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M&amp;E\Integrated Data\"/>
    </mc:Choice>
  </mc:AlternateContent>
  <xr:revisionPtr revIDLastSave="0" documentId="13_ncr:1_{A0BB6BC7-4614-4844-9716-B8C77804BBB6}" xr6:coauthVersionLast="47" xr6:coauthVersionMax="47" xr10:uidLastSave="{00000000-0000-0000-0000-000000000000}"/>
  <bookViews>
    <workbookView xWindow="-110" yWindow="-110" windowWidth="19420" windowHeight="10560" tabRatio="689" firstSheet="6" activeTab="7" xr2:uid="{00000000-000D-0000-FFFF-FFFF00000000}"/>
  </bookViews>
  <sheets>
    <sheet name="GP" sheetId="13" state="hidden" r:id="rId1"/>
    <sheet name="DropDown" sheetId="14" state="hidden" r:id="rId2"/>
    <sheet name="Code Book" sheetId="4" state="hidden" r:id="rId3"/>
    <sheet name="Release Note" sheetId="9" state="hidden" r:id="rId4"/>
    <sheet name="Sheet2" sheetId="17" state="hidden" r:id="rId5"/>
    <sheet name="03_Township" sheetId="16" state="hidden" r:id="rId6"/>
    <sheet name="Sheet4" sheetId="19" r:id="rId7"/>
    <sheet name="TPT Registrar Entry Form" sheetId="1" r:id="rId8"/>
    <sheet name="Sheet1" sheetId="12" state="hidden" r:id="rId9"/>
  </sheets>
  <externalReferences>
    <externalReference r:id="rId10"/>
  </externalReferences>
  <definedNames>
    <definedName name="_07_Villages">#REF!</definedName>
    <definedName name="_xlnm._FilterDatabase" localSheetId="5" hidden="1">'03_Township'!$A$1:$W$380</definedName>
    <definedName name="_xlnm._FilterDatabase" localSheetId="7" hidden="1">'TPT Registrar Entry Form'!$A$1:$W$593</definedName>
    <definedName name="Age">'TPT Registrar Entry Form'!$K$2:$K$50000</definedName>
    <definedName name="Ahlone">Table2[Ahlone]</definedName>
    <definedName name="Amarapura">Table3[Amarapura]</definedName>
    <definedName name="Aung_Hospital">'Code Book'!$U$43</definedName>
    <definedName name="Aunglan">Table4[Aunglan]</definedName>
    <definedName name="Aungmyaythazan">Table5[Aungmyaythazan]</definedName>
    <definedName name="Aungyadana_Hospital">'Code Book'!$U$37</definedName>
    <definedName name="Ayethukha_Hospital">'Code Book'!$U$49</definedName>
    <definedName name="Ayeyarwady">'Code Book'!$B$2:$B$29</definedName>
    <definedName name="Bago">'Code Book'!$C$2:$C$29</definedName>
    <definedName name="Bago_Tsp">Table6[Bago_Tsp]</definedName>
    <definedName name="Bogale">Table7[Bogale]</definedName>
    <definedName name="Chanayethazan">Table8[Chanayethazan]</definedName>
    <definedName name="Chanmyathazi">Table9[Chanmyathazi]</definedName>
    <definedName name="Chaungzon">Table10[Chaungzon]</definedName>
    <definedName name="Chin">'Code Book'!$D$2:$D$10</definedName>
    <definedName name="CI_Ref_14">#REF!</definedName>
    <definedName name="CI_Ref_15">#REF!</definedName>
    <definedName name="CI_Ref_5">#REF!</definedName>
    <definedName name="CI_sym_14">#REF!</definedName>
    <definedName name="CI_sym_15">#REF!</definedName>
    <definedName name="CI_sym_5">#REF!</definedName>
    <definedName name="City_Hospital">'Code Book'!$U$41</definedName>
    <definedName name="contact_14">#REF!</definedName>
    <definedName name="contact_15">#REF!</definedName>
    <definedName name="contact_5">#REF!</definedName>
    <definedName name="DagonMyothit_East">Table11[DagonMyothit_East]</definedName>
    <definedName name="DagonMyothit_North">Table12[DagonMyothit_North]</definedName>
    <definedName name="DagonMyothit_South">Table13[DagonMyothit_South]</definedName>
    <definedName name="Dala">Table14[Dala]</definedName>
    <definedName name="_xlnm.Database">#REF!</definedName>
    <definedName name="Dawbon">Table15[Dawbon]</definedName>
    <definedName name="DR_14">#REF!</definedName>
    <definedName name="DR_15">#REF!</definedName>
    <definedName name="DR_5">#REF!</definedName>
    <definedName name="DS_14">#REF!</definedName>
    <definedName name="DS_15">#REF!</definedName>
    <definedName name="DS_5">#REF!</definedName>
    <definedName name="Einme">Table16[Einme]</definedName>
    <definedName name="FC">'Code Book'!$AA$2:$AA$60</definedName>
    <definedName name="Follow_Sputum_Positive">#REF!</definedName>
    <definedName name="Follow_up_Sputum">#REF!</definedName>
    <definedName name="Gender" localSheetId="5">'[1]Code Book'!$W$2:$W$5</definedName>
    <definedName name="Gender" localSheetId="4">'[1]Code Book'!$W$2:$W$5</definedName>
    <definedName name="Gender">'Code Book'!$W$2:$W$5</definedName>
    <definedName name="Gold_Royal_Hospital">'Code Book'!$U$44</definedName>
    <definedName name="GXP_Screening">#REF!</definedName>
    <definedName name="GXP_Screening_Positive">#REF!</definedName>
    <definedName name="Hinthada">Table17[Hinthada]</definedName>
    <definedName name="Hlaing">Table18[Hlaing]</definedName>
    <definedName name="Hlaingtharya">Table19[Hlaingtharya]</definedName>
    <definedName name="Hmawbi">Table20[Hmawbi]</definedName>
    <definedName name="HpaAn">Table21[HpaAn]</definedName>
    <definedName name="Hsipaw">Table22[Hsipaw]</definedName>
    <definedName name="Indx_CI">#REF!</definedName>
    <definedName name="Indx_TB_pt">#REF!</definedName>
    <definedName name="Ingapu">Table23[Ingapu]</definedName>
    <definedName name="Insein">Table24[Insein]</definedName>
    <definedName name="Jivitadana_Hospital">'Code Book'!$U$40</definedName>
    <definedName name="Kachin">'Code Book'!$E$2:$E$22</definedName>
    <definedName name="Kamaryut">Table25[Kamaryut]</definedName>
    <definedName name="Kangyidaunt">Table26[Kangyidaunt]</definedName>
    <definedName name="Kawhmu">Table27[Kawhmu]</definedName>
    <definedName name="Kayah">'Code Book'!$F$2:$F$8</definedName>
    <definedName name="Kayin">'Code Book'!$G$2:$G$8</definedName>
    <definedName name="Kengtung">Table28[Kengtung]</definedName>
    <definedName name="Kungyangon">Table29[Kungyangon]</definedName>
    <definedName name="Kyaukme">Table30[Kyaukme]</definedName>
    <definedName name="Kyaukpyu">Table31[Kyaukpyu]</definedName>
    <definedName name="Kyaukse">Table32[Kyaukse]</definedName>
    <definedName name="Kyaunggon">Table33[Kyaunggon]</definedName>
    <definedName name="Kyeemyindaing">Table34[Kyeemyindaing]</definedName>
    <definedName name="Kyonpyaw">Table35[Kyonpyaw]</definedName>
    <definedName name="Lagabar_Hospital">'Code Book'!$U$54</definedName>
    <definedName name="Lashio">Table36[Lashio]</definedName>
    <definedName name="Letpadan">Table37[Letpadan]</definedName>
    <definedName name="Loikaw">Table38[Loikaw]</definedName>
    <definedName name="Madaya">Table39[Madaya]</definedName>
    <definedName name="Magway">'Code Book'!$H$2:$H$26</definedName>
    <definedName name="Magway_Tsp">Table40[Magway_Tsp]</definedName>
    <definedName name="Mahaaungmyay">Table41[Mahaaungmyay]</definedName>
    <definedName name="Mandalay">'Code Book'!$I$2:$I$31</definedName>
    <definedName name="Mawlamyine">Table42[Mawlamyine]</definedName>
    <definedName name="Meiktila">Table43[Meiktila]</definedName>
    <definedName name="Mingaladon">Table44[Mingaladon]</definedName>
    <definedName name="Mingalartaungnyunt">Table45[Mingalartaungnyunt]</definedName>
    <definedName name="Minhla">Table46[Minhla]</definedName>
    <definedName name="Mon">'Code Book'!$J$2:$J$11</definedName>
    <definedName name="month" localSheetId="5">[1]DropDown!$B$2:$B$13</definedName>
    <definedName name="month" localSheetId="4">[1]DropDown!$B$2:$B$13</definedName>
    <definedName name="month">DropDown!$B$2:$B$13</definedName>
    <definedName name="Monywa">Table47[Monywa]</definedName>
    <definedName name="Muse">Table48[Muse]</definedName>
    <definedName name="Myat_Mon_Hospital">'Code Book'!$U$50</definedName>
    <definedName name="Myattawwin_Hospital">'Code Book'!$U$48</definedName>
    <definedName name="Myaungmya">Table49[Myaungmya]</definedName>
    <definedName name="Myeik">Table50[Myeik]</definedName>
    <definedName name="Myingyan">Table51[Myingyan]</definedName>
    <definedName name="Myint_Myat_Hospital">'Code Book'!$U$52</definedName>
    <definedName name="Myitkyina">Table52[Myitkyina]</definedName>
    <definedName name="Nandaw_Hospital">'Code Book'!$U$42</definedName>
    <definedName name="Naypyitaw">'Code Book'!$K$2:$K$9</definedName>
    <definedName name="NorthOkkalapa">Table53[NorthOkkalapa]</definedName>
    <definedName name="Other_Units">'Code Book'!$T$2:$T$12</definedName>
    <definedName name="Outcome">'TPT Registrar Entry Form'!$R$2:$R$50000</definedName>
    <definedName name="Padamyar_Hospital">'Code Book'!$U$47</definedName>
    <definedName name="Padaung">Table54[Padaung]</definedName>
    <definedName name="Pakokku">Table55[Pakokku]</definedName>
    <definedName name="Pathein">Table56[Pathein]</definedName>
    <definedName name="Patheingyi">Table57[Patheingyi]</definedName>
    <definedName name="Pazundaung">Table58[Pazundaung]</definedName>
    <definedName name="Phyu">Table59[Phyu]</definedName>
    <definedName name="PPM">'Code Book'!$S$2:$S$29</definedName>
    <definedName name="PunHlaing_Hospital_Taunggyi">'Code Book'!$P$26</definedName>
    <definedName name="Pyapon">Table60[Pyapon]</definedName>
    <definedName name="Pyawbwe">Table61[Pyawbwe]</definedName>
    <definedName name="Pyay">Table62[Pyay]</definedName>
    <definedName name="Pyigyitagon">Table63[Pyigyitagon]</definedName>
    <definedName name="Pyinmana">Table64[Pyinmana]</definedName>
    <definedName name="Pyinoolwin">Table65[Pyinoolwin]</definedName>
    <definedName name="Qtr">'TPT Registrar Entry Form'!$C$2:$C$50000</definedName>
    <definedName name="Rakhine">'Code Book'!$L$2:$L$18</definedName>
    <definedName name="Refer" localSheetId="5">'[1]Code Book'!$X$34:$X$35</definedName>
    <definedName name="Refer" localSheetId="4">'[1]Code Book'!$X$34:$X$35</definedName>
    <definedName name="Refer">'Code Book'!$X$34:$X$35</definedName>
    <definedName name="Regimens">'TPT Registrar Entry Form'!$O$2:$O$50000</definedName>
    <definedName name="Sagaing">'Code Book'!$M$2:$M$41</definedName>
    <definedName name="Sakura_Hospital">'Code Book'!$U$39</definedName>
    <definedName name="Sakura_Hospital_HTD">'Code Book'!$U$53</definedName>
    <definedName name="San_Thawtar_Hospital">'Code Book'!$U$51</definedName>
    <definedName name="Sanchaung">Table66[Sanchaung]</definedName>
    <definedName name="Seikgyikanaungto">Table67[Seikgyikanaungto]</definedName>
    <definedName name="Sex">'TPT Registrar Entry Form'!$L$2:$L$50000</definedName>
    <definedName name="Shan_East">'Code Book'!$N$2:$N$16</definedName>
    <definedName name="Shan_North">'Code Book'!$O$2:$O$46</definedName>
    <definedName name="Shan_South">'Code Book'!$P$2:$P$26</definedName>
    <definedName name="Shwebo">Table68[Shwebo]</definedName>
    <definedName name="Shwepyithar">Table69[Shwepyithar]</definedName>
    <definedName name="Shwetawwin_Hospital">'Code Book'!$U$38</definedName>
    <definedName name="Sittwe">Table70[Sittwe]</definedName>
    <definedName name="Smoking">'TPT Registrar Entry Form'!$Q$2:$Q$50000</definedName>
    <definedName name="SouthOkkalapa">Table71[SouthOkkalapa]</definedName>
    <definedName name="Sputum_Screening">#REF!</definedName>
    <definedName name="Sputum_Screening_Positive">#REF!</definedName>
    <definedName name="SR">'TPT Registrar Entry Form'!$D$2:$D$50000</definedName>
    <definedName name="SRCode" localSheetId="5">'[1]Code Book'!$A$2:$A$20</definedName>
    <definedName name="SRCode" localSheetId="4">'[1]Code Book'!$A$2:$A$20</definedName>
    <definedName name="SRCode">'Code Book'!$A$2:$A$20</definedName>
    <definedName name="Taikkyi">Table72[Taikkyi]</definedName>
    <definedName name="Tamwe">Table73[Tamwe]</definedName>
    <definedName name="Tanintharyi">'Code Book'!$Q$2:$Q$11</definedName>
    <definedName name="Taunggyi">Table74[Taunggyi]</definedName>
    <definedName name="Thaketa">Table75[Thaketa]</definedName>
    <definedName name="Thanatpin">Table76[Thanatpin]</definedName>
    <definedName name="Thanlyin">Table77[Thanlyin]</definedName>
    <definedName name="Thayarwady">Table78[Thayarwady]</definedName>
    <definedName name="Thingangyun">Table79[Thingangyun]</definedName>
    <definedName name="TPT_14">#REF!</definedName>
    <definedName name="TPT_15">#REF!</definedName>
    <definedName name="TPT_5">#REF!</definedName>
    <definedName name="TR_no" localSheetId="5">[1]DropDown!$A$2:$A$1001</definedName>
    <definedName name="TR_no" localSheetId="4">[1]DropDown!$A$2:$A$1001</definedName>
    <definedName name="TR_no">DropDown!$A$2:$A$1001</definedName>
    <definedName name="True_Love_Hospital">'Code Book'!$U$45</definedName>
    <definedName name="Tsp">'TPT Registrar Entry Form'!$F$2:$F$50000</definedName>
    <definedName name="Tun_Hospital">'Code Book'!$U$46</definedName>
    <definedName name="Twantay">Table80[Twantay]</definedName>
    <definedName name="Type_of_Patients">'Code Book'!$Y$2:$Y$15</definedName>
    <definedName name="Wundwin">Table81[Wundwin]</definedName>
    <definedName name="Yangon">'Code Book'!$R$2:$R$51</definedName>
    <definedName name="Yankin">Table82[Yankin]</definedName>
    <definedName name="Yegyi">Table83[Yegyi]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0" i="1" l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S493" i="1" l="1"/>
  <c r="T493" i="1" s="1"/>
  <c r="U493" i="1"/>
  <c r="V493" i="1"/>
  <c r="S494" i="1"/>
  <c r="T494" i="1" s="1"/>
  <c r="U494" i="1"/>
  <c r="V494" i="1"/>
  <c r="S495" i="1"/>
  <c r="T495" i="1" s="1"/>
  <c r="U495" i="1"/>
  <c r="V495" i="1"/>
  <c r="S496" i="1"/>
  <c r="T496" i="1" s="1"/>
  <c r="U496" i="1"/>
  <c r="V496" i="1"/>
  <c r="S497" i="1"/>
  <c r="T497" i="1" s="1"/>
  <c r="U497" i="1"/>
  <c r="V497" i="1"/>
  <c r="S498" i="1"/>
  <c r="T498" i="1" s="1"/>
  <c r="U498" i="1"/>
  <c r="V498" i="1"/>
  <c r="S499" i="1"/>
  <c r="T499" i="1" s="1"/>
  <c r="U499" i="1"/>
  <c r="V499" i="1"/>
  <c r="S500" i="1"/>
  <c r="T500" i="1" s="1"/>
  <c r="U500" i="1"/>
  <c r="V500" i="1"/>
  <c r="S501" i="1"/>
  <c r="T501" i="1" s="1"/>
  <c r="U501" i="1"/>
  <c r="V501" i="1"/>
  <c r="S502" i="1"/>
  <c r="T502" i="1" s="1"/>
  <c r="U502" i="1"/>
  <c r="V502" i="1"/>
  <c r="S503" i="1"/>
  <c r="T503" i="1" s="1"/>
  <c r="U503" i="1"/>
  <c r="V503" i="1"/>
  <c r="S504" i="1"/>
  <c r="T504" i="1" s="1"/>
  <c r="U504" i="1"/>
  <c r="V504" i="1"/>
  <c r="S505" i="1"/>
  <c r="T505" i="1" s="1"/>
  <c r="U505" i="1"/>
  <c r="V505" i="1"/>
  <c r="S506" i="1"/>
  <c r="T506" i="1" s="1"/>
  <c r="U506" i="1"/>
  <c r="V506" i="1"/>
  <c r="S507" i="1"/>
  <c r="T507" i="1" s="1"/>
  <c r="U507" i="1"/>
  <c r="V507" i="1"/>
  <c r="S508" i="1"/>
  <c r="T508" i="1" s="1"/>
  <c r="U508" i="1"/>
  <c r="V508" i="1"/>
  <c r="S509" i="1"/>
  <c r="T509" i="1" s="1"/>
  <c r="U509" i="1"/>
  <c r="V509" i="1"/>
  <c r="S510" i="1"/>
  <c r="T510" i="1" s="1"/>
  <c r="U510" i="1"/>
  <c r="V510" i="1"/>
  <c r="S511" i="1"/>
  <c r="T511" i="1" s="1"/>
  <c r="U511" i="1"/>
  <c r="V511" i="1"/>
  <c r="S512" i="1"/>
  <c r="T512" i="1" s="1"/>
  <c r="U512" i="1"/>
  <c r="V512" i="1"/>
  <c r="S513" i="1"/>
  <c r="T513" i="1" s="1"/>
  <c r="U513" i="1"/>
  <c r="V513" i="1"/>
  <c r="S514" i="1"/>
  <c r="T514" i="1" s="1"/>
  <c r="U514" i="1"/>
  <c r="V514" i="1"/>
  <c r="S515" i="1"/>
  <c r="T515" i="1" s="1"/>
  <c r="U515" i="1"/>
  <c r="V515" i="1"/>
  <c r="S516" i="1"/>
  <c r="T516" i="1" s="1"/>
  <c r="U516" i="1"/>
  <c r="V516" i="1"/>
  <c r="S517" i="1"/>
  <c r="T517" i="1" s="1"/>
  <c r="U517" i="1"/>
  <c r="V517" i="1"/>
  <c r="S518" i="1"/>
  <c r="T518" i="1" s="1"/>
  <c r="U518" i="1"/>
  <c r="V518" i="1"/>
  <c r="S519" i="1"/>
  <c r="T519" i="1" s="1"/>
  <c r="U519" i="1"/>
  <c r="V519" i="1"/>
  <c r="S520" i="1"/>
  <c r="T520" i="1" s="1"/>
  <c r="U520" i="1"/>
  <c r="V520" i="1"/>
  <c r="S521" i="1"/>
  <c r="T521" i="1" s="1"/>
  <c r="U521" i="1"/>
  <c r="V521" i="1"/>
  <c r="S522" i="1"/>
  <c r="T522" i="1" s="1"/>
  <c r="U522" i="1"/>
  <c r="V522" i="1"/>
  <c r="S523" i="1"/>
  <c r="T523" i="1" s="1"/>
  <c r="U523" i="1"/>
  <c r="V523" i="1"/>
  <c r="S524" i="1"/>
  <c r="T524" i="1" s="1"/>
  <c r="U524" i="1"/>
  <c r="V524" i="1"/>
  <c r="S525" i="1"/>
  <c r="T525" i="1" s="1"/>
  <c r="U525" i="1"/>
  <c r="V525" i="1"/>
  <c r="S526" i="1"/>
  <c r="T526" i="1" s="1"/>
  <c r="U526" i="1"/>
  <c r="V526" i="1"/>
  <c r="S527" i="1"/>
  <c r="T527" i="1" s="1"/>
  <c r="U527" i="1"/>
  <c r="V527" i="1"/>
  <c r="S528" i="1"/>
  <c r="T528" i="1" s="1"/>
  <c r="U528" i="1"/>
  <c r="V528" i="1"/>
  <c r="S529" i="1"/>
  <c r="T529" i="1" s="1"/>
  <c r="U529" i="1"/>
  <c r="V529" i="1"/>
  <c r="S530" i="1"/>
  <c r="T530" i="1" s="1"/>
  <c r="U530" i="1"/>
  <c r="V530" i="1"/>
  <c r="S531" i="1"/>
  <c r="T531" i="1" s="1"/>
  <c r="U531" i="1"/>
  <c r="V531" i="1"/>
  <c r="S532" i="1"/>
  <c r="T532" i="1" s="1"/>
  <c r="U532" i="1"/>
  <c r="V532" i="1"/>
  <c r="S533" i="1"/>
  <c r="T533" i="1" s="1"/>
  <c r="U533" i="1"/>
  <c r="V533" i="1"/>
  <c r="S534" i="1"/>
  <c r="T534" i="1" s="1"/>
  <c r="U534" i="1"/>
  <c r="V534" i="1"/>
  <c r="S535" i="1"/>
  <c r="T535" i="1" s="1"/>
  <c r="U535" i="1"/>
  <c r="V535" i="1"/>
  <c r="S536" i="1"/>
  <c r="T536" i="1" s="1"/>
  <c r="U536" i="1"/>
  <c r="V536" i="1"/>
  <c r="S537" i="1"/>
  <c r="T537" i="1" s="1"/>
  <c r="U537" i="1"/>
  <c r="V537" i="1"/>
  <c r="S538" i="1"/>
  <c r="T538" i="1" s="1"/>
  <c r="U538" i="1"/>
  <c r="V538" i="1"/>
  <c r="S539" i="1"/>
  <c r="T539" i="1" s="1"/>
  <c r="U539" i="1"/>
  <c r="V539" i="1"/>
  <c r="S540" i="1"/>
  <c r="T540" i="1" s="1"/>
  <c r="U540" i="1"/>
  <c r="V540" i="1"/>
  <c r="S541" i="1"/>
  <c r="T541" i="1" s="1"/>
  <c r="U541" i="1"/>
  <c r="V541" i="1"/>
  <c r="S542" i="1"/>
  <c r="T542" i="1" s="1"/>
  <c r="U542" i="1"/>
  <c r="V542" i="1"/>
  <c r="S543" i="1"/>
  <c r="T543" i="1" s="1"/>
  <c r="U543" i="1"/>
  <c r="V543" i="1"/>
  <c r="S544" i="1"/>
  <c r="T544" i="1" s="1"/>
  <c r="U544" i="1"/>
  <c r="V544" i="1"/>
  <c r="S545" i="1"/>
  <c r="T545" i="1" s="1"/>
  <c r="U545" i="1"/>
  <c r="V545" i="1"/>
  <c r="S546" i="1"/>
  <c r="T546" i="1" s="1"/>
  <c r="U546" i="1"/>
  <c r="V546" i="1"/>
  <c r="S547" i="1"/>
  <c r="T547" i="1" s="1"/>
  <c r="U547" i="1"/>
  <c r="V547" i="1"/>
  <c r="S548" i="1"/>
  <c r="T548" i="1" s="1"/>
  <c r="U548" i="1"/>
  <c r="V548" i="1"/>
  <c r="S549" i="1"/>
  <c r="T549" i="1" s="1"/>
  <c r="U549" i="1"/>
  <c r="V549" i="1"/>
  <c r="S550" i="1"/>
  <c r="T550" i="1" s="1"/>
  <c r="U550" i="1"/>
  <c r="V550" i="1"/>
  <c r="S551" i="1"/>
  <c r="T551" i="1" s="1"/>
  <c r="U551" i="1"/>
  <c r="V551" i="1"/>
  <c r="S552" i="1"/>
  <c r="T552" i="1" s="1"/>
  <c r="U552" i="1"/>
  <c r="V552" i="1"/>
  <c r="S553" i="1"/>
  <c r="T553" i="1" s="1"/>
  <c r="U553" i="1"/>
  <c r="V553" i="1"/>
  <c r="S554" i="1"/>
  <c r="T554" i="1" s="1"/>
  <c r="U554" i="1"/>
  <c r="V554" i="1"/>
  <c r="S555" i="1"/>
  <c r="T555" i="1" s="1"/>
  <c r="U555" i="1"/>
  <c r="V555" i="1"/>
  <c r="S556" i="1"/>
  <c r="T556" i="1" s="1"/>
  <c r="U556" i="1"/>
  <c r="V556" i="1"/>
  <c r="S557" i="1"/>
  <c r="T557" i="1" s="1"/>
  <c r="U557" i="1"/>
  <c r="V557" i="1"/>
  <c r="S558" i="1"/>
  <c r="T558" i="1" s="1"/>
  <c r="U558" i="1"/>
  <c r="V558" i="1"/>
  <c r="S559" i="1"/>
  <c r="T559" i="1" s="1"/>
  <c r="U559" i="1"/>
  <c r="V559" i="1"/>
  <c r="S560" i="1"/>
  <c r="T560" i="1" s="1"/>
  <c r="U560" i="1"/>
  <c r="V560" i="1"/>
  <c r="S561" i="1"/>
  <c r="T561" i="1" s="1"/>
  <c r="U561" i="1"/>
  <c r="V561" i="1"/>
  <c r="S562" i="1"/>
  <c r="T562" i="1" s="1"/>
  <c r="U562" i="1"/>
  <c r="V562" i="1"/>
  <c r="S563" i="1"/>
  <c r="T563" i="1" s="1"/>
  <c r="U563" i="1"/>
  <c r="V563" i="1"/>
  <c r="S564" i="1"/>
  <c r="T564" i="1" s="1"/>
  <c r="U564" i="1"/>
  <c r="V564" i="1"/>
  <c r="S565" i="1"/>
  <c r="T565" i="1" s="1"/>
  <c r="U565" i="1"/>
  <c r="V565" i="1"/>
  <c r="S566" i="1"/>
  <c r="T566" i="1" s="1"/>
  <c r="U566" i="1"/>
  <c r="V566" i="1"/>
  <c r="S567" i="1"/>
  <c r="T567" i="1" s="1"/>
  <c r="U567" i="1"/>
  <c r="V567" i="1"/>
  <c r="S568" i="1"/>
  <c r="T568" i="1" s="1"/>
  <c r="U568" i="1"/>
  <c r="V568" i="1"/>
  <c r="S569" i="1"/>
  <c r="T569" i="1" s="1"/>
  <c r="U569" i="1"/>
  <c r="V569" i="1"/>
  <c r="S570" i="1"/>
  <c r="T570" i="1" s="1"/>
  <c r="U570" i="1"/>
  <c r="V570" i="1"/>
  <c r="S571" i="1"/>
  <c r="T571" i="1" s="1"/>
  <c r="U571" i="1"/>
  <c r="V571" i="1"/>
  <c r="S572" i="1"/>
  <c r="T572" i="1" s="1"/>
  <c r="U572" i="1"/>
  <c r="V572" i="1"/>
  <c r="S573" i="1"/>
  <c r="T573" i="1" s="1"/>
  <c r="U573" i="1"/>
  <c r="V573" i="1"/>
  <c r="S574" i="1"/>
  <c r="T574" i="1" s="1"/>
  <c r="U574" i="1"/>
  <c r="V574" i="1"/>
  <c r="S575" i="1"/>
  <c r="T575" i="1" s="1"/>
  <c r="U575" i="1"/>
  <c r="V575" i="1"/>
  <c r="S576" i="1"/>
  <c r="T576" i="1" s="1"/>
  <c r="U576" i="1"/>
  <c r="V576" i="1"/>
  <c r="S577" i="1"/>
  <c r="T577" i="1" s="1"/>
  <c r="U577" i="1"/>
  <c r="V577" i="1"/>
  <c r="S578" i="1"/>
  <c r="T578" i="1" s="1"/>
  <c r="U578" i="1"/>
  <c r="V578" i="1"/>
  <c r="S579" i="1"/>
  <c r="T579" i="1" s="1"/>
  <c r="U579" i="1"/>
  <c r="V579" i="1"/>
  <c r="S580" i="1"/>
  <c r="T580" i="1" s="1"/>
  <c r="U580" i="1"/>
  <c r="V580" i="1"/>
  <c r="S581" i="1"/>
  <c r="T581" i="1" s="1"/>
  <c r="U581" i="1"/>
  <c r="V581" i="1"/>
  <c r="S582" i="1"/>
  <c r="T582" i="1" s="1"/>
  <c r="U582" i="1"/>
  <c r="V582" i="1"/>
  <c r="S583" i="1"/>
  <c r="T583" i="1" s="1"/>
  <c r="U583" i="1"/>
  <c r="V583" i="1"/>
  <c r="S584" i="1"/>
  <c r="T584" i="1" s="1"/>
  <c r="U584" i="1"/>
  <c r="V584" i="1"/>
  <c r="S585" i="1"/>
  <c r="T585" i="1" s="1"/>
  <c r="U585" i="1"/>
  <c r="V585" i="1"/>
  <c r="S586" i="1"/>
  <c r="T586" i="1" s="1"/>
  <c r="U586" i="1"/>
  <c r="V586" i="1"/>
  <c r="S587" i="1"/>
  <c r="T587" i="1" s="1"/>
  <c r="U587" i="1"/>
  <c r="V587" i="1"/>
  <c r="S588" i="1"/>
  <c r="T588" i="1" s="1"/>
  <c r="U588" i="1"/>
  <c r="V588" i="1"/>
  <c r="S589" i="1"/>
  <c r="T589" i="1" s="1"/>
  <c r="U589" i="1"/>
  <c r="V589" i="1"/>
  <c r="S590" i="1"/>
  <c r="T590" i="1" s="1"/>
  <c r="U590" i="1"/>
  <c r="V590" i="1"/>
  <c r="S591" i="1"/>
  <c r="T591" i="1" s="1"/>
  <c r="U591" i="1"/>
  <c r="V591" i="1"/>
  <c r="S592" i="1"/>
  <c r="T592" i="1" s="1"/>
  <c r="U592" i="1"/>
  <c r="V592" i="1"/>
  <c r="S593" i="1"/>
  <c r="T593" i="1" s="1"/>
  <c r="U593" i="1"/>
  <c r="V593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S408" i="1"/>
  <c r="T408" i="1" s="1"/>
  <c r="U408" i="1"/>
  <c r="S409" i="1"/>
  <c r="T409" i="1" s="1"/>
  <c r="U409" i="1"/>
  <c r="S410" i="1"/>
  <c r="T410" i="1" s="1"/>
  <c r="U410" i="1"/>
  <c r="S411" i="1"/>
  <c r="T411" i="1" s="1"/>
  <c r="U411" i="1"/>
  <c r="S412" i="1"/>
  <c r="T412" i="1" s="1"/>
  <c r="U412" i="1"/>
  <c r="S413" i="1"/>
  <c r="T413" i="1" s="1"/>
  <c r="U413" i="1"/>
  <c r="S414" i="1"/>
  <c r="T414" i="1" s="1"/>
  <c r="U414" i="1"/>
  <c r="S415" i="1"/>
  <c r="T415" i="1" s="1"/>
  <c r="U415" i="1"/>
  <c r="S416" i="1"/>
  <c r="T416" i="1" s="1"/>
  <c r="U416" i="1"/>
  <c r="S417" i="1"/>
  <c r="T417" i="1" s="1"/>
  <c r="U417" i="1"/>
  <c r="S418" i="1"/>
  <c r="T418" i="1" s="1"/>
  <c r="U418" i="1"/>
  <c r="S419" i="1"/>
  <c r="T419" i="1" s="1"/>
  <c r="U419" i="1"/>
  <c r="S420" i="1"/>
  <c r="T420" i="1" s="1"/>
  <c r="U420" i="1"/>
  <c r="S421" i="1"/>
  <c r="T421" i="1" s="1"/>
  <c r="U421" i="1"/>
  <c r="S422" i="1"/>
  <c r="T422" i="1" s="1"/>
  <c r="U422" i="1"/>
  <c r="S423" i="1"/>
  <c r="T423" i="1" s="1"/>
  <c r="U423" i="1"/>
  <c r="S424" i="1"/>
  <c r="T424" i="1" s="1"/>
  <c r="U424" i="1"/>
  <c r="S425" i="1"/>
  <c r="T425" i="1" s="1"/>
  <c r="U425" i="1"/>
  <c r="S426" i="1"/>
  <c r="T426" i="1" s="1"/>
  <c r="U426" i="1"/>
  <c r="S427" i="1"/>
  <c r="T427" i="1" s="1"/>
  <c r="U427" i="1"/>
  <c r="S428" i="1"/>
  <c r="T428" i="1" s="1"/>
  <c r="U428" i="1"/>
  <c r="S429" i="1"/>
  <c r="T429" i="1" s="1"/>
  <c r="U429" i="1"/>
  <c r="S430" i="1"/>
  <c r="T430" i="1" s="1"/>
  <c r="U430" i="1"/>
  <c r="S431" i="1"/>
  <c r="T431" i="1" s="1"/>
  <c r="U431" i="1"/>
  <c r="S432" i="1"/>
  <c r="T432" i="1" s="1"/>
  <c r="U432" i="1"/>
  <c r="S433" i="1"/>
  <c r="T433" i="1" s="1"/>
  <c r="U433" i="1"/>
  <c r="S434" i="1"/>
  <c r="T434" i="1" s="1"/>
  <c r="U434" i="1"/>
  <c r="S435" i="1"/>
  <c r="T435" i="1" s="1"/>
  <c r="U435" i="1"/>
  <c r="S436" i="1"/>
  <c r="T436" i="1" s="1"/>
  <c r="U436" i="1"/>
  <c r="S437" i="1"/>
  <c r="T437" i="1" s="1"/>
  <c r="U437" i="1"/>
  <c r="S438" i="1"/>
  <c r="T438" i="1" s="1"/>
  <c r="U438" i="1"/>
  <c r="S439" i="1"/>
  <c r="T439" i="1" s="1"/>
  <c r="U439" i="1"/>
  <c r="S440" i="1"/>
  <c r="T440" i="1" s="1"/>
  <c r="U440" i="1"/>
  <c r="S441" i="1"/>
  <c r="T441" i="1" s="1"/>
  <c r="U441" i="1"/>
  <c r="S442" i="1"/>
  <c r="T442" i="1" s="1"/>
  <c r="U442" i="1"/>
  <c r="S443" i="1"/>
  <c r="T443" i="1" s="1"/>
  <c r="U443" i="1"/>
  <c r="S444" i="1"/>
  <c r="T444" i="1" s="1"/>
  <c r="U444" i="1"/>
  <c r="S445" i="1"/>
  <c r="T445" i="1" s="1"/>
  <c r="U445" i="1"/>
  <c r="S446" i="1"/>
  <c r="T446" i="1" s="1"/>
  <c r="U446" i="1"/>
  <c r="S447" i="1"/>
  <c r="T447" i="1" s="1"/>
  <c r="U447" i="1"/>
  <c r="S448" i="1"/>
  <c r="T448" i="1" s="1"/>
  <c r="U448" i="1"/>
  <c r="S449" i="1"/>
  <c r="T449" i="1" s="1"/>
  <c r="U449" i="1"/>
  <c r="S450" i="1"/>
  <c r="T450" i="1" s="1"/>
  <c r="U450" i="1"/>
  <c r="S451" i="1"/>
  <c r="T451" i="1" s="1"/>
  <c r="U451" i="1"/>
  <c r="S452" i="1"/>
  <c r="T452" i="1" s="1"/>
  <c r="U452" i="1"/>
  <c r="S453" i="1"/>
  <c r="T453" i="1" s="1"/>
  <c r="U453" i="1"/>
  <c r="S454" i="1"/>
  <c r="T454" i="1" s="1"/>
  <c r="U454" i="1"/>
  <c r="S455" i="1"/>
  <c r="T455" i="1" s="1"/>
  <c r="U455" i="1"/>
  <c r="S456" i="1"/>
  <c r="T456" i="1" s="1"/>
  <c r="U456" i="1"/>
  <c r="S457" i="1"/>
  <c r="T457" i="1" s="1"/>
  <c r="U457" i="1"/>
  <c r="S458" i="1"/>
  <c r="T458" i="1" s="1"/>
  <c r="U458" i="1"/>
  <c r="S459" i="1"/>
  <c r="T459" i="1" s="1"/>
  <c r="U459" i="1"/>
  <c r="S460" i="1"/>
  <c r="T460" i="1" s="1"/>
  <c r="U460" i="1"/>
  <c r="S461" i="1"/>
  <c r="T461" i="1" s="1"/>
  <c r="U461" i="1"/>
  <c r="S462" i="1"/>
  <c r="T462" i="1" s="1"/>
  <c r="U462" i="1"/>
  <c r="S463" i="1"/>
  <c r="T463" i="1" s="1"/>
  <c r="U463" i="1"/>
  <c r="S464" i="1"/>
  <c r="T464" i="1" s="1"/>
  <c r="U464" i="1"/>
  <c r="S465" i="1"/>
  <c r="T465" i="1" s="1"/>
  <c r="U465" i="1"/>
  <c r="S466" i="1"/>
  <c r="T466" i="1" s="1"/>
  <c r="U466" i="1"/>
  <c r="S467" i="1"/>
  <c r="T467" i="1" s="1"/>
  <c r="U467" i="1"/>
  <c r="S468" i="1"/>
  <c r="T468" i="1" s="1"/>
  <c r="U468" i="1"/>
  <c r="S469" i="1"/>
  <c r="T469" i="1" s="1"/>
  <c r="U469" i="1"/>
  <c r="S470" i="1"/>
  <c r="T470" i="1" s="1"/>
  <c r="U470" i="1"/>
  <c r="S471" i="1"/>
  <c r="T471" i="1" s="1"/>
  <c r="U471" i="1"/>
  <c r="S472" i="1"/>
  <c r="T472" i="1" s="1"/>
  <c r="U472" i="1"/>
  <c r="S473" i="1"/>
  <c r="T473" i="1" s="1"/>
  <c r="U473" i="1"/>
  <c r="S474" i="1"/>
  <c r="T474" i="1" s="1"/>
  <c r="U474" i="1"/>
  <c r="S475" i="1"/>
  <c r="T475" i="1" s="1"/>
  <c r="U475" i="1"/>
  <c r="S476" i="1"/>
  <c r="T476" i="1" s="1"/>
  <c r="U476" i="1"/>
  <c r="S477" i="1"/>
  <c r="T477" i="1" s="1"/>
  <c r="U477" i="1"/>
  <c r="S478" i="1"/>
  <c r="T478" i="1" s="1"/>
  <c r="U478" i="1"/>
  <c r="S479" i="1"/>
  <c r="T479" i="1" s="1"/>
  <c r="U479" i="1"/>
  <c r="S480" i="1"/>
  <c r="T480" i="1" s="1"/>
  <c r="U480" i="1"/>
  <c r="S481" i="1"/>
  <c r="T481" i="1" s="1"/>
  <c r="U481" i="1"/>
  <c r="S482" i="1"/>
  <c r="T482" i="1" s="1"/>
  <c r="U482" i="1"/>
  <c r="S483" i="1"/>
  <c r="T483" i="1" s="1"/>
  <c r="U483" i="1"/>
  <c r="S484" i="1"/>
  <c r="T484" i="1" s="1"/>
  <c r="U484" i="1"/>
  <c r="S485" i="1"/>
  <c r="T485" i="1" s="1"/>
  <c r="U485" i="1"/>
  <c r="S486" i="1"/>
  <c r="T486" i="1" s="1"/>
  <c r="U486" i="1"/>
  <c r="S487" i="1"/>
  <c r="T487" i="1" s="1"/>
  <c r="U487" i="1"/>
  <c r="S488" i="1"/>
  <c r="T488" i="1" s="1"/>
  <c r="U488" i="1"/>
  <c r="S489" i="1"/>
  <c r="T489" i="1" s="1"/>
  <c r="U489" i="1"/>
  <c r="S490" i="1"/>
  <c r="T490" i="1" s="1"/>
  <c r="U490" i="1"/>
  <c r="S491" i="1"/>
  <c r="T491" i="1" s="1"/>
  <c r="U491" i="1"/>
  <c r="S492" i="1"/>
  <c r="T492" i="1" s="1"/>
  <c r="U492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2" i="1"/>
  <c r="C25" i="17" l="1"/>
  <c r="C26" i="17"/>
  <c r="C27" i="17"/>
  <c r="C28" i="17"/>
  <c r="C29" i="17"/>
  <c r="C30" i="17"/>
  <c r="C31" i="17"/>
  <c r="C32" i="17"/>
  <c r="C33" i="17"/>
  <c r="C34" i="17"/>
  <c r="C35" i="17"/>
  <c r="C36" i="17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170" i="1"/>
  <c r="T170" i="1" s="1"/>
  <c r="C24" i="17" l="1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" i="17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2" i="1"/>
  <c r="T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Kaung Sanlinn</author>
  </authors>
  <commentList>
    <comment ref="D1" authorId="0" shapeId="0" xr:uid="{74FFDEAE-8F0A-4B7E-B7FF-02DB599837F8}">
      <text>
        <r>
          <rPr>
            <b/>
            <sz val="9"/>
            <color indexed="81"/>
            <rFont val="Tahoma"/>
            <family val="2"/>
          </rPr>
          <t>Kaung Sanlinn:</t>
        </r>
        <r>
          <rPr>
            <sz val="9"/>
            <color indexed="81"/>
            <rFont val="Tahoma"/>
            <family val="2"/>
          </rPr>
          <t xml:space="preserve">
old SI</t>
        </r>
      </text>
    </comment>
    <comment ref="K1" authorId="0" shapeId="0" xr:uid="{B3791237-0438-469B-8A1C-D7311AC6F130}">
      <text>
        <r>
          <rPr>
            <b/>
            <sz val="9"/>
            <color indexed="81"/>
            <rFont val="Tahoma"/>
            <family val="2"/>
          </rPr>
          <t>Kaung Sanlinn:</t>
        </r>
        <r>
          <rPr>
            <sz val="9"/>
            <color indexed="81"/>
            <rFont val="Tahoma"/>
            <family val="2"/>
          </rPr>
          <t xml:space="preserve">
old SI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Kaung Sanlinn</author>
  </authors>
  <commentList>
    <comment ref="Q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Kaung Sanlinn:</t>
        </r>
        <r>
          <rPr>
            <sz val="9"/>
            <color indexed="81"/>
            <rFont val="Tahoma"/>
            <family val="2"/>
          </rPr>
          <t xml:space="preserve">
C = Complete,,
I = Incomplete,
TB = Develop TB,
DC = Discontinue by patient,
SE = Discontinue due to Side Effect,
N = Not evaluated,
D = Died,</t>
        </r>
      </text>
    </comment>
  </commentList>
</comments>
</file>

<file path=xl/sharedStrings.xml><?xml version="1.0" encoding="utf-8"?>
<sst xmlns="http://schemas.openxmlformats.org/spreadsheetml/2006/main" count="14854" uniqueCount="4311">
  <si>
    <t>SRCode</t>
  </si>
  <si>
    <t>Ayeyarwady</t>
  </si>
  <si>
    <t>Bago</t>
  </si>
  <si>
    <t>Chin</t>
  </si>
  <si>
    <t>Kachin</t>
  </si>
  <si>
    <t>Kayah</t>
  </si>
  <si>
    <t>Kayin</t>
  </si>
  <si>
    <t>Magway</t>
  </si>
  <si>
    <t>Mandalay</t>
  </si>
  <si>
    <t>Mon</t>
  </si>
  <si>
    <t>Naypyitaw</t>
  </si>
  <si>
    <t>Rakhine</t>
  </si>
  <si>
    <t>Sagaing</t>
  </si>
  <si>
    <t>Shan_East</t>
  </si>
  <si>
    <t>Shan_North</t>
  </si>
  <si>
    <t>Shan_South</t>
  </si>
  <si>
    <t>Tanintharyi</t>
  </si>
  <si>
    <t>Yangon</t>
  </si>
  <si>
    <t>PPM</t>
  </si>
  <si>
    <t>Other_Units</t>
  </si>
  <si>
    <t>Gender</t>
  </si>
  <si>
    <t>Refer</t>
  </si>
  <si>
    <t>Type_of_Patients</t>
  </si>
  <si>
    <t>Bogale</t>
  </si>
  <si>
    <t>Falam</t>
  </si>
  <si>
    <t>Bhamo</t>
  </si>
  <si>
    <t>Bawlakhe</t>
  </si>
  <si>
    <t>Hlaingbwe</t>
  </si>
  <si>
    <t>Aunglan</t>
  </si>
  <si>
    <t>Amarapura</t>
  </si>
  <si>
    <t>Bilin</t>
  </si>
  <si>
    <t>Ann</t>
  </si>
  <si>
    <t>Ayadaw</t>
  </si>
  <si>
    <t>Hopong</t>
  </si>
  <si>
    <t>Bokpyin</t>
  </si>
  <si>
    <t>Ahlone</t>
  </si>
  <si>
    <t>1000 bedded hospital (NPT)</t>
  </si>
  <si>
    <t>AHRN (Kachin) WM, PK, BM</t>
  </si>
  <si>
    <t>m</t>
  </si>
  <si>
    <t>AHRN</t>
  </si>
  <si>
    <t>N</t>
  </si>
  <si>
    <t>Danubyu</t>
  </si>
  <si>
    <t>Hakha</t>
  </si>
  <si>
    <t>Chipwi</t>
  </si>
  <si>
    <t>Demoso</t>
  </si>
  <si>
    <t>Chauk</t>
  </si>
  <si>
    <t>Aungmyaythazan</t>
  </si>
  <si>
    <t>Chaungzon</t>
  </si>
  <si>
    <t>Lewe</t>
  </si>
  <si>
    <t>Buthidaung</t>
  </si>
  <si>
    <t>Banmauk</t>
  </si>
  <si>
    <t>Kengtung</t>
  </si>
  <si>
    <t>Hsihseng</t>
  </si>
  <si>
    <t>Dawei</t>
  </si>
  <si>
    <t>Bahan</t>
  </si>
  <si>
    <t>300 bedded teaching Hosp: (Mdy)</t>
  </si>
  <si>
    <t>AHRN (Shan North) Laukkai, Lashio</t>
  </si>
  <si>
    <t>f</t>
  </si>
  <si>
    <t>ARC</t>
  </si>
  <si>
    <t>R</t>
  </si>
  <si>
    <t>Dedaye</t>
  </si>
  <si>
    <t>Kanpetlet</t>
  </si>
  <si>
    <t>Hpakant</t>
  </si>
  <si>
    <t>Hpasawng</t>
  </si>
  <si>
    <t>Hpapun</t>
  </si>
  <si>
    <t>Gangaw</t>
  </si>
  <si>
    <t>Chanayethazan</t>
  </si>
  <si>
    <t>Kyaikmaraw</t>
  </si>
  <si>
    <t>Gwa</t>
  </si>
  <si>
    <t>Budalin</t>
  </si>
  <si>
    <t>Kalaw</t>
  </si>
  <si>
    <t>Kawthoung</t>
  </si>
  <si>
    <t>Botahtaung</t>
  </si>
  <si>
    <t>550 Bedded Child Hosp: (Mdy)</t>
  </si>
  <si>
    <t>MDM, (Myitkyina, Mokaung, Moenyin)</t>
  </si>
  <si>
    <t>M</t>
  </si>
  <si>
    <t>BHS/PHS</t>
  </si>
  <si>
    <t>T</t>
  </si>
  <si>
    <t>Einme</t>
  </si>
  <si>
    <t>Kawa</t>
  </si>
  <si>
    <t>Matupi</t>
  </si>
  <si>
    <t>Injangyang</t>
  </si>
  <si>
    <t>Hpruso</t>
  </si>
  <si>
    <t>Kawkareik</t>
  </si>
  <si>
    <t>Kamma</t>
  </si>
  <si>
    <t>Chanmyathazi</t>
  </si>
  <si>
    <t>Kyaikto</t>
  </si>
  <si>
    <t>Kyaukpyu</t>
  </si>
  <si>
    <t>Hopang</t>
  </si>
  <si>
    <t>Kunhing</t>
  </si>
  <si>
    <t>Kyunsu</t>
  </si>
  <si>
    <t>Cocokyun</t>
  </si>
  <si>
    <t>Aung San TB Hosp:</t>
  </si>
  <si>
    <t>MDM, Ygn (Hlaing)</t>
  </si>
  <si>
    <t>F</t>
  </si>
  <si>
    <t>Community Volunteer</t>
  </si>
  <si>
    <t>Hinthada</t>
  </si>
  <si>
    <t>Kyaukkyi</t>
  </si>
  <si>
    <t>Mindat</t>
  </si>
  <si>
    <t>Khaunglanhpu</t>
  </si>
  <si>
    <t>Loikaw</t>
  </si>
  <si>
    <t>Kyainseikgyi</t>
  </si>
  <si>
    <t>Kyaukpadaung</t>
  </si>
  <si>
    <t>Mawlamyine</t>
  </si>
  <si>
    <t>Pyinmana</t>
  </si>
  <si>
    <t>Kyauktaw</t>
  </si>
  <si>
    <t>Hkamti</t>
  </si>
  <si>
    <t>Kyethi</t>
  </si>
  <si>
    <t>Launglon</t>
  </si>
  <si>
    <t>Dagon</t>
  </si>
  <si>
    <t xml:space="preserve">East YGH </t>
  </si>
  <si>
    <t>MAM</t>
  </si>
  <si>
    <t>DM Clinic</t>
  </si>
  <si>
    <t>L</t>
  </si>
  <si>
    <t>Ingapu</t>
  </si>
  <si>
    <t>Kyauktaga</t>
  </si>
  <si>
    <t>Paletwa</t>
  </si>
  <si>
    <t>Machanbaw</t>
  </si>
  <si>
    <t>Mese</t>
  </si>
  <si>
    <t>Myawaddy</t>
  </si>
  <si>
    <t>Minbu</t>
  </si>
  <si>
    <t>Kyaukse</t>
  </si>
  <si>
    <t>Mudon</t>
  </si>
  <si>
    <t>Tatkon</t>
  </si>
  <si>
    <t>Maungdaw</t>
  </si>
  <si>
    <t>Homalin</t>
  </si>
  <si>
    <t>Monghpyak</t>
  </si>
  <si>
    <t>Hseni</t>
  </si>
  <si>
    <t>Laihka</t>
  </si>
  <si>
    <t>Myeik</t>
  </si>
  <si>
    <t>Hpa-an GH</t>
  </si>
  <si>
    <t xml:space="preserve">MMA </t>
  </si>
  <si>
    <t>Drug Seller</t>
  </si>
  <si>
    <t>O</t>
  </si>
  <si>
    <t>Kangyidaunt</t>
  </si>
  <si>
    <t>Nyaunglebin</t>
  </si>
  <si>
    <t>Tedim</t>
  </si>
  <si>
    <t>Mansi</t>
  </si>
  <si>
    <t>Shadaw</t>
  </si>
  <si>
    <t>Thandaunggyi</t>
  </si>
  <si>
    <t>Mindon</t>
  </si>
  <si>
    <t>Madaya</t>
  </si>
  <si>
    <t>Paung</t>
  </si>
  <si>
    <t>Minbya</t>
  </si>
  <si>
    <t>Indaw</t>
  </si>
  <si>
    <t>Monghsat</t>
  </si>
  <si>
    <t>Hsipaw</t>
  </si>
  <si>
    <t>Langkho</t>
  </si>
  <si>
    <t>Palaw</t>
  </si>
  <si>
    <t>Insein General Hosp:</t>
  </si>
  <si>
    <t>MSF-CH (Dawei)</t>
  </si>
  <si>
    <t>IOM</t>
  </si>
  <si>
    <t>U</t>
  </si>
  <si>
    <t>Kyaiklat</t>
  </si>
  <si>
    <t>Oktwin</t>
  </si>
  <si>
    <t>Thantlang</t>
  </si>
  <si>
    <t>Mogaung</t>
  </si>
  <si>
    <t>Minhla</t>
  </si>
  <si>
    <t>Mahaaungmyay</t>
  </si>
  <si>
    <t>Thanbyuzayat</t>
  </si>
  <si>
    <t>Kale</t>
  </si>
  <si>
    <t>Mongkhet</t>
  </si>
  <si>
    <t>Lawksawk</t>
  </si>
  <si>
    <t>Mawlamyine GH</t>
  </si>
  <si>
    <t>MSF-H (Kachin)Myitkyina, WM, Phaknt, BM, MK)</t>
  </si>
  <si>
    <t>KPHW</t>
  </si>
  <si>
    <t>n</t>
  </si>
  <si>
    <t>Kyangin</t>
  </si>
  <si>
    <t>Phyu</t>
  </si>
  <si>
    <t>Tonzang</t>
  </si>
  <si>
    <t>Mohnyin</t>
  </si>
  <si>
    <t>Myaing</t>
  </si>
  <si>
    <t>Mahlaing</t>
  </si>
  <si>
    <t>Thaton</t>
  </si>
  <si>
    <t>Munaung</t>
  </si>
  <si>
    <t>Kalewa</t>
  </si>
  <si>
    <t>Mongla</t>
  </si>
  <si>
    <t>Loilen</t>
  </si>
  <si>
    <t>Thayetchaung</t>
  </si>
  <si>
    <t>Mdy Central Prison Hosp:</t>
  </si>
  <si>
    <t xml:space="preserve">MSF-H (Rakhine) </t>
  </si>
  <si>
    <t>r</t>
  </si>
  <si>
    <t>Kyaunggon</t>
  </si>
  <si>
    <t>Shwegyin</t>
  </si>
  <si>
    <t>Momauk</t>
  </si>
  <si>
    <t>Myothit</t>
  </si>
  <si>
    <t>Meiktila</t>
  </si>
  <si>
    <t>Ye</t>
  </si>
  <si>
    <t>Myebon</t>
  </si>
  <si>
    <t>Kanbalu</t>
  </si>
  <si>
    <t>Mongping</t>
  </si>
  <si>
    <t>Konkyan</t>
  </si>
  <si>
    <t>Mawkmai</t>
  </si>
  <si>
    <t>Yebyu</t>
  </si>
  <si>
    <t>Dala</t>
  </si>
  <si>
    <t>Mdy Thangar Hosp:</t>
  </si>
  <si>
    <t>MSF-H (Shan-north) Muse, Lashio</t>
  </si>
  <si>
    <t>MHAA</t>
  </si>
  <si>
    <t>t</t>
  </si>
  <si>
    <t>Kyonpyaw</t>
  </si>
  <si>
    <t>Taungoo</t>
  </si>
  <si>
    <t>Myitkyina</t>
  </si>
  <si>
    <t>Natmauk</t>
  </si>
  <si>
    <t>Mogoke</t>
  </si>
  <si>
    <t>Pauktaw</t>
  </si>
  <si>
    <t>Kani</t>
  </si>
  <si>
    <t>Mongton</t>
  </si>
  <si>
    <t>Monghsu</t>
  </si>
  <si>
    <t>Dawbon</t>
  </si>
  <si>
    <t>Mingalardon Hosp:</t>
  </si>
  <si>
    <t>MSF-H (Yangon) Insein, Tharketa</t>
  </si>
  <si>
    <t>MMA</t>
  </si>
  <si>
    <t>Labutta</t>
  </si>
  <si>
    <t>Thanatpin</t>
  </si>
  <si>
    <t>Nawngmun</t>
  </si>
  <si>
    <t>Ngape</t>
  </si>
  <si>
    <t>Myingyan</t>
  </si>
  <si>
    <t>Ponnagyun</t>
  </si>
  <si>
    <t>Katha</t>
  </si>
  <si>
    <t>Mongyang</t>
  </si>
  <si>
    <t>Kunlong</t>
  </si>
  <si>
    <t>Mongkaing</t>
  </si>
  <si>
    <t>Hlaing</t>
  </si>
  <si>
    <t>Myeik GH</t>
  </si>
  <si>
    <t>MMCWA</t>
  </si>
  <si>
    <t>l</t>
  </si>
  <si>
    <t>Lemyethna</t>
  </si>
  <si>
    <t>Waw</t>
  </si>
  <si>
    <t>Pakokku</t>
  </si>
  <si>
    <t>Myittha</t>
  </si>
  <si>
    <t>Ramree</t>
  </si>
  <si>
    <t>Kawlin</t>
  </si>
  <si>
    <t>Mongyawng</t>
  </si>
  <si>
    <t>Kutkai</t>
  </si>
  <si>
    <t>Mongnai</t>
  </si>
  <si>
    <t>Hlaingtharya</t>
  </si>
  <si>
    <t>New YGH</t>
  </si>
  <si>
    <t>MNCH</t>
  </si>
  <si>
    <t>o</t>
  </si>
  <si>
    <t>Maubin</t>
  </si>
  <si>
    <t>Yedashe</t>
  </si>
  <si>
    <t>Shwegu</t>
  </si>
  <si>
    <t>Pauk</t>
  </si>
  <si>
    <t>Natogyi</t>
  </si>
  <si>
    <t>Rathedaung</t>
  </si>
  <si>
    <t>Kyaukme</t>
  </si>
  <si>
    <t>Mongpan</t>
  </si>
  <si>
    <t>Hlegu</t>
  </si>
  <si>
    <t>No.1 MBH (Mandalay Nantwin)</t>
  </si>
  <si>
    <t>Mobile Team</t>
  </si>
  <si>
    <t>u</t>
  </si>
  <si>
    <t>Mawlamyinegyun</t>
  </si>
  <si>
    <t>Gyobingauk</t>
  </si>
  <si>
    <t>Sumprabum</t>
  </si>
  <si>
    <t>Pwintbyu</t>
  </si>
  <si>
    <t>Ngazun</t>
  </si>
  <si>
    <t>Sittwe</t>
  </si>
  <si>
    <t>Kyunhla</t>
  </si>
  <si>
    <t>Tachileik</t>
  </si>
  <si>
    <t>Lashio</t>
  </si>
  <si>
    <t>Nansang</t>
  </si>
  <si>
    <t>Hmawbi</t>
  </si>
  <si>
    <t>No.1 MBH 700 Bedded  (POL)</t>
  </si>
  <si>
    <t>MRCS</t>
  </si>
  <si>
    <t>Myanaung</t>
  </si>
  <si>
    <t>Letpadan</t>
  </si>
  <si>
    <t>Tanai</t>
  </si>
  <si>
    <t>Salin</t>
  </si>
  <si>
    <t>Thandwe</t>
  </si>
  <si>
    <t>Lahe</t>
  </si>
  <si>
    <t>Laukkaing</t>
  </si>
  <si>
    <t>Nyaungshwe</t>
  </si>
  <si>
    <t>North Okkalapa General Hosp:</t>
  </si>
  <si>
    <t>MWAF</t>
  </si>
  <si>
    <t>Myaungmya</t>
  </si>
  <si>
    <t>Tsawlaw</t>
  </si>
  <si>
    <t>Saw</t>
  </si>
  <si>
    <t>Patheingyi</t>
  </si>
  <si>
    <t>Toungup</t>
  </si>
  <si>
    <t>Pekon</t>
  </si>
  <si>
    <t>Insein</t>
  </si>
  <si>
    <t>Pathein General Hosp:</t>
  </si>
  <si>
    <t>PPM Hosp</t>
  </si>
  <si>
    <t>Ngapudaw</t>
  </si>
  <si>
    <t>Monyo</t>
  </si>
  <si>
    <t>Waingmaw</t>
  </si>
  <si>
    <t>Seikphyu</t>
  </si>
  <si>
    <t>Pyawbwe</t>
  </si>
  <si>
    <t>Mawlaik</t>
  </si>
  <si>
    <t>Pindaya</t>
  </si>
  <si>
    <t>Kamaryut</t>
  </si>
  <si>
    <t>Patheingyi TB Hosp:</t>
  </si>
  <si>
    <t>Union</t>
  </si>
  <si>
    <t>Nyaungdon</t>
  </si>
  <si>
    <t>Nattalin</t>
  </si>
  <si>
    <t>Sidoktaya</t>
  </si>
  <si>
    <t>Pyigyitagon</t>
  </si>
  <si>
    <t>Mingin</t>
  </si>
  <si>
    <t>Pinlaung</t>
  </si>
  <si>
    <t>Kawhmu</t>
  </si>
  <si>
    <t>Tharketa HIV Hosp:</t>
  </si>
  <si>
    <t>HPA</t>
  </si>
  <si>
    <t>Pantanaw</t>
  </si>
  <si>
    <t>Okpho</t>
  </si>
  <si>
    <t>Sinbaungwe</t>
  </si>
  <si>
    <t>Pyinoolwin</t>
  </si>
  <si>
    <t>Monywa</t>
  </si>
  <si>
    <t>Mabein</t>
  </si>
  <si>
    <t>Taunggyi</t>
  </si>
  <si>
    <t>Kayan</t>
  </si>
  <si>
    <t>Thingangyun Sanpya Hosp:</t>
  </si>
  <si>
    <t>EHO</t>
  </si>
  <si>
    <t>Pathein</t>
  </si>
  <si>
    <t>Padaung</t>
  </si>
  <si>
    <t>Taungdwingyi</t>
  </si>
  <si>
    <t>Singu</t>
  </si>
  <si>
    <t>Myaung</t>
  </si>
  <si>
    <t>Ywangan</t>
  </si>
  <si>
    <t>Kungyangon</t>
  </si>
  <si>
    <t>Waibargi specialist Hosp:</t>
  </si>
  <si>
    <t>STD/NAP</t>
  </si>
  <si>
    <t>Pyapon</t>
  </si>
  <si>
    <t>Paukkhaung</t>
  </si>
  <si>
    <t>Thayet</t>
  </si>
  <si>
    <t>Sintgaing</t>
  </si>
  <si>
    <t>Myinmu</t>
  </si>
  <si>
    <t>Kyauktada</t>
  </si>
  <si>
    <t>West YGH</t>
  </si>
  <si>
    <t>GP</t>
  </si>
  <si>
    <t>Thabaung</t>
  </si>
  <si>
    <t>Paungde</t>
  </si>
  <si>
    <t>Tilin</t>
  </si>
  <si>
    <t>Nanyun</t>
  </si>
  <si>
    <t>Manton</t>
  </si>
  <si>
    <t>Kyauktan</t>
  </si>
  <si>
    <t>Yangon Children Hosp:</t>
  </si>
  <si>
    <t>Top Center</t>
  </si>
  <si>
    <t>Wakema</t>
  </si>
  <si>
    <t>Pyay</t>
  </si>
  <si>
    <t>Yenangyaung</t>
  </si>
  <si>
    <t>Taungtha</t>
  </si>
  <si>
    <t>Pale</t>
  </si>
  <si>
    <t>Matman</t>
  </si>
  <si>
    <t>Kyeemyindaing</t>
  </si>
  <si>
    <t>Yankin Child Hosp:</t>
  </si>
  <si>
    <t>World Vision</t>
  </si>
  <si>
    <t>Yegyi</t>
  </si>
  <si>
    <t>Shwedaung</t>
  </si>
  <si>
    <t>Yesagyo</t>
  </si>
  <si>
    <t>Thabeikkyin</t>
  </si>
  <si>
    <t>Paungbyin</t>
  </si>
  <si>
    <t>Mongmao</t>
  </si>
  <si>
    <t>Lanmadaw</t>
  </si>
  <si>
    <t>No.1 MBH 500 Bedded (Meikhtilar)</t>
  </si>
  <si>
    <t>Public Hosp</t>
  </si>
  <si>
    <t>Zalun</t>
  </si>
  <si>
    <t>Thayarwady</t>
  </si>
  <si>
    <t>Thazi</t>
  </si>
  <si>
    <t>Pinlebu</t>
  </si>
  <si>
    <t>Mongmit</t>
  </si>
  <si>
    <t>Latha</t>
  </si>
  <si>
    <t>2/1000 MBH (Naypyitaw)</t>
  </si>
  <si>
    <t>Private Hosp</t>
  </si>
  <si>
    <t>Thegon</t>
  </si>
  <si>
    <t>Wundwin</t>
  </si>
  <si>
    <t>Mongyai</t>
  </si>
  <si>
    <t>Mayangone</t>
  </si>
  <si>
    <t>Sat San Htun Hospital</t>
  </si>
  <si>
    <t>Prison</t>
  </si>
  <si>
    <t>Zigon</t>
  </si>
  <si>
    <t>Yamethin</t>
  </si>
  <si>
    <t>Salingyi</t>
  </si>
  <si>
    <t>Muse</t>
  </si>
  <si>
    <t>Mingaladon</t>
  </si>
  <si>
    <t>Loikaw Hospital</t>
  </si>
  <si>
    <t>PSI</t>
  </si>
  <si>
    <t>Shwebo</t>
  </si>
  <si>
    <t>Mingalartaungnyunt</t>
  </si>
  <si>
    <t>SMRU</t>
  </si>
  <si>
    <t>Tabayin</t>
  </si>
  <si>
    <t>SR2</t>
  </si>
  <si>
    <t>Tamu</t>
  </si>
  <si>
    <t>Namhkan</t>
  </si>
  <si>
    <t>Pabedan</t>
  </si>
  <si>
    <t>SR4</t>
  </si>
  <si>
    <t>Taze</t>
  </si>
  <si>
    <t>Namhsan</t>
  </si>
  <si>
    <t>Pazundaung</t>
  </si>
  <si>
    <t>Tigyaing</t>
  </si>
  <si>
    <t>Namtu</t>
  </si>
  <si>
    <t>Sanchaung</t>
  </si>
  <si>
    <t>Wetlet</t>
  </si>
  <si>
    <t>Seikgyikanaungto</t>
  </si>
  <si>
    <t>Wuntho</t>
  </si>
  <si>
    <t>Seikkan</t>
  </si>
  <si>
    <t>Narphan</t>
  </si>
  <si>
    <t>Shwepyithar</t>
  </si>
  <si>
    <t>Yinmarbin</t>
  </si>
  <si>
    <t>Nawnghkio</t>
  </si>
  <si>
    <t>Taikkyi</t>
  </si>
  <si>
    <t>Tamwe</t>
  </si>
  <si>
    <t>Thaketa</t>
  </si>
  <si>
    <t>Pangsang</t>
  </si>
  <si>
    <t>Thanlyin</t>
  </si>
  <si>
    <t>Pangwaun</t>
  </si>
  <si>
    <t>Thingangyun</t>
  </si>
  <si>
    <t>Tangyan</t>
  </si>
  <si>
    <t>Thongwa</t>
  </si>
  <si>
    <t>Twantay</t>
  </si>
  <si>
    <t>Yankin</t>
  </si>
  <si>
    <t>Date</t>
  </si>
  <si>
    <t>Discription</t>
  </si>
  <si>
    <t>New Release for DS-TB Case based Data Management System</t>
  </si>
  <si>
    <t>Age</t>
  </si>
  <si>
    <t>Treatment Outcome</t>
  </si>
  <si>
    <t>Smear</t>
  </si>
  <si>
    <t>Xpert Test</t>
  </si>
  <si>
    <t>Formula update on "Generate Qtr Report_TB 08" sheet, (Cell Ref: AK14,15,21,22,28,29); replace "outcome" from "N" to "N*"</t>
  </si>
  <si>
    <t>Formula update on "Generate Qtr Report_TB 08" sheet, (Cell Ref: G34, O34): Count value "Y" to "&gt;0"</t>
  </si>
  <si>
    <r>
      <t>Formula Update for age disaggregration of TBHIV report (blockB) : 0-4,5-14,</t>
    </r>
    <r>
      <rPr>
        <sz val="11"/>
        <color theme="1"/>
        <rFont val="Calibri"/>
        <family val="2"/>
      </rPr>
      <t>≥15 yrs</t>
    </r>
  </si>
  <si>
    <t>Moved "Quarter" to Cell Reference: AC5</t>
  </si>
  <si>
    <t>Dr. Thin Thin Lay</t>
  </si>
  <si>
    <t>Dr. Khin Moh Moh</t>
  </si>
  <si>
    <t>Dr. Zaw Win Mya</t>
  </si>
  <si>
    <t>Dr. Maung Maung Aye</t>
  </si>
  <si>
    <t>Dr. Thin Thin Mon</t>
  </si>
  <si>
    <t>Dr. Yan Win Kyaw</t>
  </si>
  <si>
    <t>Dr. Myo Lwin</t>
  </si>
  <si>
    <t>Dr. Asha Mehra</t>
  </si>
  <si>
    <t>Dr. Hla Hla Win</t>
  </si>
  <si>
    <t>Dr. Moe Wai Myint</t>
  </si>
  <si>
    <t>Dr. Kyaw Zin Min</t>
  </si>
  <si>
    <t>Dr. Aye Kyaw</t>
  </si>
  <si>
    <t>Dr. Hnin Wint Wah</t>
  </si>
  <si>
    <t>Dr. Aung Zin Phyo</t>
  </si>
  <si>
    <t>Dr. Yan Naing Moe</t>
  </si>
  <si>
    <t>Dr. Ye Win</t>
  </si>
  <si>
    <t>Dr. Moe Kyaw Naing</t>
  </si>
  <si>
    <t>Dr. Lwin May Oo</t>
  </si>
  <si>
    <t>Dr. Thein Maw</t>
  </si>
  <si>
    <t>Dr. Kyaw Shein</t>
  </si>
  <si>
    <t>Dr. Aye Aye Myint</t>
  </si>
  <si>
    <t>Dr. Zin Nwe Lin</t>
  </si>
  <si>
    <t>Charity</t>
  </si>
  <si>
    <t>Dr. Ye Lyn Htet</t>
  </si>
  <si>
    <t>Dr. Thu Thu Nyein</t>
  </si>
  <si>
    <t>Dr. Tin Ohn</t>
  </si>
  <si>
    <t>Dr. Htay Myint</t>
  </si>
  <si>
    <t>Dr. Hlaing Myint</t>
  </si>
  <si>
    <t>Dr. Win Tin</t>
  </si>
  <si>
    <t>Dr. Aung Khin</t>
  </si>
  <si>
    <t>Dr. May Zaw Soe</t>
  </si>
  <si>
    <t>Dr. Kyaw Soe</t>
  </si>
  <si>
    <t>Dr. Mg Mg Myint</t>
  </si>
  <si>
    <t>Dr. Sein Htoo</t>
  </si>
  <si>
    <t>Dr. Nan Nyunt</t>
  </si>
  <si>
    <t>Dr. Swe Tint</t>
  </si>
  <si>
    <t>Dr. Chit Yae Aung</t>
  </si>
  <si>
    <t>Dr. Kyaw Htet Naing</t>
  </si>
  <si>
    <t>Dr. Ei Mon Oo</t>
  </si>
  <si>
    <t>Dr. Aung Ko Zaw</t>
  </si>
  <si>
    <t>Dr. Pyi Soe Thein</t>
  </si>
  <si>
    <t>Dr. U Thaung Myint (FC)</t>
  </si>
  <si>
    <t>Dr. Daw Kyin Htay</t>
  </si>
  <si>
    <t>Dr. Lei Lei Tun</t>
  </si>
  <si>
    <t>Dr. Tin Tin Oo</t>
  </si>
  <si>
    <t>Dr. Kyaw Myint Nge</t>
  </si>
  <si>
    <t>Dr. Kyaw Soe Oo</t>
  </si>
  <si>
    <t>Dr. Bo Myint</t>
  </si>
  <si>
    <t>Dr. Lin Htoo Lwin</t>
  </si>
  <si>
    <t>Dr. Nyi Nyi Tun</t>
  </si>
  <si>
    <t>Dr. Ei Mon Mon Kyaw</t>
  </si>
  <si>
    <t>Dr. Tun Wai</t>
  </si>
  <si>
    <t>Dr. Mya Than</t>
  </si>
  <si>
    <t>Dr. Soe Win Htike</t>
  </si>
  <si>
    <t>Dr. Khin Mar Win</t>
  </si>
  <si>
    <t>Dr. Soe Than</t>
  </si>
  <si>
    <t>Dr. Thin Thin Yee</t>
  </si>
  <si>
    <t>Dr. Htay Hlaing</t>
  </si>
  <si>
    <t>Dr. May Sane</t>
  </si>
  <si>
    <t>Dr. Mg Mg Swe</t>
  </si>
  <si>
    <t>Dr. Kyaw Khine</t>
  </si>
  <si>
    <t>Dr. Kyaw Lay</t>
  </si>
  <si>
    <t>Dr. Phyo Thiri Mon</t>
  </si>
  <si>
    <t>Dr. Thein Zaw</t>
  </si>
  <si>
    <t>Dr. Zar Ni Zin</t>
  </si>
  <si>
    <t>Dr. War War Shan</t>
  </si>
  <si>
    <t>Dr. Tun Kyi</t>
  </si>
  <si>
    <t>Dr. Thae Su Phyu</t>
  </si>
  <si>
    <t>Dr. Min Htet Aung</t>
  </si>
  <si>
    <t>Dr. Myat Thandar Oo</t>
  </si>
  <si>
    <t>Dr. Myo Win</t>
  </si>
  <si>
    <t>Dr. Wint Mar Kyaw</t>
  </si>
  <si>
    <t>Dr. Zin Zin Naing</t>
  </si>
  <si>
    <t>Dr. Soe Min</t>
  </si>
  <si>
    <t>Dr. Cho Mar Lwin</t>
  </si>
  <si>
    <t>Dr. Nant Ei Shwe Sin Win</t>
  </si>
  <si>
    <t>Dr. Ye Min Zaw</t>
  </si>
  <si>
    <t>Dr. Thein Pe Myint</t>
  </si>
  <si>
    <t>Dr. Pyae Phyo Hlaing</t>
  </si>
  <si>
    <t>Dr. Thiha</t>
  </si>
  <si>
    <t>Dr. Aung Myo Htut</t>
  </si>
  <si>
    <t>Dr. Aung Zin Min</t>
  </si>
  <si>
    <t>Dr. Maw Hein Ko Ko</t>
  </si>
  <si>
    <t>Dr. Nyan Hlaing Oo</t>
  </si>
  <si>
    <t>Dr. Ye Lin Phyo</t>
  </si>
  <si>
    <t>Dr. Nyi Nyi Htun</t>
  </si>
  <si>
    <t>Dr. San Lwin</t>
  </si>
  <si>
    <t>Dr. Htay Htay Mon</t>
  </si>
  <si>
    <t>Dr. Soe Win</t>
  </si>
  <si>
    <t>Dr. Theingi Than Oo</t>
  </si>
  <si>
    <t>Dr. Sai Pan Ohn</t>
  </si>
  <si>
    <t>Dr. Moh Moh Win</t>
  </si>
  <si>
    <t>Dr. Yin Shwe</t>
  </si>
  <si>
    <t>Dr. Arkar Moe</t>
  </si>
  <si>
    <t>Dr. Htay Min</t>
  </si>
  <si>
    <t>Dr. Nay yu Lwin</t>
  </si>
  <si>
    <t>Dr. Win Htut Hlaing</t>
  </si>
  <si>
    <t>FC</t>
  </si>
  <si>
    <t>Dr. Sai Than Htike Aung</t>
  </si>
  <si>
    <t>Dr. Myo Thant Sin</t>
  </si>
  <si>
    <t>Dr. Htun Kyi</t>
  </si>
  <si>
    <t>Dr. Myo Thant Oo</t>
  </si>
  <si>
    <t>Dr. Khin Soe</t>
  </si>
  <si>
    <t>Dr. Thi Thi Thein</t>
  </si>
  <si>
    <t>Dr. Le Yin Win</t>
  </si>
  <si>
    <t>Dr. Aung Kyaw Oo</t>
  </si>
  <si>
    <t>Dr. Thaung Myint</t>
  </si>
  <si>
    <t>Dr. Myint Soe</t>
  </si>
  <si>
    <t>Dr. Nant Ei Shwesin Win</t>
  </si>
  <si>
    <t>Dr. Saung Oo Ko Ko</t>
  </si>
  <si>
    <t>Dr. Hnin Moh Moh Zaw</t>
  </si>
  <si>
    <t>Dr. Aung Kyaw Thein</t>
  </si>
  <si>
    <t>Dr. Le Le Tun</t>
  </si>
  <si>
    <t>Dr. Khin Hnin Set</t>
  </si>
  <si>
    <t>Dr. Hla Swe</t>
  </si>
  <si>
    <t>Dr. Aung Myo Thu</t>
  </si>
  <si>
    <t>Dr. Phyu Le Thu</t>
  </si>
  <si>
    <t>Dr. Nang Thuzar Hlaing</t>
  </si>
  <si>
    <t>Dr. Khin Than Nwe</t>
  </si>
  <si>
    <t>Dr. Su Su Htun</t>
  </si>
  <si>
    <t>Dr. Tin Su Lwin</t>
  </si>
  <si>
    <t>Dr. Win Myint</t>
  </si>
  <si>
    <t>Dr. Yin Yin Mya</t>
  </si>
  <si>
    <t>Dr. Myat Soe Thwin</t>
  </si>
  <si>
    <t>Dr. Thant Zeyar Lwin</t>
  </si>
  <si>
    <t>Dr. Yan Naing Myint</t>
  </si>
  <si>
    <t>Dr. Hnin Win Win Tun</t>
  </si>
  <si>
    <t>Dr. Aung Kyaw Zaw</t>
  </si>
  <si>
    <t>Dr. Zarni Swe</t>
  </si>
  <si>
    <t>Dr. Aung Zaw Hein</t>
  </si>
  <si>
    <t>Dr. Nay Chi Oo</t>
  </si>
  <si>
    <t>Dr. Kyi Kyi Sein</t>
  </si>
  <si>
    <t>Dr. Aye Kyaw Kyaw</t>
  </si>
  <si>
    <t>Dr. Aye Chan Myat Moe</t>
  </si>
  <si>
    <t>SR,IF($D$1&lt;&gt;"",$D$1,"*"),</t>
  </si>
  <si>
    <t>SR,IF($J$1&lt;&gt;"",$J$1,"*"),</t>
  </si>
  <si>
    <t>SR,IF($B$1&lt;&gt;"",$B$1,"*"),</t>
  </si>
  <si>
    <t>Dr. Zaw Min Soe</t>
  </si>
  <si>
    <t>Dr. Myo Min Tun</t>
  </si>
  <si>
    <t>Dr. Khun Tun Yin</t>
  </si>
  <si>
    <t>Dr. Hein Zaw Htwe</t>
  </si>
  <si>
    <t>Dr. Nay Win Tun</t>
  </si>
  <si>
    <t>Dr. Zin Zin Moe</t>
  </si>
  <si>
    <t>Dr. Myat Min</t>
  </si>
  <si>
    <t>Dr. Zaw Htoo</t>
  </si>
  <si>
    <t>Dr. Mya Htwe Htwe</t>
  </si>
  <si>
    <t>Dr. Sai San Tun</t>
  </si>
  <si>
    <t>Dr. Kyi Soe</t>
  </si>
  <si>
    <t>Dr. Mg Myint</t>
  </si>
  <si>
    <t>Dr. Tin Moe Thu</t>
  </si>
  <si>
    <t>Byamaso Charity Clinic</t>
  </si>
  <si>
    <t>Dr. Min Lwin Oo</t>
  </si>
  <si>
    <t>Dr. Phyu May Lwin</t>
  </si>
  <si>
    <t>Dr. Phyu Hnin Soe</t>
  </si>
  <si>
    <t>Gayunar Clinic</t>
  </si>
  <si>
    <t>Dr. Hla Aye</t>
  </si>
  <si>
    <t>Dr. Ohn Mar Khin</t>
  </si>
  <si>
    <t>Dr. Myint Cho</t>
  </si>
  <si>
    <t>Dr. Khin Maung Than</t>
  </si>
  <si>
    <t>Dr. Thein Tun</t>
  </si>
  <si>
    <t>Dr. San Tun</t>
  </si>
  <si>
    <t>Dr. Aung Myo Thant</t>
  </si>
  <si>
    <t>Dr. Thein Ng Lin</t>
  </si>
  <si>
    <t>Dr. Thin Thin Htay</t>
  </si>
  <si>
    <t>Dr. Zaw Zin Oo</t>
  </si>
  <si>
    <t>Dr. Kyaw Kyaw Thein</t>
  </si>
  <si>
    <t>Dr. Than Oo</t>
  </si>
  <si>
    <t>Dr. Chit Ko Ko</t>
  </si>
  <si>
    <t>Dr. Ye Min</t>
  </si>
  <si>
    <t>Dr. Tun Kyaw Soe</t>
  </si>
  <si>
    <t>Dr. Khin Swe Oo</t>
  </si>
  <si>
    <t>Dr. Soe Sandar Tun</t>
  </si>
  <si>
    <t>Dr. Khin Myo Ye</t>
  </si>
  <si>
    <t>Dr. Tin Hlaing</t>
  </si>
  <si>
    <t>Dr. San San Lwin</t>
  </si>
  <si>
    <t>Dr. Naing Win</t>
  </si>
  <si>
    <t>Dr. Sein Hla Min</t>
  </si>
  <si>
    <t>Dr. Khin Hla</t>
  </si>
  <si>
    <t>Dr. Kyaw Sein Win</t>
  </si>
  <si>
    <t>Dr. Htut Lwin Oo</t>
  </si>
  <si>
    <t>Dr. San Oo</t>
  </si>
  <si>
    <t>Dr. Kyi Kyi Win</t>
  </si>
  <si>
    <t>Dr. Min Wai Oo</t>
  </si>
  <si>
    <t>Dr. Ba Kyu</t>
  </si>
  <si>
    <t>Dr. Myint Myint Aye</t>
  </si>
  <si>
    <t>Dr. Zaw Thiha Tun</t>
  </si>
  <si>
    <t>Dr. San San Kyi</t>
  </si>
  <si>
    <t>Dr. Si Thu Win Latt</t>
  </si>
  <si>
    <t>Dr. Phyo Min Kyi</t>
  </si>
  <si>
    <t>Dr. Myint Myint San</t>
  </si>
  <si>
    <t>Dr. Aye Aye Win</t>
  </si>
  <si>
    <t>Dr. Nyi Nyi Lwin</t>
  </si>
  <si>
    <t>Dr. Khine Pwint Wai</t>
  </si>
  <si>
    <t>Dr. Hein Htet</t>
  </si>
  <si>
    <t>Dr. Yu Yu Naing</t>
  </si>
  <si>
    <t>Dr. Min Mg Soe</t>
  </si>
  <si>
    <t>Dr. Nay Ye Aung</t>
  </si>
  <si>
    <t>Dr. Kyaw Swe</t>
  </si>
  <si>
    <t>Dr. Tint Htoo Zaw</t>
  </si>
  <si>
    <t>Dr. Soe Myint</t>
  </si>
  <si>
    <t>Dr. Khin Su Lwin</t>
  </si>
  <si>
    <t>Dr. Myint Myint Soe</t>
  </si>
  <si>
    <t>Dr. Thein Soe</t>
  </si>
  <si>
    <t>Dr. Ye Nyi Nyi Htut</t>
  </si>
  <si>
    <t>Dr. Win Sein</t>
  </si>
  <si>
    <t>Dr. Khin Than New</t>
  </si>
  <si>
    <t>Dr. Thida Hla</t>
  </si>
  <si>
    <t>Dr. Myo Myo Kyaw</t>
  </si>
  <si>
    <t>Dr. Myo Zaya</t>
  </si>
  <si>
    <t>Punya Thaharya Clinic</t>
  </si>
  <si>
    <t>Dr. Zaw Tun Thein</t>
  </si>
  <si>
    <t>Dr. Khin Thida tun</t>
  </si>
  <si>
    <t>Dr. Aung Kyaw Win</t>
  </si>
  <si>
    <t>Dr. Mar Mar Zin</t>
  </si>
  <si>
    <t>Dr. Win Mo Mo</t>
  </si>
  <si>
    <t>Dr. Khin Hnin Swe</t>
  </si>
  <si>
    <t>Dr. Hla Myint Oo</t>
  </si>
  <si>
    <t>Dr. Kyi Zaw Tun</t>
  </si>
  <si>
    <t>Dr. Myo Zaw</t>
  </si>
  <si>
    <t>Dr. Yadanar Kyaw</t>
  </si>
  <si>
    <t>Dr. Myint Thein</t>
  </si>
  <si>
    <t>Dr. Nay Lin</t>
  </si>
  <si>
    <t>Dr. Thet Hein</t>
  </si>
  <si>
    <t>Dr. Nyein Chan Aung</t>
  </si>
  <si>
    <t>Dr. Than Than Moe</t>
  </si>
  <si>
    <t>Dr. Pyae Sone</t>
  </si>
  <si>
    <t>Dr. Pyae Phyo Han</t>
  </si>
  <si>
    <t>Dr. Thin Thin Mar</t>
  </si>
  <si>
    <t>Dr. Nay Lin Oo</t>
  </si>
  <si>
    <t>Dr. Aye Chan Pyae Sone</t>
  </si>
  <si>
    <t>Dr. Ah Mar Nyo</t>
  </si>
  <si>
    <t>Dr. Tin Aye</t>
  </si>
  <si>
    <t>Dr. Zaw Min Htike</t>
  </si>
  <si>
    <t>Dr. Yee Yee Swe</t>
  </si>
  <si>
    <t>Jan</t>
  </si>
  <si>
    <t>Feb</t>
  </si>
  <si>
    <t>Mar</t>
  </si>
  <si>
    <t>Apr</t>
  </si>
  <si>
    <t>May</t>
  </si>
  <si>
    <t>Jun</t>
  </si>
  <si>
    <t>Jul</t>
  </si>
  <si>
    <t>Dr. Kyaw Zaw</t>
  </si>
  <si>
    <t>Aug</t>
  </si>
  <si>
    <t>Dr. Pyone Mo Ei</t>
  </si>
  <si>
    <t>Sep</t>
  </si>
  <si>
    <t>Dr. Soe Naing</t>
  </si>
  <si>
    <t>Oct</t>
  </si>
  <si>
    <t>Nov</t>
  </si>
  <si>
    <t>Dec</t>
  </si>
  <si>
    <t>Dr. Nilar Khin</t>
  </si>
  <si>
    <t>Dr. Khin Myo Win</t>
  </si>
  <si>
    <t>=SUMIFS(Sputum_Screening,'Lab Data'!$B$2:$B$1002,IF($D$1&lt;&gt;"",$D$1,"*"),'Lab Data'!$C$2:$C$1002,IF($E$5&lt;&gt;"",$E$5,"*"),'Lab Data'!$A$2:$A$1002,IF($J$7&lt;&gt;"",$J$7,"*"))</t>
  </si>
  <si>
    <t>=SUMIFS(GXP_Screening,'Lab Data'!$B$2:$B$1002,IF($D$1&lt;&gt;"",$D$1,"*"),'Lab Data'!$C$2:$C$1002,IF($E$5&lt;&gt;"",$E$5,"*"),'Lab Data'!$A$2:$A$1002,IF($J$7&lt;&gt;"",$J$7,"*"))</t>
  </si>
  <si>
    <t>=SUMIFS(Sputum_Screening_Positive,'Lab Data'!$B$2:$B$1002,IF($D$1&lt;&gt;"",$D$1,"*"),'Lab Data'!$C$2:$C$1002,IF($E$5&lt;&gt;"",$E$5,"*"),'Lab Data'!$A$2:$A$1002,IF($J$7&lt;&gt;"",$J$7,"*"))</t>
  </si>
  <si>
    <t>=SUMIFS(Follow_up_Sputum,'Lab Data'!$B$2:$B$1002,IF($D$1&lt;&gt;"",$D$1,"*"),'Lab Data'!$C$2:$C$1002,IF($E$5&lt;&gt;"",$E$5,"*"),'Lab Data'!$A$2:$A$1002,IF($J$7&lt;&gt;"",$J$7,"*"))</t>
  </si>
  <si>
    <t>=SUMIFS(Follow_Sputum_Positive,'Lab Data'!$B$2:$B$1002,IF($D$1&lt;&gt;"",$D$1,"*"),'Lab Data'!$C$2:$C$1002,IF($E$5&lt;&gt;"",$E$5,"*"),'Lab Data'!$A$2:$A$1002,IF($J$7&lt;&gt;"",$J$7,"*"))</t>
  </si>
  <si>
    <t>=SUMIFS(GXP_Screening_Positive,'Lab Data'!$B$2:$B$1002,IF($D$1&lt;&gt;"",$D$1,"*"),'Lab Data'!$C$2:$C$1002,IF($E$5&lt;&gt;"",$E$5,"*"),'Lab Data'!$A$2:$A$1002,IF($J$7&lt;&gt;"",$J$7,"*"))</t>
  </si>
  <si>
    <t>TB/HIV checked</t>
  </si>
  <si>
    <t>O7 checked</t>
  </si>
  <si>
    <t>O8 checked</t>
  </si>
  <si>
    <t>Bago_Tsp</t>
  </si>
  <si>
    <t>Magway_Tsp</t>
  </si>
  <si>
    <t>Sagaing_Tsp</t>
  </si>
  <si>
    <t>Tanintharyi_Tsp</t>
  </si>
  <si>
    <t>Month</t>
  </si>
  <si>
    <t>Tsp register no.</t>
  </si>
  <si>
    <t>Y</t>
  </si>
  <si>
    <t>Aungyadana Hosp</t>
  </si>
  <si>
    <t>Shwetawwin Hosp</t>
  </si>
  <si>
    <t>Sakura Hosp</t>
  </si>
  <si>
    <t>Jivitadana Hosp</t>
  </si>
  <si>
    <t>City Hosp</t>
  </si>
  <si>
    <t>Nandaw Hosp</t>
  </si>
  <si>
    <t>Aung Hosp</t>
  </si>
  <si>
    <t>Gold Royal Hosp</t>
  </si>
  <si>
    <t>True Love Hosp</t>
  </si>
  <si>
    <t>Tun Hosp</t>
  </si>
  <si>
    <t>Padamyar Hosp</t>
  </si>
  <si>
    <t>Myattawwin Hosp</t>
  </si>
  <si>
    <t>Ayethukha Hosp</t>
  </si>
  <si>
    <t>Myat Mon Hosp</t>
  </si>
  <si>
    <t>San Thawtar Hosp</t>
  </si>
  <si>
    <t>Myint Myat Hosp</t>
  </si>
  <si>
    <t>Sakura Hosp(HTD)</t>
  </si>
  <si>
    <t>PH</t>
  </si>
  <si>
    <t>Myint_Myat_Hospital</t>
  </si>
  <si>
    <t>Sakura_Hospital_HTD</t>
  </si>
  <si>
    <t>Ayethukha_Hospital</t>
  </si>
  <si>
    <t>Myat_Mon_Hospital</t>
  </si>
  <si>
    <t>San_Thawtar_Hospital</t>
  </si>
  <si>
    <t>City_Hospital</t>
  </si>
  <si>
    <t>Nandaw_Hospital</t>
  </si>
  <si>
    <t>Aung_Hospital</t>
  </si>
  <si>
    <t>Gold_Royal_Hospital</t>
  </si>
  <si>
    <t>True_Love_Hospital</t>
  </si>
  <si>
    <t>Tun_Hospital</t>
  </si>
  <si>
    <t>Padamyar_Hospital</t>
  </si>
  <si>
    <t>Myattawwin_Hospital</t>
  </si>
  <si>
    <t>Aungyadana_Hospital</t>
  </si>
  <si>
    <t>Shwetawwin_Hospital</t>
  </si>
  <si>
    <t>Sakura_Hospital</t>
  </si>
  <si>
    <t>Jivitadana_Hospital</t>
  </si>
  <si>
    <t>Lagabar_Hospital</t>
  </si>
  <si>
    <r>
      <t xml:space="preserve">State/Region Name
</t>
    </r>
    <r>
      <rPr>
        <i/>
        <sz val="10"/>
        <color rgb="FFFF0000"/>
        <rFont val="Calibri"/>
        <family val="2"/>
        <scheme val="minor"/>
      </rPr>
      <t>(Used Standarize name by using drop down list)</t>
    </r>
  </si>
  <si>
    <r>
      <t xml:space="preserve">Township Name
</t>
    </r>
    <r>
      <rPr>
        <i/>
        <sz val="10"/>
        <color rgb="FFFF0000"/>
        <rFont val="Calibri"/>
        <family val="2"/>
        <scheme val="minor"/>
      </rPr>
      <t>(Used Standarize name by using drop down list)</t>
    </r>
  </si>
  <si>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rgb="FFFF0000"/>
        <rFont val="Calibri"/>
        <family val="2"/>
        <scheme val="minor"/>
      </rPr>
      <t>(Used Standarize name by using drop down list)</t>
    </r>
  </si>
  <si>
    <r>
      <t xml:space="preserve">Sex
</t>
    </r>
    <r>
      <rPr>
        <i/>
        <sz val="10"/>
        <color rgb="FFFF0000"/>
        <rFont val="Calibri"/>
        <family val="2"/>
        <scheme val="minor"/>
      </rPr>
      <t>(Used Standarize name by using drop down list)</t>
    </r>
  </si>
  <si>
    <t xml:space="preserve">Reporting Period
</t>
  </si>
  <si>
    <t>DagonMyothit_East</t>
  </si>
  <si>
    <t>DagonMyothit_North</t>
  </si>
  <si>
    <t>DagonMyothit_Seikkan</t>
  </si>
  <si>
    <t>DagonMyothit_South</t>
  </si>
  <si>
    <t>SouthOkkalapa</t>
  </si>
  <si>
    <t>PutaO</t>
  </si>
  <si>
    <t>HpaAn</t>
  </si>
  <si>
    <t>NyaungU</t>
  </si>
  <si>
    <t>TadaU</t>
  </si>
  <si>
    <t xml:space="preserve">DetKhiNaThiRi </t>
  </si>
  <si>
    <t xml:space="preserve">OkeTaRaThiRi </t>
  </si>
  <si>
    <t>PokeBaThiRi</t>
  </si>
  <si>
    <t>ZaBuThiRi</t>
  </si>
  <si>
    <t>ZayYarThiRi</t>
  </si>
  <si>
    <t>MraukU</t>
  </si>
  <si>
    <t>ChaungU</t>
  </si>
  <si>
    <t>KhinU</t>
  </si>
  <si>
    <t>LayShi</t>
  </si>
  <si>
    <t>YeU</t>
  </si>
  <si>
    <t>MongHpen</t>
  </si>
  <si>
    <t>MongKar</t>
  </si>
  <si>
    <t>MongPawk</t>
  </si>
  <si>
    <t>NamHpai</t>
  </si>
  <si>
    <t>AikChan_AiChun</t>
  </si>
  <si>
    <t>ChinshwehawSubtownship_KokangSAZ</t>
  </si>
  <si>
    <t>KaLawngHpar</t>
  </si>
  <si>
    <t>KawngMinHsang</t>
  </si>
  <si>
    <t>LinHaw</t>
  </si>
  <si>
    <t>LongHtan</t>
  </si>
  <si>
    <t>ManManHseng</t>
  </si>
  <si>
    <t>ManTun</t>
  </si>
  <si>
    <t>NamHkamWu</t>
  </si>
  <si>
    <t>NamTit</t>
  </si>
  <si>
    <t>NaKawng</t>
  </si>
  <si>
    <t>NawngHkit</t>
  </si>
  <si>
    <t>PangHkam</t>
  </si>
  <si>
    <t>PangYang</t>
  </si>
  <si>
    <t>YinPang</t>
  </si>
  <si>
    <t>NorthOkkalapa</t>
  </si>
  <si>
    <t>Dr. Wai Phyo Aung</t>
  </si>
  <si>
    <t>Dr Tun Win</t>
  </si>
  <si>
    <t>Dr. Htay Win</t>
  </si>
  <si>
    <t>Dr. Ag San Win</t>
  </si>
  <si>
    <t>Dr. Zwe Htet</t>
  </si>
  <si>
    <t>Dr. Ya Min Pa Pa Ag</t>
  </si>
  <si>
    <t>Dr Zarni Myint Thein</t>
  </si>
  <si>
    <t>Dr Thant Zin</t>
  </si>
  <si>
    <t>Dr. Tin Mg Cho</t>
  </si>
  <si>
    <t>Dr. Soe Moe Aung</t>
  </si>
  <si>
    <t>Dr. Ye Myint Htun</t>
  </si>
  <si>
    <t>Dr.Su Ye Mon</t>
  </si>
  <si>
    <t>Dr.MayThuLwin</t>
  </si>
  <si>
    <t>Dr.Than Oo</t>
  </si>
  <si>
    <t>Dr.NyeinYuZawMoe</t>
  </si>
  <si>
    <t>Dr.Thet Lwin Nyein</t>
  </si>
  <si>
    <t>Dr.Kyaw Soe Oo</t>
  </si>
  <si>
    <t>Dr.May Thazin Oo</t>
  </si>
  <si>
    <t>Dr. Pyi Soe Aung</t>
  </si>
  <si>
    <t>Dr. Wai Yan Min Thu</t>
  </si>
  <si>
    <t>Dr. Su Hlaing Htet</t>
  </si>
  <si>
    <t>Dr. Kyaw Htet Ng</t>
  </si>
  <si>
    <t>Dr.Kyaw Htoo Htoo Aung</t>
  </si>
  <si>
    <t>Dr.Zin Myo Oo</t>
  </si>
  <si>
    <t>Dr.Aye Thet Phyu</t>
  </si>
  <si>
    <t>Dr.Thein Zaw</t>
  </si>
  <si>
    <t>Dr. Myint Win</t>
  </si>
  <si>
    <t>Dr.Khin Mya Hnit</t>
  </si>
  <si>
    <t>Dr. Ag Zaw</t>
  </si>
  <si>
    <t>Dr. Khin Mg Tint</t>
  </si>
  <si>
    <t>Dr.Wai Phyo Aung</t>
  </si>
  <si>
    <t>Dr. Sein Aye Thar</t>
  </si>
  <si>
    <t>Dr. Ag Myo Thant</t>
  </si>
  <si>
    <t>Dr. Kyaw Htay</t>
  </si>
  <si>
    <t>Dr. Kaung Myat Kyaw</t>
  </si>
  <si>
    <t>Dr.Ye Yint Kyaw</t>
  </si>
  <si>
    <t>Dr.Ye Kyaw Aung</t>
  </si>
  <si>
    <t>Dr. Ag Myint Zaw</t>
  </si>
  <si>
    <t>Dr. Kyaw Min Tun</t>
  </si>
  <si>
    <t>Dr. Saw Myint Zu Hlaing</t>
  </si>
  <si>
    <t>Dr. Htun Ag Kyaw</t>
  </si>
  <si>
    <t>Dr. Soe Min Htike</t>
  </si>
  <si>
    <t>Dr.Yee Yee Swe</t>
  </si>
  <si>
    <t>Dr.Ei Mon Mon Kyaw</t>
  </si>
  <si>
    <t>Dr.Nyan Win Khin</t>
  </si>
  <si>
    <t>Dr. Khin Thandar Hlaing</t>
  </si>
  <si>
    <t>Dr. Ye Myint Mg</t>
  </si>
  <si>
    <t>Dr Tin Su Lwin</t>
  </si>
  <si>
    <t>Dr.Khine New Win</t>
  </si>
  <si>
    <t>Dr.Kyaw Thet Mg</t>
  </si>
  <si>
    <t>Dr. Zayar Lin</t>
  </si>
  <si>
    <t>Dr Nay Min Htun</t>
  </si>
  <si>
    <t>Dr Saw Aung Shwe Phyu</t>
  </si>
  <si>
    <t>Dr. Aye Aye Khaing</t>
  </si>
  <si>
    <t>Dr.Thuraiin Myint Aung</t>
  </si>
  <si>
    <t>Dr Wai Yan Ye Yint</t>
  </si>
  <si>
    <t>Dr. Aung Chan Myae</t>
  </si>
  <si>
    <t>Dr. Yin Yin Moe</t>
  </si>
  <si>
    <t>Dr. Thet Naing Mg</t>
  </si>
  <si>
    <t>Dr.Myo Hein</t>
  </si>
  <si>
    <t>Dr. Aung Ye Mon</t>
  </si>
  <si>
    <t>Dr. Saw Nwe2 Myint</t>
  </si>
  <si>
    <t>Dr. Hnin Win Win Htun</t>
  </si>
  <si>
    <t>Dr. San Mg</t>
  </si>
  <si>
    <t>Dr. Zaw Ng Win</t>
  </si>
  <si>
    <t>Dr. Zaw Win Ng</t>
  </si>
  <si>
    <t>Dr. Ag Shein</t>
  </si>
  <si>
    <t>Dr.Aung Phyo Thant</t>
  </si>
  <si>
    <t>Dr. Zaw Zaw Tun</t>
  </si>
  <si>
    <t>Dr. Khin Mg Soe</t>
  </si>
  <si>
    <t>Dr. Khine May Ag</t>
  </si>
  <si>
    <t>Dr. Shwe Tun</t>
  </si>
  <si>
    <t>Dr. San Win</t>
  </si>
  <si>
    <t>Dr. Toe Toe Ei</t>
  </si>
  <si>
    <t>Dr Aye Aye Cho</t>
  </si>
  <si>
    <t>Dr Hmwe Thazin Myint</t>
  </si>
  <si>
    <t>Dr Tin Htun Naing</t>
  </si>
  <si>
    <t>Dr Sai Zaw Moe Htun</t>
  </si>
  <si>
    <t>Dr.Hein Htet Zaw</t>
  </si>
  <si>
    <t>Dr Win Naing</t>
  </si>
  <si>
    <t>Dr San San Wai</t>
  </si>
  <si>
    <t>Dr Yae Chan</t>
  </si>
  <si>
    <t>Dr Tin Tin Hla</t>
  </si>
  <si>
    <t>Dr Mya Mya San</t>
  </si>
  <si>
    <t>Dr May Thandar Tun</t>
  </si>
  <si>
    <t>Dr Min Zaw Tun</t>
  </si>
  <si>
    <t>Dr. Yar Pyae</t>
  </si>
  <si>
    <t>Dr.Lwin Ko Han</t>
  </si>
  <si>
    <t>Dr.Hnin Wutt Yee Aung</t>
  </si>
  <si>
    <t>Dr. Ag Myat Maw</t>
  </si>
  <si>
    <t>Dr. Ye Thiha Htwe</t>
  </si>
  <si>
    <t>Dr. Nyi Nyi Zaw</t>
  </si>
  <si>
    <t>Dr. Nay Swe Ag</t>
  </si>
  <si>
    <t>Dr. Daw San2 Thi</t>
  </si>
  <si>
    <t>Dr. U Tin Soe Moe</t>
  </si>
  <si>
    <t>Dr. Nay Myo Ag Bo2 Shein</t>
  </si>
  <si>
    <t>Dr. Daw Yin Win Htet</t>
  </si>
  <si>
    <t>Dr. Yin2 Nwet</t>
  </si>
  <si>
    <t>Dr. U Gin Lite</t>
  </si>
  <si>
    <t>Dr. Naw Ohnmar Ag</t>
  </si>
  <si>
    <t>Dr. U Zaw Win Hlaing</t>
  </si>
  <si>
    <t>Dr. Sweet2 Zaw</t>
  </si>
  <si>
    <t>Dr. Hla Shwe</t>
  </si>
  <si>
    <t>Dr.Myo Min Aung</t>
  </si>
  <si>
    <t>Dr.Ei Ei Win</t>
  </si>
  <si>
    <t>Dr.Hein Latt</t>
  </si>
  <si>
    <t>Dr.Sai Woon Kyout</t>
  </si>
  <si>
    <t>Dr.Sai Wsohn Wone</t>
  </si>
  <si>
    <t>Dr. Myat Thu Ag</t>
  </si>
  <si>
    <t>Dr. Zay Mg2</t>
  </si>
  <si>
    <t>Dr. Sai Thant Zin</t>
  </si>
  <si>
    <t>Dr Htun Than Oo</t>
  </si>
  <si>
    <t>Dr Khin Maung War</t>
  </si>
  <si>
    <t>Dr Kyaw Soe Win</t>
  </si>
  <si>
    <t>Dr Sai Sithu Lwin</t>
  </si>
  <si>
    <t>Dr. Danny</t>
  </si>
  <si>
    <t>Dr. Ko Ko Hlaing</t>
  </si>
  <si>
    <t>Dr. San Tun Mg</t>
  </si>
  <si>
    <t>Dr. Zin2 Naing</t>
  </si>
  <si>
    <t>Dr. Khin Mg Lin</t>
  </si>
  <si>
    <t>Dr. O Kay</t>
  </si>
  <si>
    <t>Dr. Ag Ye Htut</t>
  </si>
  <si>
    <t>Dr. Htain Lin Ag</t>
  </si>
  <si>
    <t>Dr. Mg Mg Aye</t>
  </si>
  <si>
    <t>Dr. Mya Thein</t>
  </si>
  <si>
    <t>Dr. Mine Myint Tin</t>
  </si>
  <si>
    <t>Dr. Mg Mg than</t>
  </si>
  <si>
    <t>Dr, Hein Pyae Win</t>
  </si>
  <si>
    <t>Dr.Kyaw Myo Thu</t>
  </si>
  <si>
    <t>Dr. Khin Hnin Sat(FC)</t>
  </si>
  <si>
    <t>Dr. Thet Ko Ko Aung</t>
  </si>
  <si>
    <t>Dr. Lae Yin Win</t>
  </si>
  <si>
    <t>Dr. Tin Maung Win</t>
  </si>
  <si>
    <t>Dr. Myo Min Oo</t>
  </si>
  <si>
    <t>Dr. Thuzar Win</t>
  </si>
  <si>
    <t>Dr. Hnin Wutthmone Soe</t>
  </si>
  <si>
    <t>Dr. Moe Than Htike Aung</t>
  </si>
  <si>
    <t>Dr. U Khin Mg Win</t>
  </si>
  <si>
    <t>Dr. U Myint Ag</t>
  </si>
  <si>
    <t>Dr.Wai Phyo Kyaw</t>
  </si>
  <si>
    <t>Dr. Wai Phyo Mg</t>
  </si>
  <si>
    <t>Dr.Phyu Phyu Thin Kyaing</t>
  </si>
  <si>
    <t>Dr. Wai Yan Moe Myint</t>
  </si>
  <si>
    <t>Dr. Ag Kyaw Myat</t>
  </si>
  <si>
    <t>Dr. Htike Ei Min</t>
  </si>
  <si>
    <t>Dr. Moe2 Khaing</t>
  </si>
  <si>
    <t>Dr. Than2 Swe</t>
  </si>
  <si>
    <t>Nay La 24hour clinic</t>
  </si>
  <si>
    <t>Dr Kyaw Khine Soe</t>
  </si>
  <si>
    <t>Dr. Yan Ng Moe</t>
  </si>
  <si>
    <t>Dr Khin Mg</t>
  </si>
  <si>
    <t>Dr. Ag Soe Tun</t>
  </si>
  <si>
    <t>Dr. Thiha Myo</t>
  </si>
  <si>
    <t>Dr. Thet Lwin</t>
  </si>
  <si>
    <t>Dr. Ag Myo Win</t>
  </si>
  <si>
    <t>Dr. Thin2 Mon</t>
  </si>
  <si>
    <t>Dr. Nyan Hein Ag</t>
  </si>
  <si>
    <t>Dr. Yin Aye Pan</t>
  </si>
  <si>
    <t>Dr. Tin Mg Tun</t>
  </si>
  <si>
    <t>Gayunar Clinic (Dr. Cho Lay Mar)</t>
  </si>
  <si>
    <t>Dr Htay Myint</t>
  </si>
  <si>
    <t>Dr Khin Maung Thein</t>
  </si>
  <si>
    <t>Dr.Aye Kyaw</t>
  </si>
  <si>
    <t>Dr Win Phyoe</t>
  </si>
  <si>
    <t>Dr Aung Chan Win</t>
  </si>
  <si>
    <t>Dr. Soe Thu</t>
  </si>
  <si>
    <t>Dr Kyaw Moe Aung</t>
  </si>
  <si>
    <t>Dr. Htet Thu Mg,Dr.SuSu Hlaing</t>
  </si>
  <si>
    <t>Dr. Nay Zar Tun</t>
  </si>
  <si>
    <t>Dr. Hein Htet Aung</t>
  </si>
  <si>
    <t>Dr. Than Ag</t>
  </si>
  <si>
    <t>Dr. Ag Ag</t>
  </si>
  <si>
    <t>Dr. Kyawswar Ag Soe</t>
  </si>
  <si>
    <t>Dr. Thet Ag Soe</t>
  </si>
  <si>
    <t>Dr. Ag Htike Win</t>
  </si>
  <si>
    <t>Dr.Nay Zar Htun</t>
  </si>
  <si>
    <t>Dr Nu Nu Sein</t>
  </si>
  <si>
    <t>Dr. Thet Oo,Dr.Soe Hnin War</t>
  </si>
  <si>
    <t>Dr. Myint Swe,Dr Pyae Phyo Lin</t>
  </si>
  <si>
    <t>Dr, Kyi Kyi Lwin</t>
  </si>
  <si>
    <t>Dr.San Tun Oo</t>
  </si>
  <si>
    <t>Dr.Kyaw Kyaw Win</t>
  </si>
  <si>
    <t>Dr.Thurazaw</t>
  </si>
  <si>
    <t>Dr.TayZarTunMyint</t>
  </si>
  <si>
    <t>Dr. Thet Oo</t>
  </si>
  <si>
    <t>Dr. Hla Win Shwe</t>
  </si>
  <si>
    <t>Dr. Nyan Htet Wai</t>
  </si>
  <si>
    <t>Dr. Zaw Myo Htet</t>
  </si>
  <si>
    <t>Dr.Khin Aye Mi</t>
  </si>
  <si>
    <t>Dr.Than Myint</t>
  </si>
  <si>
    <t>Dr. Ag Min Thein</t>
  </si>
  <si>
    <t>Dr. Wai Khaing Phyo</t>
  </si>
  <si>
    <t>Dr. Zin Mar Win</t>
  </si>
  <si>
    <t>Dr. Poe Eu Aung</t>
  </si>
  <si>
    <t>Dr. Ag Ko Zaw</t>
  </si>
  <si>
    <t>Dr. Thi Ri Don</t>
  </si>
  <si>
    <t>Dr. Ag Chan Han</t>
  </si>
  <si>
    <t>Dr, Thin Lae` Zaw</t>
  </si>
  <si>
    <t>Dr. Phyu Aye Wai</t>
  </si>
  <si>
    <t>Dr.SunDikKumar</t>
  </si>
  <si>
    <t>Dr. Moe Kyaw Myint</t>
  </si>
  <si>
    <t>Dr.Thet Tun</t>
  </si>
  <si>
    <t>Dr. Myint Oo</t>
  </si>
  <si>
    <t>Dr.Aung Myo Thu</t>
  </si>
  <si>
    <t>Dr.Ye Kyaw Moe</t>
  </si>
  <si>
    <t>Dr.Nay Zaw Htet</t>
  </si>
  <si>
    <t>Dr. Khin Thi Thi Tun</t>
  </si>
  <si>
    <t>Dr. Min Aung</t>
  </si>
  <si>
    <t>Dr. Phyu Phyu Tun</t>
  </si>
  <si>
    <t>Phyu Sin</t>
  </si>
  <si>
    <t>Dr. Nyo Win</t>
  </si>
  <si>
    <t>Dr. Tet Htut Aung</t>
  </si>
  <si>
    <t>Dr. Zaw Min Ag</t>
  </si>
  <si>
    <t>Dr. Tayza Lin</t>
  </si>
  <si>
    <t>Dr.Moe Thu Naing</t>
  </si>
  <si>
    <t>Dr. Seng Gun</t>
  </si>
  <si>
    <t>Dr. Thein Kyaw Hein</t>
  </si>
  <si>
    <t>Dr. Cherry Win</t>
  </si>
  <si>
    <t>Dr. Khin Than Myint</t>
  </si>
  <si>
    <t>Dr.Wai Yan Myo Lwin</t>
  </si>
  <si>
    <t>Dr. Soung Oo Ko2</t>
  </si>
  <si>
    <t>Dr. Ng Zaw Linn</t>
  </si>
  <si>
    <t>Dr. Akari</t>
  </si>
  <si>
    <t>Dr. Moe Min Kyaw</t>
  </si>
  <si>
    <t>Dr. Myat Paing</t>
  </si>
  <si>
    <t>Dr. Ye Sein Oo</t>
  </si>
  <si>
    <t>Dr.Htet Htet Win Zaw</t>
  </si>
  <si>
    <t>Dr.Arkar Moe</t>
  </si>
  <si>
    <t>Dr. Nay Oo Ag</t>
  </si>
  <si>
    <t>Dr. Nay Myo Ag</t>
  </si>
  <si>
    <t>Dr. Zayar Tun</t>
  </si>
  <si>
    <t>Dr. Soe Si Thu Lwin</t>
  </si>
  <si>
    <t>Dr. Ag Thant Zin</t>
  </si>
  <si>
    <t>Dr. Zaw Myint (Yamonar)</t>
  </si>
  <si>
    <t>Dr. Moe Nyi2 Lwin</t>
  </si>
  <si>
    <t>Dr. May Kyi Moe</t>
  </si>
  <si>
    <t>Dr.Hla Kyaing</t>
  </si>
  <si>
    <t>Dr Si Thu Kyaw</t>
  </si>
  <si>
    <t>Dr. Aung Bo Bo</t>
  </si>
  <si>
    <t>Dr. Phyu Lei Thu</t>
  </si>
  <si>
    <t>Dr Aung Myint Soe</t>
  </si>
  <si>
    <t>Dr. Aung Nyi Hein</t>
  </si>
  <si>
    <t>Dr. Htet Wai Ag</t>
  </si>
  <si>
    <t>Dr. Khan Mg Mg Than(?)</t>
  </si>
  <si>
    <t>Dr. Aye Ng</t>
  </si>
  <si>
    <t>Dr. Daw Myat Myat</t>
  </si>
  <si>
    <t>Dr. Khin Zaw</t>
  </si>
  <si>
    <t>Dr. Win Ag</t>
  </si>
  <si>
    <t>Dr. Swe Swe Myint</t>
  </si>
  <si>
    <t>Dr. Thin Thazin</t>
  </si>
  <si>
    <t>Dr. Wai Mar Lwin</t>
  </si>
  <si>
    <t>Dr. Ag Myaing</t>
  </si>
  <si>
    <t>Dr. Myint Ag</t>
  </si>
  <si>
    <t>Dr. Naw Bway Khu Paw</t>
  </si>
  <si>
    <t>Dr. Thura Aung</t>
  </si>
  <si>
    <t>Dr. Zaw Zaw</t>
  </si>
  <si>
    <t>Dr. Phyo Htet Aung</t>
  </si>
  <si>
    <t>Dr. Paing Soe Thu</t>
  </si>
  <si>
    <t>Dr Hnin Pwint San</t>
  </si>
  <si>
    <t>Dr. Yan Naing Oo</t>
  </si>
  <si>
    <t>Dr Nay Win Tun</t>
  </si>
  <si>
    <t>PunHlaing_Hospital_Taunggyi</t>
  </si>
  <si>
    <t>Dr. Nyi Nyi Soe</t>
  </si>
  <si>
    <t>1st Qtr</t>
  </si>
  <si>
    <t>2023/1</t>
  </si>
  <si>
    <t>2023/2</t>
  </si>
  <si>
    <t>2023/3</t>
  </si>
  <si>
    <t>2023/4</t>
  </si>
  <si>
    <t>2023/5</t>
  </si>
  <si>
    <t>2023/6</t>
  </si>
  <si>
    <t>2023/7</t>
  </si>
  <si>
    <t>2023/8</t>
  </si>
  <si>
    <t>2023/9</t>
  </si>
  <si>
    <t>2023/10</t>
  </si>
  <si>
    <t>2023/11</t>
  </si>
  <si>
    <t>2023/12</t>
  </si>
  <si>
    <t>2023/13</t>
  </si>
  <si>
    <t>2023/14</t>
  </si>
  <si>
    <t>2023/15</t>
  </si>
  <si>
    <t>2023/16</t>
  </si>
  <si>
    <t>2023/17</t>
  </si>
  <si>
    <t>2023/18</t>
  </si>
  <si>
    <t>2023/19</t>
  </si>
  <si>
    <t>2023/20</t>
  </si>
  <si>
    <t>2023/21</t>
  </si>
  <si>
    <t>2023/22</t>
  </si>
  <si>
    <t>2023/23</t>
  </si>
  <si>
    <t>2023/24</t>
  </si>
  <si>
    <t>2023/25</t>
  </si>
  <si>
    <t>2023/26</t>
  </si>
  <si>
    <t>2023/27</t>
  </si>
  <si>
    <t>2023/28</t>
  </si>
  <si>
    <t>2023/29</t>
  </si>
  <si>
    <t>2023/30</t>
  </si>
  <si>
    <t>2023/31</t>
  </si>
  <si>
    <t>2023/32</t>
  </si>
  <si>
    <t>2023/33</t>
  </si>
  <si>
    <t>2023/34</t>
  </si>
  <si>
    <t>2023/35</t>
  </si>
  <si>
    <t>2023/36</t>
  </si>
  <si>
    <t>2023/37</t>
  </si>
  <si>
    <t>2023/38</t>
  </si>
  <si>
    <t>2023/39</t>
  </si>
  <si>
    <t>2023/40</t>
  </si>
  <si>
    <t>2023/41</t>
  </si>
  <si>
    <t>2023/42</t>
  </si>
  <si>
    <t>2023/43</t>
  </si>
  <si>
    <t>2023/44</t>
  </si>
  <si>
    <t>2023/45</t>
  </si>
  <si>
    <t>2023/46</t>
  </si>
  <si>
    <t>2023/47</t>
  </si>
  <si>
    <t>2023/48</t>
  </si>
  <si>
    <t>2023/49</t>
  </si>
  <si>
    <t>2023/50</t>
  </si>
  <si>
    <t>2023/51</t>
  </si>
  <si>
    <t>2023/52</t>
  </si>
  <si>
    <t>2023/53</t>
  </si>
  <si>
    <t>2023/54</t>
  </si>
  <si>
    <t>2023/55</t>
  </si>
  <si>
    <t>2023/56</t>
  </si>
  <si>
    <t>2023/57</t>
  </si>
  <si>
    <t>2023/58</t>
  </si>
  <si>
    <t>2023/59</t>
  </si>
  <si>
    <t>2023/60</t>
  </si>
  <si>
    <t>2023/61</t>
  </si>
  <si>
    <t>2023/62</t>
  </si>
  <si>
    <t>2023/63</t>
  </si>
  <si>
    <t>2023/64</t>
  </si>
  <si>
    <t>2023/65</t>
  </si>
  <si>
    <t>2023/66</t>
  </si>
  <si>
    <t>2023/67</t>
  </si>
  <si>
    <t>2023/68</t>
  </si>
  <si>
    <t>2023/69</t>
  </si>
  <si>
    <t>2023/70</t>
  </si>
  <si>
    <t>2023/71</t>
  </si>
  <si>
    <t>2023/72</t>
  </si>
  <si>
    <t>2023/73</t>
  </si>
  <si>
    <t>2023/74</t>
  </si>
  <si>
    <t>2023/75</t>
  </si>
  <si>
    <t>2023/76</t>
  </si>
  <si>
    <t>2023/77</t>
  </si>
  <si>
    <t>2023/78</t>
  </si>
  <si>
    <t>2023/79</t>
  </si>
  <si>
    <t>2023/80</t>
  </si>
  <si>
    <t>2023/81</t>
  </si>
  <si>
    <t>2023/82</t>
  </si>
  <si>
    <t>2023/83</t>
  </si>
  <si>
    <t>2023/84</t>
  </si>
  <si>
    <t>2023/85</t>
  </si>
  <si>
    <t>2023/86</t>
  </si>
  <si>
    <t>2023/87</t>
  </si>
  <si>
    <t>2023/88</t>
  </si>
  <si>
    <t>2023/89</t>
  </si>
  <si>
    <t>2023/90</t>
  </si>
  <si>
    <t>2023/91</t>
  </si>
  <si>
    <t>2023/92</t>
  </si>
  <si>
    <t>2023/93</t>
  </si>
  <si>
    <t>2023/94</t>
  </si>
  <si>
    <t>2023/95</t>
  </si>
  <si>
    <t>2023/96</t>
  </si>
  <si>
    <t>2023/97</t>
  </si>
  <si>
    <t>2023/98</t>
  </si>
  <si>
    <t>2023/99</t>
  </si>
  <si>
    <t>2023/100</t>
  </si>
  <si>
    <t>2023/101</t>
  </si>
  <si>
    <t>2023/102</t>
  </si>
  <si>
    <t>2023/103</t>
  </si>
  <si>
    <t>2023/104</t>
  </si>
  <si>
    <t>2023/105</t>
  </si>
  <si>
    <t>2023/106</t>
  </si>
  <si>
    <t>2023/107</t>
  </si>
  <si>
    <t>2023/108</t>
  </si>
  <si>
    <t>2023/109</t>
  </si>
  <si>
    <t>2023/110</t>
  </si>
  <si>
    <t>2023/111</t>
  </si>
  <si>
    <t>2023/112</t>
  </si>
  <si>
    <t>2023/113</t>
  </si>
  <si>
    <t>2023/114</t>
  </si>
  <si>
    <t>2023/115</t>
  </si>
  <si>
    <t>2023/116</t>
  </si>
  <si>
    <t>2023/117</t>
  </si>
  <si>
    <t>2023/118</t>
  </si>
  <si>
    <t>2023/119</t>
  </si>
  <si>
    <t>2023/120</t>
  </si>
  <si>
    <t>2023/121</t>
  </si>
  <si>
    <t>2023/122</t>
  </si>
  <si>
    <t>2023/123</t>
  </si>
  <si>
    <t>2023/124</t>
  </si>
  <si>
    <t>2023/125</t>
  </si>
  <si>
    <t>2023/126</t>
  </si>
  <si>
    <t>2023/127</t>
  </si>
  <si>
    <t>2023/128</t>
  </si>
  <si>
    <t>2023/129</t>
  </si>
  <si>
    <t>2023/130</t>
  </si>
  <si>
    <t>2023/131</t>
  </si>
  <si>
    <t>2023/132</t>
  </si>
  <si>
    <t>2023/133</t>
  </si>
  <si>
    <t>2023/134</t>
  </si>
  <si>
    <t>2023/135</t>
  </si>
  <si>
    <t>2023/136</t>
  </si>
  <si>
    <t>2023/137</t>
  </si>
  <si>
    <t>2023/138</t>
  </si>
  <si>
    <t>2023/139</t>
  </si>
  <si>
    <t>2023/140</t>
  </si>
  <si>
    <t>2023/141</t>
  </si>
  <si>
    <t>2023/142</t>
  </si>
  <si>
    <t>2023/143</t>
  </si>
  <si>
    <t>2023/144</t>
  </si>
  <si>
    <t>2023/145</t>
  </si>
  <si>
    <t>2023/146</t>
  </si>
  <si>
    <t>2023/147</t>
  </si>
  <si>
    <t>2023/148</t>
  </si>
  <si>
    <t>2023/149</t>
  </si>
  <si>
    <t>2023/150</t>
  </si>
  <si>
    <t>2023/151</t>
  </si>
  <si>
    <t>2023/152</t>
  </si>
  <si>
    <t>2023/153</t>
  </si>
  <si>
    <t>2023/154</t>
  </si>
  <si>
    <t>2023/155</t>
  </si>
  <si>
    <t>2023/156</t>
  </si>
  <si>
    <t>2023/157</t>
  </si>
  <si>
    <t>2023/158</t>
  </si>
  <si>
    <t>2023/159</t>
  </si>
  <si>
    <t>2023/160</t>
  </si>
  <si>
    <t>2023/161</t>
  </si>
  <si>
    <t>2023/162</t>
  </si>
  <si>
    <t>2023/163</t>
  </si>
  <si>
    <t>2023/164</t>
  </si>
  <si>
    <t>2023/165</t>
  </si>
  <si>
    <t>2023/166</t>
  </si>
  <si>
    <t>2023/167</t>
  </si>
  <si>
    <t>2023/168</t>
  </si>
  <si>
    <t>2023/169</t>
  </si>
  <si>
    <t>2023/170</t>
  </si>
  <si>
    <t>2023/171</t>
  </si>
  <si>
    <t>2023/172</t>
  </si>
  <si>
    <t>2023/173</t>
  </si>
  <si>
    <t>2023/174</t>
  </si>
  <si>
    <t>2023/175</t>
  </si>
  <si>
    <t>2023/176</t>
  </si>
  <si>
    <t>2023/177</t>
  </si>
  <si>
    <t>2023/178</t>
  </si>
  <si>
    <t>2023/179</t>
  </si>
  <si>
    <t>2023/180</t>
  </si>
  <si>
    <t>2023/181</t>
  </si>
  <si>
    <t>2023/182</t>
  </si>
  <si>
    <t>2023/183</t>
  </si>
  <si>
    <t>2023/184</t>
  </si>
  <si>
    <t>2023/185</t>
  </si>
  <si>
    <t>2023/186</t>
  </si>
  <si>
    <t>2023/187</t>
  </si>
  <si>
    <t>2023/188</t>
  </si>
  <si>
    <t>2023/189</t>
  </si>
  <si>
    <t>2023/190</t>
  </si>
  <si>
    <t>2023/191</t>
  </si>
  <si>
    <t>2023/192</t>
  </si>
  <si>
    <t>2023/193</t>
  </si>
  <si>
    <t>2023/194</t>
  </si>
  <si>
    <t>2023/195</t>
  </si>
  <si>
    <t>2023/196</t>
  </si>
  <si>
    <t>2023/197</t>
  </si>
  <si>
    <t>2023/198</t>
  </si>
  <si>
    <t>2023/199</t>
  </si>
  <si>
    <t>2023/200</t>
  </si>
  <si>
    <t>2023/201</t>
  </si>
  <si>
    <t>2023/202</t>
  </si>
  <si>
    <t>2023/203</t>
  </si>
  <si>
    <t>2023/204</t>
  </si>
  <si>
    <t>2023/205</t>
  </si>
  <si>
    <t>2023/206</t>
  </si>
  <si>
    <t>2023/207</t>
  </si>
  <si>
    <t>2023/208</t>
  </si>
  <si>
    <t>2023/209</t>
  </si>
  <si>
    <t>2023/210</t>
  </si>
  <si>
    <t>2023/211</t>
  </si>
  <si>
    <t>2023/212</t>
  </si>
  <si>
    <t>2023/213</t>
  </si>
  <si>
    <t>2023/214</t>
  </si>
  <si>
    <t>2023/215</t>
  </si>
  <si>
    <t>2023/216</t>
  </si>
  <si>
    <t>2023/217</t>
  </si>
  <si>
    <t>2023/218</t>
  </si>
  <si>
    <t>2023/219</t>
  </si>
  <si>
    <t>2023/220</t>
  </si>
  <si>
    <t>2023/221</t>
  </si>
  <si>
    <t>2023/222</t>
  </si>
  <si>
    <t>2023/223</t>
  </si>
  <si>
    <t>2023/224</t>
  </si>
  <si>
    <t>2023/225</t>
  </si>
  <si>
    <t>2023/226</t>
  </si>
  <si>
    <t>2023/227</t>
  </si>
  <si>
    <t>2023/228</t>
  </si>
  <si>
    <t>2023/229</t>
  </si>
  <si>
    <t>2023/230</t>
  </si>
  <si>
    <t>2023/231</t>
  </si>
  <si>
    <t>2023/232</t>
  </si>
  <si>
    <t>2023/233</t>
  </si>
  <si>
    <t>2023/234</t>
  </si>
  <si>
    <t>2023/235</t>
  </si>
  <si>
    <t>2023/236</t>
  </si>
  <si>
    <t>2023/237</t>
  </si>
  <si>
    <t>2023/238</t>
  </si>
  <si>
    <t>2023/239</t>
  </si>
  <si>
    <t>2023/240</t>
  </si>
  <si>
    <t>2023/241</t>
  </si>
  <si>
    <t>2023/242</t>
  </si>
  <si>
    <t>2023/243</t>
  </si>
  <si>
    <t>2023/244</t>
  </si>
  <si>
    <t>2023/245</t>
  </si>
  <si>
    <t>2023/246</t>
  </si>
  <si>
    <t>2023/247</t>
  </si>
  <si>
    <t>2023/248</t>
  </si>
  <si>
    <t>2023/249</t>
  </si>
  <si>
    <t>2023/250</t>
  </si>
  <si>
    <t>2023/251</t>
  </si>
  <si>
    <t>2023/252</t>
  </si>
  <si>
    <t>2023/253</t>
  </si>
  <si>
    <t>2023/254</t>
  </si>
  <si>
    <t>2023/255</t>
  </si>
  <si>
    <t>2023/256</t>
  </si>
  <si>
    <t>2023/257</t>
  </si>
  <si>
    <t>2023/258</t>
  </si>
  <si>
    <t>2023/259</t>
  </si>
  <si>
    <t>2023/260</t>
  </si>
  <si>
    <t>2023/261</t>
  </si>
  <si>
    <t>2023/262</t>
  </si>
  <si>
    <t>2023/263</t>
  </si>
  <si>
    <t>2023/264</t>
  </si>
  <si>
    <t>2023/265</t>
  </si>
  <si>
    <t>2023/266</t>
  </si>
  <si>
    <t>2023/267</t>
  </si>
  <si>
    <t>2023/268</t>
  </si>
  <si>
    <t>2023/269</t>
  </si>
  <si>
    <t>2023/270</t>
  </si>
  <si>
    <t>2023/271</t>
  </si>
  <si>
    <t>2023/272</t>
  </si>
  <si>
    <t>2023/273</t>
  </si>
  <si>
    <t>2023/274</t>
  </si>
  <si>
    <t>2023/275</t>
  </si>
  <si>
    <t>2023/276</t>
  </si>
  <si>
    <t>2023/277</t>
  </si>
  <si>
    <t>2023/278</t>
  </si>
  <si>
    <t>2023/279</t>
  </si>
  <si>
    <t>2023/280</t>
  </si>
  <si>
    <t>2023/281</t>
  </si>
  <si>
    <t>2023/282</t>
  </si>
  <si>
    <t>2023/283</t>
  </si>
  <si>
    <t>2023/284</t>
  </si>
  <si>
    <t>2023/285</t>
  </si>
  <si>
    <t>2023/286</t>
  </si>
  <si>
    <t>2023/287</t>
  </si>
  <si>
    <t>2023/288</t>
  </si>
  <si>
    <t>2023/289</t>
  </si>
  <si>
    <t>2023/290</t>
  </si>
  <si>
    <t>2023/291</t>
  </si>
  <si>
    <t>2023/292</t>
  </si>
  <si>
    <t>2023/293</t>
  </si>
  <si>
    <t>2023/294</t>
  </si>
  <si>
    <t>2023/295</t>
  </si>
  <si>
    <t>2023/296</t>
  </si>
  <si>
    <t>2023/297</t>
  </si>
  <si>
    <t>2023/298</t>
  </si>
  <si>
    <t>2023/299</t>
  </si>
  <si>
    <t>2023/300</t>
  </si>
  <si>
    <t>2023/301</t>
  </si>
  <si>
    <t>2023/302</t>
  </si>
  <si>
    <t>2023/303</t>
  </si>
  <si>
    <t>2023/304</t>
  </si>
  <si>
    <t>2023/305</t>
  </si>
  <si>
    <t>2023/306</t>
  </si>
  <si>
    <t>2023/307</t>
  </si>
  <si>
    <t>2023/308</t>
  </si>
  <si>
    <t>2023/309</t>
  </si>
  <si>
    <t>2023/310</t>
  </si>
  <si>
    <t>2023/311</t>
  </si>
  <si>
    <t>2023/312</t>
  </si>
  <si>
    <t>2023/313</t>
  </si>
  <si>
    <t>2023/314</t>
  </si>
  <si>
    <t>2023/315</t>
  </si>
  <si>
    <t>2023/316</t>
  </si>
  <si>
    <t>2023/317</t>
  </si>
  <si>
    <t>2023/318</t>
  </si>
  <si>
    <t>2023/319</t>
  </si>
  <si>
    <t>2023/320</t>
  </si>
  <si>
    <t>2023/321</t>
  </si>
  <si>
    <t>2023/322</t>
  </si>
  <si>
    <t>2023/323</t>
  </si>
  <si>
    <t>2023/324</t>
  </si>
  <si>
    <t>2023/325</t>
  </si>
  <si>
    <t>2023/326</t>
  </si>
  <si>
    <t>2023/327</t>
  </si>
  <si>
    <t>2023/328</t>
  </si>
  <si>
    <t>2023/329</t>
  </si>
  <si>
    <t>2023/330</t>
  </si>
  <si>
    <t>2023/331</t>
  </si>
  <si>
    <t>2023/332</t>
  </si>
  <si>
    <t>2023/333</t>
  </si>
  <si>
    <t>2023/334</t>
  </si>
  <si>
    <t>2023/335</t>
  </si>
  <si>
    <t>2023/336</t>
  </si>
  <si>
    <t>2023/337</t>
  </si>
  <si>
    <t>2023/338</t>
  </si>
  <si>
    <t>2023/339</t>
  </si>
  <si>
    <t>2023/340</t>
  </si>
  <si>
    <t>2023/341</t>
  </si>
  <si>
    <t>2023/342</t>
  </si>
  <si>
    <t>2023/343</t>
  </si>
  <si>
    <t>2023/344</t>
  </si>
  <si>
    <t>2023/345</t>
  </si>
  <si>
    <t>2023/346</t>
  </si>
  <si>
    <t>2023/347</t>
  </si>
  <si>
    <t>2023/348</t>
  </si>
  <si>
    <t>2023/349</t>
  </si>
  <si>
    <t>2023/350</t>
  </si>
  <si>
    <t>2023/351</t>
  </si>
  <si>
    <t>2023/352</t>
  </si>
  <si>
    <t>2023/353</t>
  </si>
  <si>
    <t>2023/354</t>
  </si>
  <si>
    <t>2023/355</t>
  </si>
  <si>
    <t>2023/356</t>
  </si>
  <si>
    <t>2023/357</t>
  </si>
  <si>
    <t>2023/358</t>
  </si>
  <si>
    <t>2023/359</t>
  </si>
  <si>
    <t>2023/360</t>
  </si>
  <si>
    <t>2023/361</t>
  </si>
  <si>
    <t>2023/362</t>
  </si>
  <si>
    <t>2023/363</t>
  </si>
  <si>
    <t>2023/364</t>
  </si>
  <si>
    <t>2023/365</t>
  </si>
  <si>
    <t>2023/366</t>
  </si>
  <si>
    <t>2023/367</t>
  </si>
  <si>
    <t>2023/368</t>
  </si>
  <si>
    <t>2023/369</t>
  </si>
  <si>
    <t>2023/370</t>
  </si>
  <si>
    <t>2023/371</t>
  </si>
  <si>
    <t>2023/372</t>
  </si>
  <si>
    <t>2023/373</t>
  </si>
  <si>
    <t>2023/374</t>
  </si>
  <si>
    <t>2023/375</t>
  </si>
  <si>
    <t>2023/376</t>
  </si>
  <si>
    <t>2023/377</t>
  </si>
  <si>
    <t>2023/378</t>
  </si>
  <si>
    <t>2023/379</t>
  </si>
  <si>
    <t>2023/380</t>
  </si>
  <si>
    <t>2023/381</t>
  </si>
  <si>
    <t>2023/382</t>
  </si>
  <si>
    <t>2023/383</t>
  </si>
  <si>
    <t>2023/384</t>
  </si>
  <si>
    <t>2023/385</t>
  </si>
  <si>
    <t>2023/386</t>
  </si>
  <si>
    <t>2023/387</t>
  </si>
  <si>
    <t>2023/388</t>
  </si>
  <si>
    <t>2023/389</t>
  </si>
  <si>
    <t>2023/390</t>
  </si>
  <si>
    <t>2023/391</t>
  </si>
  <si>
    <t>2023/392</t>
  </si>
  <si>
    <t>2023/393</t>
  </si>
  <si>
    <t>2023/394</t>
  </si>
  <si>
    <t>2023/395</t>
  </si>
  <si>
    <t>2023/396</t>
  </si>
  <si>
    <t>2023/397</t>
  </si>
  <si>
    <t>2023/398</t>
  </si>
  <si>
    <t>2023/399</t>
  </si>
  <si>
    <t>2023/400</t>
  </si>
  <si>
    <t>2023/401</t>
  </si>
  <si>
    <t>2023/402</t>
  </si>
  <si>
    <t>2023/403</t>
  </si>
  <si>
    <t>2023/404</t>
  </si>
  <si>
    <t>2023/405</t>
  </si>
  <si>
    <t>2023/406</t>
  </si>
  <si>
    <t>2023/407</t>
  </si>
  <si>
    <t>2023/408</t>
  </si>
  <si>
    <t>2023/409</t>
  </si>
  <si>
    <t>2023/410</t>
  </si>
  <si>
    <t>2023/411</t>
  </si>
  <si>
    <t>2023/412</t>
  </si>
  <si>
    <t>2023/413</t>
  </si>
  <si>
    <t>2023/414</t>
  </si>
  <si>
    <t>2023/415</t>
  </si>
  <si>
    <t>2023/416</t>
  </si>
  <si>
    <t>2023/417</t>
  </si>
  <si>
    <t>2023/418</t>
  </si>
  <si>
    <t>2023/419</t>
  </si>
  <si>
    <t>2023/420</t>
  </si>
  <si>
    <t>2023/421</t>
  </si>
  <si>
    <t>2023/422</t>
  </si>
  <si>
    <t>2023/423</t>
  </si>
  <si>
    <t>2023/424</t>
  </si>
  <si>
    <t>2023/425</t>
  </si>
  <si>
    <t>2023/426</t>
  </si>
  <si>
    <t>2023/427</t>
  </si>
  <si>
    <t>2023/428</t>
  </si>
  <si>
    <t>2023/429</t>
  </si>
  <si>
    <t>2023/430</t>
  </si>
  <si>
    <t>2023/431</t>
  </si>
  <si>
    <t>2023/432</t>
  </si>
  <si>
    <t>2023/433</t>
  </si>
  <si>
    <t>2023/434</t>
  </si>
  <si>
    <t>2023/435</t>
  </si>
  <si>
    <t>2023/436</t>
  </si>
  <si>
    <t>2023/437</t>
  </si>
  <si>
    <t>2023/438</t>
  </si>
  <si>
    <t>2023/439</t>
  </si>
  <si>
    <t>2023/440</t>
  </si>
  <si>
    <t>2023/441</t>
  </si>
  <si>
    <t>2023/442</t>
  </si>
  <si>
    <t>2023/443</t>
  </si>
  <si>
    <t>2023/444</t>
  </si>
  <si>
    <t>2023/445</t>
  </si>
  <si>
    <t>2023/446</t>
  </si>
  <si>
    <t>2023/447</t>
  </si>
  <si>
    <t>2023/448</t>
  </si>
  <si>
    <t>2023/449</t>
  </si>
  <si>
    <t>2023/450</t>
  </si>
  <si>
    <t>2023/451</t>
  </si>
  <si>
    <t>2023/452</t>
  </si>
  <si>
    <t>2023/453</t>
  </si>
  <si>
    <t>2023/454</t>
  </si>
  <si>
    <t>2023/455</t>
  </si>
  <si>
    <t>2023/456</t>
  </si>
  <si>
    <t>2023/457</t>
  </si>
  <si>
    <t>2023/458</t>
  </si>
  <si>
    <t>2023/459</t>
  </si>
  <si>
    <t>2023/460</t>
  </si>
  <si>
    <t>2023/461</t>
  </si>
  <si>
    <t>2023/462</t>
  </si>
  <si>
    <t>2023/463</t>
  </si>
  <si>
    <t>2023/464</t>
  </si>
  <si>
    <t>2023/465</t>
  </si>
  <si>
    <t>2023/466</t>
  </si>
  <si>
    <t>2023/467</t>
  </si>
  <si>
    <t>2023/468</t>
  </si>
  <si>
    <t>2023/469</t>
  </si>
  <si>
    <t>2023/470</t>
  </si>
  <si>
    <t>2023/471</t>
  </si>
  <si>
    <t>2023/472</t>
  </si>
  <si>
    <t>2023/473</t>
  </si>
  <si>
    <t>2023/474</t>
  </si>
  <si>
    <t>2023/475</t>
  </si>
  <si>
    <t>2023/476</t>
  </si>
  <si>
    <t>2023/477</t>
  </si>
  <si>
    <t>2023/478</t>
  </si>
  <si>
    <t>2023/479</t>
  </si>
  <si>
    <t>2023/480</t>
  </si>
  <si>
    <t>2023/481</t>
  </si>
  <si>
    <t>2023/482</t>
  </si>
  <si>
    <t>2023/483</t>
  </si>
  <si>
    <t>2023/484</t>
  </si>
  <si>
    <t>2023/485</t>
  </si>
  <si>
    <t>2023/486</t>
  </si>
  <si>
    <t>2023/487</t>
  </si>
  <si>
    <t>2023/488</t>
  </si>
  <si>
    <t>2023/489</t>
  </si>
  <si>
    <t>2023/490</t>
  </si>
  <si>
    <t>2023/491</t>
  </si>
  <si>
    <t>2023/492</t>
  </si>
  <si>
    <t>2023/493</t>
  </si>
  <si>
    <t>2023/494</t>
  </si>
  <si>
    <t>2023/495</t>
  </si>
  <si>
    <t>2023/496</t>
  </si>
  <si>
    <t>2023/497</t>
  </si>
  <si>
    <t>2023/498</t>
  </si>
  <si>
    <t>2023/499</t>
  </si>
  <si>
    <t>2023/500</t>
  </si>
  <si>
    <t>2023/501</t>
  </si>
  <si>
    <t>2023/502</t>
  </si>
  <si>
    <t>2023/503</t>
  </si>
  <si>
    <t>2023/504</t>
  </si>
  <si>
    <t>2023/505</t>
  </si>
  <si>
    <t>2023/506</t>
  </si>
  <si>
    <t>2023/507</t>
  </si>
  <si>
    <t>2023/508</t>
  </si>
  <si>
    <t>2023/509</t>
  </si>
  <si>
    <t>2023/510</t>
  </si>
  <si>
    <t>2023/511</t>
  </si>
  <si>
    <t>2023/512</t>
  </si>
  <si>
    <t>2023/513</t>
  </si>
  <si>
    <t>2023/514</t>
  </si>
  <si>
    <t>2023/515</t>
  </si>
  <si>
    <t>2023/516</t>
  </si>
  <si>
    <t>2023/517</t>
  </si>
  <si>
    <t>2023/518</t>
  </si>
  <si>
    <t>2023/519</t>
  </si>
  <si>
    <t>2023/520</t>
  </si>
  <si>
    <t>2023/521</t>
  </si>
  <si>
    <t>2023/522</t>
  </si>
  <si>
    <t>2023/523</t>
  </si>
  <si>
    <t>2023/524</t>
  </si>
  <si>
    <t>2023/525</t>
  </si>
  <si>
    <t>2023/526</t>
  </si>
  <si>
    <t>2023/527</t>
  </si>
  <si>
    <t>2023/528</t>
  </si>
  <si>
    <t>2023/529</t>
  </si>
  <si>
    <t>2023/530</t>
  </si>
  <si>
    <t>2023/531</t>
  </si>
  <si>
    <t>2023/532</t>
  </si>
  <si>
    <t>2023/533</t>
  </si>
  <si>
    <t>2023/534</t>
  </si>
  <si>
    <t>2023/535</t>
  </si>
  <si>
    <t>2023/536</t>
  </si>
  <si>
    <t>2023/537</t>
  </si>
  <si>
    <t>2023/538</t>
  </si>
  <si>
    <t>2023/539</t>
  </si>
  <si>
    <t>2023/540</t>
  </si>
  <si>
    <t>2023/541</t>
  </si>
  <si>
    <t>2023/542</t>
  </si>
  <si>
    <t>2023/543</t>
  </si>
  <si>
    <t>2023/544</t>
  </si>
  <si>
    <t>2023/545</t>
  </si>
  <si>
    <t>2023/546</t>
  </si>
  <si>
    <t>2023/547</t>
  </si>
  <si>
    <t>2023/548</t>
  </si>
  <si>
    <t>2023/549</t>
  </si>
  <si>
    <t>2023/550</t>
  </si>
  <si>
    <t>2023/551</t>
  </si>
  <si>
    <t>2023/552</t>
  </si>
  <si>
    <t>2023/553</t>
  </si>
  <si>
    <t>2023/554</t>
  </si>
  <si>
    <t>2023/555</t>
  </si>
  <si>
    <t>2023/556</t>
  </si>
  <si>
    <t>2023/557</t>
  </si>
  <si>
    <t>2023/558</t>
  </si>
  <si>
    <t>2023/559</t>
  </si>
  <si>
    <t>2023/560</t>
  </si>
  <si>
    <t>2023/561</t>
  </si>
  <si>
    <t>2023/562</t>
  </si>
  <si>
    <t>2023/563</t>
  </si>
  <si>
    <t>2023/564</t>
  </si>
  <si>
    <t>2023/565</t>
  </si>
  <si>
    <t>2023/566</t>
  </si>
  <si>
    <t>2023/567</t>
  </si>
  <si>
    <t>2023/568</t>
  </si>
  <si>
    <t>2023/569</t>
  </si>
  <si>
    <t>2023/570</t>
  </si>
  <si>
    <t>2023/571</t>
  </si>
  <si>
    <t>2023/572</t>
  </si>
  <si>
    <t>2023/573</t>
  </si>
  <si>
    <t>2023/574</t>
  </si>
  <si>
    <t>2023/575</t>
  </si>
  <si>
    <t>2023/576</t>
  </si>
  <si>
    <t>2023/577</t>
  </si>
  <si>
    <t>2023/578</t>
  </si>
  <si>
    <t>2023/579</t>
  </si>
  <si>
    <t>2023/580</t>
  </si>
  <si>
    <t>2023/581</t>
  </si>
  <si>
    <t>2023/582</t>
  </si>
  <si>
    <t>2023/583</t>
  </si>
  <si>
    <t>2023/584</t>
  </si>
  <si>
    <t>2023/585</t>
  </si>
  <si>
    <t>2023/586</t>
  </si>
  <si>
    <t>2023/587</t>
  </si>
  <si>
    <t>2023/588</t>
  </si>
  <si>
    <t>2023/589</t>
  </si>
  <si>
    <t>2023/590</t>
  </si>
  <si>
    <t>2023/591</t>
  </si>
  <si>
    <t>2023/592</t>
  </si>
  <si>
    <t>2023/593</t>
  </si>
  <si>
    <t>2023/594</t>
  </si>
  <si>
    <t>2023/595</t>
  </si>
  <si>
    <t>2023/596</t>
  </si>
  <si>
    <t>2023/597</t>
  </si>
  <si>
    <t>2023/598</t>
  </si>
  <si>
    <t>2023/599</t>
  </si>
  <si>
    <t>2023/600</t>
  </si>
  <si>
    <t>2023/601</t>
  </si>
  <si>
    <t>2023/602</t>
  </si>
  <si>
    <t>2023/603</t>
  </si>
  <si>
    <t>2023/604</t>
  </si>
  <si>
    <t>2023/605</t>
  </si>
  <si>
    <t>2023/606</t>
  </si>
  <si>
    <t>2023/607</t>
  </si>
  <si>
    <t>2023/608</t>
  </si>
  <si>
    <t>2023/609</t>
  </si>
  <si>
    <t>2023/610</t>
  </si>
  <si>
    <t>2023/611</t>
  </si>
  <si>
    <t>2023/612</t>
  </si>
  <si>
    <t>2023/613</t>
  </si>
  <si>
    <t>2023/614</t>
  </si>
  <si>
    <t>2023/615</t>
  </si>
  <si>
    <t>2023/616</t>
  </si>
  <si>
    <t>2023/617</t>
  </si>
  <si>
    <t>2023/618</t>
  </si>
  <si>
    <t>2023/619</t>
  </si>
  <si>
    <t>2023/620</t>
  </si>
  <si>
    <t>2023/621</t>
  </si>
  <si>
    <t>2023/622</t>
  </si>
  <si>
    <t>2023/623</t>
  </si>
  <si>
    <t>2023/624</t>
  </si>
  <si>
    <t>2023/625</t>
  </si>
  <si>
    <t>2023/626</t>
  </si>
  <si>
    <t>2023/627</t>
  </si>
  <si>
    <t>2023/628</t>
  </si>
  <si>
    <t>2023/629</t>
  </si>
  <si>
    <t>2023/630</t>
  </si>
  <si>
    <t>2023/631</t>
  </si>
  <si>
    <t>2023/632</t>
  </si>
  <si>
    <t>2023/633</t>
  </si>
  <si>
    <t>2023/634</t>
  </si>
  <si>
    <t>2023/635</t>
  </si>
  <si>
    <t>2023/636</t>
  </si>
  <si>
    <t>2023/637</t>
  </si>
  <si>
    <t>2023/638</t>
  </si>
  <si>
    <t>2023/639</t>
  </si>
  <si>
    <t>2023/640</t>
  </si>
  <si>
    <t>2023/641</t>
  </si>
  <si>
    <t>2023/642</t>
  </si>
  <si>
    <t>2023/643</t>
  </si>
  <si>
    <t>2023/644</t>
  </si>
  <si>
    <t>2023/645</t>
  </si>
  <si>
    <t>2023/646</t>
  </si>
  <si>
    <t>2023/647</t>
  </si>
  <si>
    <t>2023/648</t>
  </si>
  <si>
    <t>2023/649</t>
  </si>
  <si>
    <t>2023/650</t>
  </si>
  <si>
    <t>2023/651</t>
  </si>
  <si>
    <t>2023/652</t>
  </si>
  <si>
    <t>2023/653</t>
  </si>
  <si>
    <t>2023/654</t>
  </si>
  <si>
    <t>2023/655</t>
  </si>
  <si>
    <t>2023/656</t>
  </si>
  <si>
    <t>2023/657</t>
  </si>
  <si>
    <t>2023/658</t>
  </si>
  <si>
    <t>2023/659</t>
  </si>
  <si>
    <t>2023/660</t>
  </si>
  <si>
    <t>2023/661</t>
  </si>
  <si>
    <t>2023/662</t>
  </si>
  <si>
    <t>2023/663</t>
  </si>
  <si>
    <t>2023/664</t>
  </si>
  <si>
    <t>2023/665</t>
  </si>
  <si>
    <t>2023/666</t>
  </si>
  <si>
    <t>2023/667</t>
  </si>
  <si>
    <t>2023/668</t>
  </si>
  <si>
    <t>2023/669</t>
  </si>
  <si>
    <t>2023/670</t>
  </si>
  <si>
    <t>2023/671</t>
  </si>
  <si>
    <t>2023/672</t>
  </si>
  <si>
    <t>2023/673</t>
  </si>
  <si>
    <t>2023/674</t>
  </si>
  <si>
    <t>2023/675</t>
  </si>
  <si>
    <t>2023/676</t>
  </si>
  <si>
    <t>2023/677</t>
  </si>
  <si>
    <t>2023/678</t>
  </si>
  <si>
    <t>2023/679</t>
  </si>
  <si>
    <t>2023/680</t>
  </si>
  <si>
    <t>2023/681</t>
  </si>
  <si>
    <t>2023/682</t>
  </si>
  <si>
    <t>2023/683</t>
  </si>
  <si>
    <t>2023/684</t>
  </si>
  <si>
    <t>2023/685</t>
  </si>
  <si>
    <t>2023/686</t>
  </si>
  <si>
    <t>2023/687</t>
  </si>
  <si>
    <t>2023/688</t>
  </si>
  <si>
    <t>2023/689</t>
  </si>
  <si>
    <t>2023/690</t>
  </si>
  <si>
    <t>2023/691</t>
  </si>
  <si>
    <t>2023/692</t>
  </si>
  <si>
    <t>2023/693</t>
  </si>
  <si>
    <t>2023/694</t>
  </si>
  <si>
    <t>2023/695</t>
  </si>
  <si>
    <t>2023/696</t>
  </si>
  <si>
    <t>2023/697</t>
  </si>
  <si>
    <t>2023/698</t>
  </si>
  <si>
    <t>2023/699</t>
  </si>
  <si>
    <t>2023/700</t>
  </si>
  <si>
    <t>2023/701</t>
  </si>
  <si>
    <t>2023/702</t>
  </si>
  <si>
    <t>2023/703</t>
  </si>
  <si>
    <t>2023/704</t>
  </si>
  <si>
    <t>2023/705</t>
  </si>
  <si>
    <t>2023/706</t>
  </si>
  <si>
    <t>2023/707</t>
  </si>
  <si>
    <t>2023/708</t>
  </si>
  <si>
    <t>2023/709</t>
  </si>
  <si>
    <t>2023/710</t>
  </si>
  <si>
    <t>2023/711</t>
  </si>
  <si>
    <t>2023/712</t>
  </si>
  <si>
    <t>2023/713</t>
  </si>
  <si>
    <t>2023/714</t>
  </si>
  <si>
    <t>2023/715</t>
  </si>
  <si>
    <t>2023/716</t>
  </si>
  <si>
    <t>2023/717</t>
  </si>
  <si>
    <t>2023/718</t>
  </si>
  <si>
    <t>2023/719</t>
  </si>
  <si>
    <t>2023/720</t>
  </si>
  <si>
    <t>2023/721</t>
  </si>
  <si>
    <t>2023/722</t>
  </si>
  <si>
    <t>2023/723</t>
  </si>
  <si>
    <t>2023/724</t>
  </si>
  <si>
    <t>2023/725</t>
  </si>
  <si>
    <t>2023/726</t>
  </si>
  <si>
    <t>2023/727</t>
  </si>
  <si>
    <t>2023/728</t>
  </si>
  <si>
    <t>2023/729</t>
  </si>
  <si>
    <t>2023/730</t>
  </si>
  <si>
    <t>2023/731</t>
  </si>
  <si>
    <t>2023/732</t>
  </si>
  <si>
    <t>2023/733</t>
  </si>
  <si>
    <t>2023/734</t>
  </si>
  <si>
    <t>2023/735</t>
  </si>
  <si>
    <t>2023/736</t>
  </si>
  <si>
    <t>2023/737</t>
  </si>
  <si>
    <t>2023/738</t>
  </si>
  <si>
    <t>2023/739</t>
  </si>
  <si>
    <t>2023/740</t>
  </si>
  <si>
    <t>2023/741</t>
  </si>
  <si>
    <t>2023/742</t>
  </si>
  <si>
    <t>2023/743</t>
  </si>
  <si>
    <t>2023/744</t>
  </si>
  <si>
    <t>2023/745</t>
  </si>
  <si>
    <t>2023/746</t>
  </si>
  <si>
    <t>2023/747</t>
  </si>
  <si>
    <t>2023/748</t>
  </si>
  <si>
    <t>2023/749</t>
  </si>
  <si>
    <t>2023/750</t>
  </si>
  <si>
    <t>2023/751</t>
  </si>
  <si>
    <t>2023/752</t>
  </si>
  <si>
    <t>2023/753</t>
  </si>
  <si>
    <t>2023/754</t>
  </si>
  <si>
    <t>2023/755</t>
  </si>
  <si>
    <t>2023/756</t>
  </si>
  <si>
    <t>2023/757</t>
  </si>
  <si>
    <t>2023/758</t>
  </si>
  <si>
    <t>2023/759</t>
  </si>
  <si>
    <t>2023/760</t>
  </si>
  <si>
    <t>2023/761</t>
  </si>
  <si>
    <t>2023/762</t>
  </si>
  <si>
    <t>2023/763</t>
  </si>
  <si>
    <t>2023/764</t>
  </si>
  <si>
    <t>2023/765</t>
  </si>
  <si>
    <t>2023/766</t>
  </si>
  <si>
    <t>2023/767</t>
  </si>
  <si>
    <t>2023/768</t>
  </si>
  <si>
    <t>2023/769</t>
  </si>
  <si>
    <t>2023/770</t>
  </si>
  <si>
    <t>2023/771</t>
  </si>
  <si>
    <t>2023/772</t>
  </si>
  <si>
    <t>2023/773</t>
  </si>
  <si>
    <t>2023/774</t>
  </si>
  <si>
    <t>2023/775</t>
  </si>
  <si>
    <t>2023/776</t>
  </si>
  <si>
    <t>2023/777</t>
  </si>
  <si>
    <t>2023/778</t>
  </si>
  <si>
    <t>2023/779</t>
  </si>
  <si>
    <t>2023/780</t>
  </si>
  <si>
    <t>2023/781</t>
  </si>
  <si>
    <t>2023/782</t>
  </si>
  <si>
    <t>2023/783</t>
  </si>
  <si>
    <t>2023/784</t>
  </si>
  <si>
    <t>2023/785</t>
  </si>
  <si>
    <t>2023/786</t>
  </si>
  <si>
    <t>2023/787</t>
  </si>
  <si>
    <t>2023/788</t>
  </si>
  <si>
    <t>2023/789</t>
  </si>
  <si>
    <t>2023/790</t>
  </si>
  <si>
    <t>2023/791</t>
  </si>
  <si>
    <t>2023/792</t>
  </si>
  <si>
    <t>2023/793</t>
  </si>
  <si>
    <t>2023/794</t>
  </si>
  <si>
    <t>2023/795</t>
  </si>
  <si>
    <t>2023/796</t>
  </si>
  <si>
    <t>2023/797</t>
  </si>
  <si>
    <t>2023/798</t>
  </si>
  <si>
    <t>2023/799</t>
  </si>
  <si>
    <t>2023/800</t>
  </si>
  <si>
    <t>2023/801</t>
  </si>
  <si>
    <t>2023/802</t>
  </si>
  <si>
    <t>2023/803</t>
  </si>
  <si>
    <t>2023/804</t>
  </si>
  <si>
    <t>2023/805</t>
  </si>
  <si>
    <t>2023/806</t>
  </si>
  <si>
    <t>2023/807</t>
  </si>
  <si>
    <t>2023/808</t>
  </si>
  <si>
    <t>2023/809</t>
  </si>
  <si>
    <t>2023/810</t>
  </si>
  <si>
    <t>2023/811</t>
  </si>
  <si>
    <t>2023/812</t>
  </si>
  <si>
    <t>2023/813</t>
  </si>
  <si>
    <t>2023/814</t>
  </si>
  <si>
    <t>2023/815</t>
  </si>
  <si>
    <t>2023/816</t>
  </si>
  <si>
    <t>2023/817</t>
  </si>
  <si>
    <t>2023/818</t>
  </si>
  <si>
    <t>2023/819</t>
  </si>
  <si>
    <t>2023/820</t>
  </si>
  <si>
    <t>2023/821</t>
  </si>
  <si>
    <t>2023/822</t>
  </si>
  <si>
    <t>2023/823</t>
  </si>
  <si>
    <t>2023/824</t>
  </si>
  <si>
    <t>2023/825</t>
  </si>
  <si>
    <t>2023/826</t>
  </si>
  <si>
    <t>2023/827</t>
  </si>
  <si>
    <t>2023/828</t>
  </si>
  <si>
    <t>2023/829</t>
  </si>
  <si>
    <t>2023/830</t>
  </si>
  <si>
    <t>2023/831</t>
  </si>
  <si>
    <t>2023/832</t>
  </si>
  <si>
    <t>2023/833</t>
  </si>
  <si>
    <t>2023/834</t>
  </si>
  <si>
    <t>2023/835</t>
  </si>
  <si>
    <t>2023/836</t>
  </si>
  <si>
    <t>2023/837</t>
  </si>
  <si>
    <t>2023/838</t>
  </si>
  <si>
    <t>2023/839</t>
  </si>
  <si>
    <t>2023/840</t>
  </si>
  <si>
    <t>2023/841</t>
  </si>
  <si>
    <t>2023/842</t>
  </si>
  <si>
    <t>2023/843</t>
  </si>
  <si>
    <t>2023/844</t>
  </si>
  <si>
    <t>2023/845</t>
  </si>
  <si>
    <t>2023/846</t>
  </si>
  <si>
    <t>2023/847</t>
  </si>
  <si>
    <t>2023/848</t>
  </si>
  <si>
    <t>2023/849</t>
  </si>
  <si>
    <t>2023/850</t>
  </si>
  <si>
    <t>2023/851</t>
  </si>
  <si>
    <t>2023/852</t>
  </si>
  <si>
    <t>2023/853</t>
  </si>
  <si>
    <t>2023/854</t>
  </si>
  <si>
    <t>2023/855</t>
  </si>
  <si>
    <t>2023/856</t>
  </si>
  <si>
    <t>2023/857</t>
  </si>
  <si>
    <t>2023/858</t>
  </si>
  <si>
    <t>2023/859</t>
  </si>
  <si>
    <t>2023/860</t>
  </si>
  <si>
    <t>2023/861</t>
  </si>
  <si>
    <t>2023/862</t>
  </si>
  <si>
    <t>2023/863</t>
  </si>
  <si>
    <t>2023/864</t>
  </si>
  <si>
    <t>2023/865</t>
  </si>
  <si>
    <t>2023/866</t>
  </si>
  <si>
    <t>2023/867</t>
  </si>
  <si>
    <t>2023/868</t>
  </si>
  <si>
    <t>2023/869</t>
  </si>
  <si>
    <t>2023/870</t>
  </si>
  <si>
    <t>2023/871</t>
  </si>
  <si>
    <t>2023/872</t>
  </si>
  <si>
    <t>2023/873</t>
  </si>
  <si>
    <t>2023/874</t>
  </si>
  <si>
    <t>2023/875</t>
  </si>
  <si>
    <t>2023/876</t>
  </si>
  <si>
    <t>2023/877</t>
  </si>
  <si>
    <t>2023/878</t>
  </si>
  <si>
    <t>2023/879</t>
  </si>
  <si>
    <t>2023/880</t>
  </si>
  <si>
    <t>2023/881</t>
  </si>
  <si>
    <t>2023/882</t>
  </si>
  <si>
    <t>2023/883</t>
  </si>
  <si>
    <t>2023/884</t>
  </si>
  <si>
    <t>2023/885</t>
  </si>
  <si>
    <t>2023/886</t>
  </si>
  <si>
    <t>2023/887</t>
  </si>
  <si>
    <t>2023/888</t>
  </si>
  <si>
    <t>2023/889</t>
  </si>
  <si>
    <t>2023/890</t>
  </si>
  <si>
    <t>2023/891</t>
  </si>
  <si>
    <t>2023/892</t>
  </si>
  <si>
    <t>2023/893</t>
  </si>
  <si>
    <t>2023/894</t>
  </si>
  <si>
    <t>2023/895</t>
  </si>
  <si>
    <t>2023/896</t>
  </si>
  <si>
    <t>2023/897</t>
  </si>
  <si>
    <t>2023/898</t>
  </si>
  <si>
    <t>2023/899</t>
  </si>
  <si>
    <t>2023/900</t>
  </si>
  <si>
    <t>2023/901</t>
  </si>
  <si>
    <t>2023/902</t>
  </si>
  <si>
    <t>2023/903</t>
  </si>
  <si>
    <t>2023/904</t>
  </si>
  <si>
    <t>2023/905</t>
  </si>
  <si>
    <t>2023/906</t>
  </si>
  <si>
    <t>2023/907</t>
  </si>
  <si>
    <t>2023/908</t>
  </si>
  <si>
    <t>2023/909</t>
  </si>
  <si>
    <t>2023/910</t>
  </si>
  <si>
    <t>2023/911</t>
  </si>
  <si>
    <t>2023/912</t>
  </si>
  <si>
    <t>2023/913</t>
  </si>
  <si>
    <t>2023/914</t>
  </si>
  <si>
    <t>2023/915</t>
  </si>
  <si>
    <t>2023/916</t>
  </si>
  <si>
    <t>2023/917</t>
  </si>
  <si>
    <t>2023/918</t>
  </si>
  <si>
    <t>2023/919</t>
  </si>
  <si>
    <t>2023/920</t>
  </si>
  <si>
    <t>2023/921</t>
  </si>
  <si>
    <t>2023/922</t>
  </si>
  <si>
    <t>2023/923</t>
  </si>
  <si>
    <t>2023/924</t>
  </si>
  <si>
    <t>2023/925</t>
  </si>
  <si>
    <t>2023/926</t>
  </si>
  <si>
    <t>2023/927</t>
  </si>
  <si>
    <t>2023/928</t>
  </si>
  <si>
    <t>2023/929</t>
  </si>
  <si>
    <t>2023/930</t>
  </si>
  <si>
    <t>2023/931</t>
  </si>
  <si>
    <t>2023/932</t>
  </si>
  <si>
    <t>2023/933</t>
  </si>
  <si>
    <t>2023/934</t>
  </si>
  <si>
    <t>2023/935</t>
  </si>
  <si>
    <t>2023/936</t>
  </si>
  <si>
    <t>2023/937</t>
  </si>
  <si>
    <t>2023/938</t>
  </si>
  <si>
    <t>2023/939</t>
  </si>
  <si>
    <t>2023/940</t>
  </si>
  <si>
    <t>2023/941</t>
  </si>
  <si>
    <t>2023/942</t>
  </si>
  <si>
    <t>2023/943</t>
  </si>
  <si>
    <t>2023/944</t>
  </si>
  <si>
    <t>2023/945</t>
  </si>
  <si>
    <t>2023/946</t>
  </si>
  <si>
    <t>2023/947</t>
  </si>
  <si>
    <t>2023/948</t>
  </si>
  <si>
    <t>2023/949</t>
  </si>
  <si>
    <t>2023/950</t>
  </si>
  <si>
    <t>2023/951</t>
  </si>
  <si>
    <t>2023/952</t>
  </si>
  <si>
    <t>2023/953</t>
  </si>
  <si>
    <t>2023/954</t>
  </si>
  <si>
    <t>2023/955</t>
  </si>
  <si>
    <t>2023/956</t>
  </si>
  <si>
    <t>2023/957</t>
  </si>
  <si>
    <t>2023/958</t>
  </si>
  <si>
    <t>2023/959</t>
  </si>
  <si>
    <t>2023/960</t>
  </si>
  <si>
    <t>2023/961</t>
  </si>
  <si>
    <t>2023/962</t>
  </si>
  <si>
    <t>2023/963</t>
  </si>
  <si>
    <t>2023/964</t>
  </si>
  <si>
    <t>2023/965</t>
  </si>
  <si>
    <t>2023/966</t>
  </si>
  <si>
    <t>2023/967</t>
  </si>
  <si>
    <t>2023/968</t>
  </si>
  <si>
    <t>2023/969</t>
  </si>
  <si>
    <t>2023/970</t>
  </si>
  <si>
    <t>2023/971</t>
  </si>
  <si>
    <t>2023/972</t>
  </si>
  <si>
    <t>2023/973</t>
  </si>
  <si>
    <t>2023/974</t>
  </si>
  <si>
    <t>2023/975</t>
  </si>
  <si>
    <t>2023/976</t>
  </si>
  <si>
    <t>2023/977</t>
  </si>
  <si>
    <t>2023/978</t>
  </si>
  <si>
    <t>2023/979</t>
  </si>
  <si>
    <t>2023/980</t>
  </si>
  <si>
    <t>2023/981</t>
  </si>
  <si>
    <t>2023/982</t>
  </si>
  <si>
    <t>2023/983</t>
  </si>
  <si>
    <t>2023/984</t>
  </si>
  <si>
    <t>2023/985</t>
  </si>
  <si>
    <t>2023/986</t>
  </si>
  <si>
    <t>2023/987</t>
  </si>
  <si>
    <t>2023/988</t>
  </si>
  <si>
    <t>2023/989</t>
  </si>
  <si>
    <t>2023/990</t>
  </si>
  <si>
    <t>2023/991</t>
  </si>
  <si>
    <t>2023/992</t>
  </si>
  <si>
    <t>2023/993</t>
  </si>
  <si>
    <t>2023/994</t>
  </si>
  <si>
    <t>2023/995</t>
  </si>
  <si>
    <t>2023/996</t>
  </si>
  <si>
    <t>2023/997</t>
  </si>
  <si>
    <t>2023/998</t>
  </si>
  <si>
    <t>2023/999</t>
  </si>
  <si>
    <t>2023/1000</t>
  </si>
  <si>
    <t>DaikU</t>
  </si>
  <si>
    <t>Htantabin_B</t>
  </si>
  <si>
    <t>Minhla_B</t>
  </si>
  <si>
    <t>Minhla_M</t>
  </si>
  <si>
    <t>HoTawng_HoTao</t>
  </si>
  <si>
    <t>HkunMar_HkwinMa</t>
  </si>
  <si>
    <t>HsawngHpa_SaunPha</t>
  </si>
  <si>
    <t>Konkyan_Kokang_SAZ</t>
  </si>
  <si>
    <t>Laukkaing_Kokang_SAZ</t>
  </si>
  <si>
    <t>NarWee_NaWi</t>
  </si>
  <si>
    <t>YawngLin</t>
  </si>
  <si>
    <t>Htantabin_Y</t>
  </si>
  <si>
    <t>Dr. Yu Mon Thin</t>
  </si>
  <si>
    <t>Dr. Khin Mi Mi</t>
  </si>
  <si>
    <t>Lagabar Hosp</t>
  </si>
  <si>
    <r>
      <t xml:space="preserve">Township TB Reg Number of Index TBcases
</t>
    </r>
    <r>
      <rPr>
        <i/>
        <sz val="10"/>
        <color rgb="FFFF0000"/>
        <rFont val="Calibri"/>
        <family val="2"/>
        <scheme val="minor"/>
      </rPr>
      <t>(Used Standarize name by using drop down list)</t>
    </r>
  </si>
  <si>
    <t xml:space="preserve">TPT Regimens
</t>
  </si>
  <si>
    <t>TPT Registration Date (MM/DD/YY)</t>
  </si>
  <si>
    <t>Remark</t>
  </si>
  <si>
    <t>6H</t>
  </si>
  <si>
    <t>3HP</t>
  </si>
  <si>
    <t>C</t>
  </si>
  <si>
    <t xml:space="preserve">TPT register No.
</t>
  </si>
  <si>
    <t>14.2.2022</t>
  </si>
  <si>
    <t>22/002</t>
  </si>
  <si>
    <t>6.3.2022</t>
  </si>
  <si>
    <t>22.3.2022</t>
  </si>
  <si>
    <t>28.5.2022</t>
  </si>
  <si>
    <t>11.6.2022</t>
  </si>
  <si>
    <t>11.1.2022</t>
  </si>
  <si>
    <t>14.1.2022</t>
  </si>
  <si>
    <t>22/003</t>
  </si>
  <si>
    <t>22/017</t>
  </si>
  <si>
    <t>19.1.2022</t>
  </si>
  <si>
    <t>22/004</t>
  </si>
  <si>
    <t>22/306</t>
  </si>
  <si>
    <t>22/001</t>
  </si>
  <si>
    <t>22/005</t>
  </si>
  <si>
    <t>22/012</t>
  </si>
  <si>
    <t>10.2.2022</t>
  </si>
  <si>
    <t>22/048</t>
  </si>
  <si>
    <t>24.3.2022</t>
  </si>
  <si>
    <t>22/018</t>
  </si>
  <si>
    <t>25.1.2022</t>
  </si>
  <si>
    <t>21/097</t>
  </si>
  <si>
    <t>17.2.2022</t>
  </si>
  <si>
    <t>14.4.2022</t>
  </si>
  <si>
    <t>23.3.2022</t>
  </si>
  <si>
    <t>22/006</t>
  </si>
  <si>
    <t>22/010</t>
  </si>
  <si>
    <t>22/011</t>
  </si>
  <si>
    <t>22/013</t>
  </si>
  <si>
    <t>4.3.2022</t>
  </si>
  <si>
    <t>11.3.2022</t>
  </si>
  <si>
    <t>20.3.2022</t>
  </si>
  <si>
    <t>26.1.2022</t>
  </si>
  <si>
    <t>SE</t>
  </si>
  <si>
    <t>22/057</t>
  </si>
  <si>
    <t>22/067</t>
  </si>
  <si>
    <t>22/065</t>
  </si>
  <si>
    <t>28.3.2022</t>
  </si>
  <si>
    <t>3.3.2022</t>
  </si>
  <si>
    <t>23.5.2022</t>
  </si>
  <si>
    <t>18.5.2022</t>
  </si>
  <si>
    <t>2nd Qtr</t>
  </si>
  <si>
    <t>Phone Thant Zin</t>
  </si>
  <si>
    <t>22/019</t>
  </si>
  <si>
    <t>11.5.22</t>
  </si>
  <si>
    <t>25.5.22</t>
  </si>
  <si>
    <t>22/038</t>
  </si>
  <si>
    <t>17.5.22</t>
  </si>
  <si>
    <t>22/043</t>
  </si>
  <si>
    <t>24.5.2022</t>
  </si>
  <si>
    <t>22/050</t>
  </si>
  <si>
    <t>8.6.2022</t>
  </si>
  <si>
    <t>22/046</t>
  </si>
  <si>
    <t>25.4.2022</t>
  </si>
  <si>
    <t>29.5.2022</t>
  </si>
  <si>
    <t>3rd Qtr</t>
  </si>
  <si>
    <t>22/064</t>
  </si>
  <si>
    <t>22/132</t>
  </si>
  <si>
    <t>22/127</t>
  </si>
  <si>
    <t>22/133</t>
  </si>
  <si>
    <t>22/150</t>
  </si>
  <si>
    <t>6.5.2022</t>
  </si>
  <si>
    <t>8.5.2022</t>
  </si>
  <si>
    <t>11.5.2022</t>
  </si>
  <si>
    <t>22/022</t>
  </si>
  <si>
    <t>20.5.2022</t>
  </si>
  <si>
    <t>22/007</t>
  </si>
  <si>
    <t>22/008</t>
  </si>
  <si>
    <t>22/009</t>
  </si>
  <si>
    <t>16.5.2022</t>
  </si>
  <si>
    <t>22/088</t>
  </si>
  <si>
    <t>6.6.2022</t>
  </si>
  <si>
    <t>4.5.2022</t>
  </si>
  <si>
    <t>27.5.2022</t>
  </si>
  <si>
    <t>30.5.2022</t>
  </si>
  <si>
    <t>22/027</t>
  </si>
  <si>
    <t>15.6.2022</t>
  </si>
  <si>
    <t>17.5.2022</t>
  </si>
  <si>
    <t>31.7.2022</t>
  </si>
  <si>
    <t>21.8.2022</t>
  </si>
  <si>
    <t>1.8.2022</t>
  </si>
  <si>
    <t>22/047</t>
  </si>
  <si>
    <t>20.8.2022</t>
  </si>
  <si>
    <t>22/087</t>
  </si>
  <si>
    <t>22/053</t>
  </si>
  <si>
    <t>20.9.2022</t>
  </si>
  <si>
    <t>22/086</t>
  </si>
  <si>
    <t>15.9.2022</t>
  </si>
  <si>
    <t>22/093</t>
  </si>
  <si>
    <t>17.9.2022</t>
  </si>
  <si>
    <t>22/097</t>
  </si>
  <si>
    <t>18.9.2022</t>
  </si>
  <si>
    <t>22/014</t>
  </si>
  <si>
    <t>22/106</t>
  </si>
  <si>
    <t>22/035</t>
  </si>
  <si>
    <t>12.8.2022</t>
  </si>
  <si>
    <t>17.8.2022</t>
  </si>
  <si>
    <t>2.7.2022</t>
  </si>
  <si>
    <t>22/220</t>
  </si>
  <si>
    <t>9.8.2022</t>
  </si>
  <si>
    <t>21/154</t>
  </si>
  <si>
    <t>23.7.2022</t>
  </si>
  <si>
    <t>21/124</t>
  </si>
  <si>
    <t>22/105</t>
  </si>
  <si>
    <t>6.8.2022</t>
  </si>
  <si>
    <t>22/098</t>
  </si>
  <si>
    <t>22/070</t>
  </si>
  <si>
    <t>2.9.2022</t>
  </si>
  <si>
    <t>22/095</t>
  </si>
  <si>
    <t>29.9.2022</t>
  </si>
  <si>
    <t>22/241</t>
  </si>
  <si>
    <t>25.8.2022</t>
  </si>
  <si>
    <t>22/267</t>
  </si>
  <si>
    <t>10.9.2022</t>
  </si>
  <si>
    <t>22/102</t>
  </si>
  <si>
    <t>14.9.2022</t>
  </si>
  <si>
    <t>22/297</t>
  </si>
  <si>
    <t>30.9.2022</t>
  </si>
  <si>
    <t>22/054</t>
  </si>
  <si>
    <t>22/052</t>
  </si>
  <si>
    <t>22/045</t>
  </si>
  <si>
    <t>24.9.2022</t>
  </si>
  <si>
    <t>30.7.2022</t>
  </si>
  <si>
    <t>28.8.2022</t>
  </si>
  <si>
    <t>22/107</t>
  </si>
  <si>
    <t>7.7.2022</t>
  </si>
  <si>
    <t>22/117</t>
  </si>
  <si>
    <t>21.7.2022</t>
  </si>
  <si>
    <t>27.7.2022</t>
  </si>
  <si>
    <t>22/143</t>
  </si>
  <si>
    <t>18.8.2022</t>
  </si>
  <si>
    <t>11.8.2022</t>
  </si>
  <si>
    <t>22/071</t>
  </si>
  <si>
    <t>7.9.2022</t>
  </si>
  <si>
    <t>6.10.2022</t>
  </si>
  <si>
    <t>4th Qtr</t>
  </si>
  <si>
    <t>13.11.2022</t>
  </si>
  <si>
    <t>29.1.2023</t>
  </si>
  <si>
    <t>22/068</t>
  </si>
  <si>
    <t>18.11.2022</t>
  </si>
  <si>
    <t>22/015</t>
  </si>
  <si>
    <t>3.2.2023</t>
  </si>
  <si>
    <t>22/016</t>
  </si>
  <si>
    <t>22/081</t>
  </si>
  <si>
    <t>8.12.2022</t>
  </si>
  <si>
    <t>23.2.2023</t>
  </si>
  <si>
    <t>22/185</t>
  </si>
  <si>
    <t>18.10.2022</t>
  </si>
  <si>
    <t>22/189</t>
  </si>
  <si>
    <t>24.10.2022</t>
  </si>
  <si>
    <t>22/211</t>
  </si>
  <si>
    <t>22.11.2022</t>
  </si>
  <si>
    <t>22/213</t>
  </si>
  <si>
    <t>25.11.2022</t>
  </si>
  <si>
    <t>22/227</t>
  </si>
  <si>
    <t>12.12.2022</t>
  </si>
  <si>
    <t>29.11.2022</t>
  </si>
  <si>
    <t>3.11.2022</t>
  </si>
  <si>
    <t>21.10.2022</t>
  </si>
  <si>
    <t>2.12.2022</t>
  </si>
  <si>
    <t>22/051</t>
  </si>
  <si>
    <t>22/056</t>
  </si>
  <si>
    <t>22/058</t>
  </si>
  <si>
    <t>22/069</t>
  </si>
  <si>
    <t>1.10.2022</t>
  </si>
  <si>
    <t>5.10.2022</t>
  </si>
  <si>
    <t>28.10.2022</t>
  </si>
  <si>
    <t>4.11.2022</t>
  </si>
  <si>
    <t>22.12.2022</t>
  </si>
  <si>
    <t>22/104</t>
  </si>
  <si>
    <t>22/100</t>
  </si>
  <si>
    <t>22/114</t>
  </si>
  <si>
    <t>22/063</t>
  </si>
  <si>
    <t>22/066</t>
  </si>
  <si>
    <t>22/116</t>
  </si>
  <si>
    <t>22/120</t>
  </si>
  <si>
    <t>6.12.2022</t>
  </si>
  <si>
    <t>20.11.2022</t>
  </si>
  <si>
    <t>15.12.2022</t>
  </si>
  <si>
    <t>13.10.2022</t>
  </si>
  <si>
    <t>12.11.2022</t>
  </si>
  <si>
    <t>14.12.2022</t>
  </si>
  <si>
    <t>22/089</t>
  </si>
  <si>
    <t>24.12.2022</t>
  </si>
  <si>
    <t>10.6.2023</t>
  </si>
  <si>
    <t>28.12.2022</t>
  </si>
  <si>
    <t>15.3.2023</t>
  </si>
  <si>
    <t>4.10.2022</t>
  </si>
  <si>
    <t>20.12.2022</t>
  </si>
  <si>
    <t>22/354</t>
  </si>
  <si>
    <t>22/390</t>
  </si>
  <si>
    <t>21.11.2022</t>
  </si>
  <si>
    <t>22/305</t>
  </si>
  <si>
    <t>9.11.2022</t>
  </si>
  <si>
    <t>28.1.2022</t>
  </si>
  <si>
    <t>2.11.2022</t>
  </si>
  <si>
    <t>3.2.2022</t>
  </si>
  <si>
    <t>15.7.2022</t>
  </si>
  <si>
    <t>25.7.2022</t>
  </si>
  <si>
    <t>12.7.2022</t>
  </si>
  <si>
    <t>11.7.2022</t>
  </si>
  <si>
    <t>26.8.2022</t>
  </si>
  <si>
    <t>22/059</t>
  </si>
  <si>
    <t>22/074</t>
  </si>
  <si>
    <t>7.12.2022</t>
  </si>
  <si>
    <t>22/078</t>
  </si>
  <si>
    <t>9.12.2022</t>
  </si>
  <si>
    <t>22/080</t>
  </si>
  <si>
    <t>22/322</t>
  </si>
  <si>
    <t>16.10.2022</t>
  </si>
  <si>
    <t>22/373</t>
  </si>
  <si>
    <t>19.12.2022</t>
  </si>
  <si>
    <t>22/025</t>
  </si>
  <si>
    <t>22/026</t>
  </si>
  <si>
    <t>22/028</t>
  </si>
  <si>
    <t>22/029</t>
  </si>
  <si>
    <t>22/030</t>
  </si>
  <si>
    <t>22/031</t>
  </si>
  <si>
    <t>22/032</t>
  </si>
  <si>
    <t>22/033</t>
  </si>
  <si>
    <t>22/034</t>
  </si>
  <si>
    <t>22/333</t>
  </si>
  <si>
    <t>22/330</t>
  </si>
  <si>
    <t>22/351</t>
  </si>
  <si>
    <t>22/292</t>
  </si>
  <si>
    <t>22/367</t>
  </si>
  <si>
    <t>22/389</t>
  </si>
  <si>
    <t>22/397</t>
  </si>
  <si>
    <t>25.10.2022</t>
  </si>
  <si>
    <t>27.10.2022</t>
  </si>
  <si>
    <t>1.11.2022</t>
  </si>
  <si>
    <t>13.12.2022</t>
  </si>
  <si>
    <t>11.4.2023</t>
  </si>
  <si>
    <t>11.1.2023</t>
  </si>
  <si>
    <t>24.4.2023</t>
  </si>
  <si>
    <t>18.4.2023</t>
  </si>
  <si>
    <t>17.1.2023</t>
  </si>
  <si>
    <t>26.4.2023</t>
  </si>
  <si>
    <t>24.1.2023</t>
  </si>
  <si>
    <t>6.2.2023</t>
  </si>
  <si>
    <t>18.2.2023</t>
  </si>
  <si>
    <t>28.2.2023</t>
  </si>
  <si>
    <t>7.10.2022</t>
  </si>
  <si>
    <t>12.10.2022</t>
  </si>
  <si>
    <t>18.1.2023</t>
  </si>
  <si>
    <t>10.12.2022</t>
  </si>
  <si>
    <t>25.2.2023</t>
  </si>
  <si>
    <t>2.3.2023</t>
  </si>
  <si>
    <t>9.3.2023</t>
  </si>
  <si>
    <t>7.11.2022</t>
  </si>
  <si>
    <t>17.12.2022</t>
  </si>
  <si>
    <t>Year</t>
  </si>
  <si>
    <t>District Formula</t>
  </si>
  <si>
    <t>SR_Pcode</t>
  </si>
  <si>
    <t>SR_Name_Eng</t>
  </si>
  <si>
    <t>SR_MMA</t>
  </si>
  <si>
    <t>SR_MMA_SI</t>
  </si>
  <si>
    <t>District/SAZ_Pcode</t>
  </si>
  <si>
    <t>District/SAZ_Name_Eng</t>
  </si>
  <si>
    <t>District_MMA</t>
  </si>
  <si>
    <t>Tsp_Pcode</t>
  </si>
  <si>
    <t>Township_Name_Eng</t>
  </si>
  <si>
    <t>MMA_TspHosp</t>
  </si>
  <si>
    <t>MMA_Tsp_SI</t>
  </si>
  <si>
    <t>Township_Name_MMR</t>
  </si>
  <si>
    <t>MYAINFO_TS_ID</t>
  </si>
  <si>
    <t>Source</t>
  </si>
  <si>
    <t>Start_Date</t>
  </si>
  <si>
    <t>Modified_End_Date</t>
  </si>
  <si>
    <t>Notification</t>
  </si>
  <si>
    <t>Notification_modified</t>
  </si>
  <si>
    <t>GAD_Township_Status</t>
  </si>
  <si>
    <t>Field_Township_Status</t>
  </si>
  <si>
    <t>MIMU_Township_Mapping_Status</t>
  </si>
  <si>
    <t>Change_Type</t>
  </si>
  <si>
    <t>Type of Tsps</t>
  </si>
  <si>
    <t>Main  Tsp name</t>
  </si>
  <si>
    <t>Scheme</t>
  </si>
  <si>
    <t>MMA_Finance</t>
  </si>
  <si>
    <t>MMR007</t>
  </si>
  <si>
    <t>Bago (East)</t>
  </si>
  <si>
    <t>MMR007D001</t>
  </si>
  <si>
    <t>Bago_D</t>
  </si>
  <si>
    <t>MMR007001</t>
  </si>
  <si>
    <t>ပဲခူး</t>
  </si>
  <si>
    <t>ASIMMR007001</t>
  </si>
  <si>
    <t>GAD</t>
  </si>
  <si>
    <t>Active</t>
  </si>
  <si>
    <t>N/A</t>
  </si>
  <si>
    <t/>
  </si>
  <si>
    <t>Main</t>
  </si>
  <si>
    <t>III</t>
  </si>
  <si>
    <t>MMR007007</t>
  </si>
  <si>
    <t>Daik-U</t>
  </si>
  <si>
    <t>DaikOo</t>
  </si>
  <si>
    <t>ဒိုက်ဦး</t>
  </si>
  <si>
    <t>ASIMMR007007</t>
  </si>
  <si>
    <t>Attached</t>
  </si>
  <si>
    <t>I</t>
  </si>
  <si>
    <t>MMR008</t>
  </si>
  <si>
    <t>Bago (West)</t>
  </si>
  <si>
    <t>MMR008D002</t>
  </si>
  <si>
    <t>Thayarwady_D</t>
  </si>
  <si>
    <t>MMR008014</t>
  </si>
  <si>
    <t>Gyobingyauk</t>
  </si>
  <si>
    <t>ကြို့ပင်ကောက်</t>
  </si>
  <si>
    <t>ASIMMR008014</t>
  </si>
  <si>
    <t>MMR007D002</t>
  </si>
  <si>
    <t>Taungoo_D</t>
  </si>
  <si>
    <t>MMR007014</t>
  </si>
  <si>
    <t>Htantabin</t>
  </si>
  <si>
    <t>ထန်းတပင်</t>
  </si>
  <si>
    <t>ASIMMR007014</t>
  </si>
  <si>
    <t>MMR007003</t>
  </si>
  <si>
    <t>ကဝ</t>
  </si>
  <si>
    <t>ASIMMR007003</t>
  </si>
  <si>
    <t>MMR007011</t>
  </si>
  <si>
    <t>ကျောက်ကြီး</t>
  </si>
  <si>
    <t>ASIMMR007011</t>
  </si>
  <si>
    <t>MMR007006</t>
  </si>
  <si>
    <t>ကျောက်တံခါး</t>
  </si>
  <si>
    <t>ASIMMR007006</t>
  </si>
  <si>
    <t>MMR008008</t>
  </si>
  <si>
    <t>Lapatan</t>
  </si>
  <si>
    <t>လက်ပံတန်း</t>
  </si>
  <si>
    <t>ASIMMR008008</t>
  </si>
  <si>
    <t>MMR002</t>
  </si>
  <si>
    <t>MMR002D002</t>
  </si>
  <si>
    <t>Bawlake</t>
  </si>
  <si>
    <t>Bawlake_D</t>
  </si>
  <si>
    <t>MMR002005</t>
  </si>
  <si>
    <t>ဘောလခဲ</t>
  </si>
  <si>
    <t>ASIMMR002005</t>
  </si>
  <si>
    <t>MMR002006</t>
  </si>
  <si>
    <t>ဖားဆောင်း</t>
  </si>
  <si>
    <t>ASIMMR002006</t>
  </si>
  <si>
    <t>MMR002007</t>
  </si>
  <si>
    <t>မယ်စဲ</t>
  </si>
  <si>
    <t>ASIMMR002007</t>
  </si>
  <si>
    <t>MMR001</t>
  </si>
  <si>
    <t>MMR001D001</t>
  </si>
  <si>
    <t>Myitkyina_D</t>
  </si>
  <si>
    <t>MMR001001</t>
  </si>
  <si>
    <t>MMR001D003</t>
  </si>
  <si>
    <t>Bhamo_D</t>
  </si>
  <si>
    <t>MMR001010</t>
  </si>
  <si>
    <t>ဗန်းမော်</t>
  </si>
  <si>
    <t>ASIMMR001010</t>
  </si>
  <si>
    <t>MMR001005</t>
  </si>
  <si>
    <t>ချီ​ဖွေ</t>
  </si>
  <si>
    <t>ASIMMR001005</t>
  </si>
  <si>
    <t>MMR001D002</t>
  </si>
  <si>
    <t>Mohnyin_D</t>
  </si>
  <si>
    <t>MMR001009</t>
  </si>
  <si>
    <t>Pharkhant</t>
  </si>
  <si>
    <t>ဖားကန့်</t>
  </si>
  <si>
    <t>ASIMMR001009</t>
  </si>
  <si>
    <t>MMR014</t>
  </si>
  <si>
    <t>Shan (South)</t>
  </si>
  <si>
    <t>ShanSouth</t>
  </si>
  <si>
    <t>MMR014S002</t>
  </si>
  <si>
    <t>Pa-O Self-Administered Zone</t>
  </si>
  <si>
    <t>PaO_SAZ</t>
  </si>
  <si>
    <t>MMR014003</t>
  </si>
  <si>
    <t>ဟိုပုံး</t>
  </si>
  <si>
    <t>ASIMMR014003</t>
  </si>
  <si>
    <t>MMR014004</t>
  </si>
  <si>
    <t>ဆီဆိုင်</t>
  </si>
  <si>
    <t>ASIMMR014004</t>
  </si>
  <si>
    <t>MMR006</t>
  </si>
  <si>
    <t>MMR006D001</t>
  </si>
  <si>
    <t>Dawei_D</t>
  </si>
  <si>
    <t>MMR006001</t>
  </si>
  <si>
    <t>ထားဝယ်</t>
  </si>
  <si>
    <t>ASIMMR006001</t>
  </si>
  <si>
    <t>MMR006002</t>
  </si>
  <si>
    <t>လောင်းလုံး</t>
  </si>
  <si>
    <t>ASIMMR006002</t>
  </si>
  <si>
    <t>MMR006003</t>
  </si>
  <si>
    <t>သရက်ချောင်း</t>
  </si>
  <si>
    <t>ASIMMR006003</t>
  </si>
  <si>
    <t>MMR006004</t>
  </si>
  <si>
    <t>ရေဖြူ</t>
  </si>
  <si>
    <t>ASIMMR006004</t>
  </si>
  <si>
    <t>MMR018</t>
  </si>
  <si>
    <t>Nay Pyi Taw</t>
  </si>
  <si>
    <t>MMR018D002</t>
  </si>
  <si>
    <t>Det Khi Na</t>
  </si>
  <si>
    <t>DetKhiNa_D</t>
  </si>
  <si>
    <t>MMR018004</t>
  </si>
  <si>
    <t>Det Khi Na Thi Ri</t>
  </si>
  <si>
    <t>ဒက္ခိဏသီရိ</t>
  </si>
  <si>
    <t>ASIMMR010037</t>
  </si>
  <si>
    <t>No. 116/2013</t>
  </si>
  <si>
    <t>Change of District</t>
  </si>
  <si>
    <t>Previous District was Nay Pyi Taw Distict (MMR010D008)</t>
  </si>
  <si>
    <t>MMR018007</t>
  </si>
  <si>
    <t>Naypyitaw (Laway)</t>
  </si>
  <si>
    <t>လယ်ဝေး</t>
  </si>
  <si>
    <t>ASIMMR010027</t>
  </si>
  <si>
    <t>MMR018D001</t>
  </si>
  <si>
    <t>Oke Ta Ra</t>
  </si>
  <si>
    <t>OkeTaRa_D</t>
  </si>
  <si>
    <t>MMR018008</t>
  </si>
  <si>
    <t>Oke Ta Ra Thi Ri</t>
  </si>
  <si>
    <t>ဥတ္တရသီရိ</t>
  </si>
  <si>
    <t>ASIMMR010035</t>
  </si>
  <si>
    <t>MMR018005</t>
  </si>
  <si>
    <t>Poke Ba Thi Ri</t>
  </si>
  <si>
    <t>ပုဗ္ဗသီရိ</t>
  </si>
  <si>
    <t>ASIMMR010034</t>
  </si>
  <si>
    <t>MMR004</t>
  </si>
  <si>
    <t>MMR004D001</t>
  </si>
  <si>
    <t>Falam_D</t>
  </si>
  <si>
    <t>MMR004001</t>
  </si>
  <si>
    <t>ဖလမ်း</t>
  </si>
  <si>
    <t>ASIMMR004001</t>
  </si>
  <si>
    <t>MMR004004</t>
  </si>
  <si>
    <t>တီးတိန်</t>
  </si>
  <si>
    <t>ASIMMR004004</t>
  </si>
  <si>
    <t>MMR004005</t>
  </si>
  <si>
    <t>တွန်းဇန်</t>
  </si>
  <si>
    <t>ASIMMR004005</t>
  </si>
  <si>
    <t>MMR009</t>
  </si>
  <si>
    <t>MMR009D003</t>
  </si>
  <si>
    <t>Thayet_D</t>
  </si>
  <si>
    <t>MMR009016</t>
  </si>
  <si>
    <t>Aung Lan</t>
  </si>
  <si>
    <t>အောင်လံ</t>
  </si>
  <si>
    <t>ASIMMR009016</t>
  </si>
  <si>
    <t>MMR009D001</t>
  </si>
  <si>
    <t>Magway_D</t>
  </si>
  <si>
    <t>MMR009003</t>
  </si>
  <si>
    <t>ချောက်</t>
  </si>
  <si>
    <t>ASIMMR009003</t>
  </si>
  <si>
    <t>MMR009D005</t>
  </si>
  <si>
    <t>Gangaw_D</t>
  </si>
  <si>
    <t>MMR009023</t>
  </si>
  <si>
    <t>ဂန့်ဂေါ</t>
  </si>
  <si>
    <t>ASIMMR009023</t>
  </si>
  <si>
    <t>MMR004D003</t>
  </si>
  <si>
    <t>Hakha_D</t>
  </si>
  <si>
    <t>MMR004002</t>
  </si>
  <si>
    <t>ဟားခါး</t>
  </si>
  <si>
    <t>ASIMMR004002</t>
  </si>
  <si>
    <t>No. 429/2012</t>
  </si>
  <si>
    <t>Previous District was Falam (MMR004D001)</t>
  </si>
  <si>
    <t>MMR004003</t>
  </si>
  <si>
    <t>ထန်တလန်</t>
  </si>
  <si>
    <t>ASIMMR004003</t>
  </si>
  <si>
    <t>MMR017</t>
  </si>
  <si>
    <t>Ayeyawady</t>
  </si>
  <si>
    <t>MMR017D006</t>
  </si>
  <si>
    <t>Pyapon_D</t>
  </si>
  <si>
    <t>MMR017024</t>
  </si>
  <si>
    <t>Bogalay</t>
  </si>
  <si>
    <t>ဘိုကလေး</t>
  </si>
  <si>
    <t>ASIMMR017024</t>
  </si>
  <si>
    <t>MMR017D005</t>
  </si>
  <si>
    <t>Maubin_D</t>
  </si>
  <si>
    <t>MMR017022</t>
  </si>
  <si>
    <t>Danuphyu</t>
  </si>
  <si>
    <t>ဓနုဖြူ</t>
  </si>
  <si>
    <t>ASIMMR017022</t>
  </si>
  <si>
    <t>MMR017026</t>
  </si>
  <si>
    <t>Daydaye</t>
  </si>
  <si>
    <t>ဒေးဒရဲ</t>
  </si>
  <si>
    <t>ASIMMR017026</t>
  </si>
  <si>
    <t>MMR017D003</t>
  </si>
  <si>
    <t>Myaungmya_D</t>
  </si>
  <si>
    <t>MMR017015</t>
  </si>
  <si>
    <t>Eainme</t>
  </si>
  <si>
    <t>အိမ်မဲ</t>
  </si>
  <si>
    <t>ASIMMR017015</t>
  </si>
  <si>
    <t>MMR017D002</t>
  </si>
  <si>
    <t>Hinthada_D</t>
  </si>
  <si>
    <t>MMR017008</t>
  </si>
  <si>
    <t>ဟင်္သာတ</t>
  </si>
  <si>
    <t>ASIMMR017008</t>
  </si>
  <si>
    <t>MMR017013</t>
  </si>
  <si>
    <t>အင်္ဂပူ</t>
  </si>
  <si>
    <t>ASIMMR017013</t>
  </si>
  <si>
    <t>MMR017D001</t>
  </si>
  <si>
    <t>Pathein_D</t>
  </si>
  <si>
    <t>MMR017002</t>
  </si>
  <si>
    <t>Kangyidauk</t>
  </si>
  <si>
    <t>ကန်ကြီးထောင့်</t>
  </si>
  <si>
    <t>ASIMMR017002</t>
  </si>
  <si>
    <t>MMR017025</t>
  </si>
  <si>
    <t>Kyaiklatt</t>
  </si>
  <si>
    <t>ကျိုက်လတ်</t>
  </si>
  <si>
    <t>ASIMMR017025</t>
  </si>
  <si>
    <t>MMR005</t>
  </si>
  <si>
    <t>MMR005D003</t>
  </si>
  <si>
    <t>Monywa_D</t>
  </si>
  <si>
    <t>MMR005012</t>
  </si>
  <si>
    <t>MMR005014</t>
  </si>
  <si>
    <t>အရာတော်</t>
  </si>
  <si>
    <t>ASIMMR005014</t>
  </si>
  <si>
    <t>MMR015</t>
  </si>
  <si>
    <t>Shan (North)</t>
  </si>
  <si>
    <t>ShanNorth</t>
  </si>
  <si>
    <t>MMR015D331</t>
  </si>
  <si>
    <t>Mong Maw (Wa SAD)</t>
  </si>
  <si>
    <t>MongMaw_Wa_SAD</t>
  </si>
  <si>
    <t>MMR015311</t>
  </si>
  <si>
    <t>Aik Chan (Ai' Chun)</t>
  </si>
  <si>
    <t>အိုက်ချန်</t>
  </si>
  <si>
    <t>ASIMMR015311</t>
  </si>
  <si>
    <t>Field Sources</t>
  </si>
  <si>
    <t>MMR015D221</t>
  </si>
  <si>
    <t>Laukkaing (Kokang SAZ)</t>
  </si>
  <si>
    <t>MMR015203</t>
  </si>
  <si>
    <t>Chinshwehaw Sub-township (Kokang SAZ)</t>
  </si>
  <si>
    <t>ချင်းရွှေဟော်မြို့နယ်ခွဲ (အထူးဒေသ ၁)</t>
  </si>
  <si>
    <t>ASIMMR015203</t>
  </si>
  <si>
    <t>MMR015306</t>
  </si>
  <si>
    <t>Hkun Mar (Hkwin Ma)</t>
  </si>
  <si>
    <t>ခွန်းမား</t>
  </si>
  <si>
    <t>ASIMMR015306</t>
  </si>
  <si>
    <t>MMR003</t>
  </si>
  <si>
    <t>MMR003D001</t>
  </si>
  <si>
    <t>Hpa-An</t>
  </si>
  <si>
    <t>HpaAn_D</t>
  </si>
  <si>
    <t>MMR003002</t>
  </si>
  <si>
    <t>လှိုင်းဘွဲ့</t>
  </si>
  <si>
    <t>ASIMMR003002</t>
  </si>
  <si>
    <t>MMR003001</t>
  </si>
  <si>
    <t>Hpa-an</t>
  </si>
  <si>
    <t>ဘားအံ</t>
  </si>
  <si>
    <t>ASIMMR003001</t>
  </si>
  <si>
    <t>MMR003004</t>
  </si>
  <si>
    <t>သံတောင်ကြီး</t>
  </si>
  <si>
    <t>ASIMMR003004</t>
  </si>
  <si>
    <t>MMR003D004</t>
  </si>
  <si>
    <t>Hpapun_D</t>
  </si>
  <si>
    <t>MMR003003</t>
  </si>
  <si>
    <t>ဖာပွန်</t>
  </si>
  <si>
    <t>ASIMMR003003</t>
  </si>
  <si>
    <t>200/20-73/U-1</t>
  </si>
  <si>
    <t>Previous District was Hpa-An District</t>
  </si>
  <si>
    <t>MMR005D004</t>
  </si>
  <si>
    <t>Katha_D</t>
  </si>
  <si>
    <t>MMR005023</t>
  </si>
  <si>
    <t>ဗန်းမောက်</t>
  </si>
  <si>
    <t>ASIMMR005023</t>
  </si>
  <si>
    <t>MMR005013</t>
  </si>
  <si>
    <t>ဘုတလင်</t>
  </si>
  <si>
    <t>ASIMMR005013</t>
  </si>
  <si>
    <t>MMR005015</t>
  </si>
  <si>
    <t>Chaung-U</t>
  </si>
  <si>
    <t>ချောင်းဦး</t>
  </si>
  <si>
    <t>ASIMMR005015</t>
  </si>
  <si>
    <t>MMR005D008</t>
  </si>
  <si>
    <t>Hkamti_D</t>
  </si>
  <si>
    <t>MMR005033</t>
  </si>
  <si>
    <t>ခန္တီး</t>
  </si>
  <si>
    <t>ASIMMR005033</t>
  </si>
  <si>
    <t>MMR005034</t>
  </si>
  <si>
    <t>ဟုမ္မလင်း</t>
  </si>
  <si>
    <t>ASIMMR005034</t>
  </si>
  <si>
    <t>MMR005021</t>
  </si>
  <si>
    <t>အင်းတော်</t>
  </si>
  <si>
    <t>ASIMMR005021</t>
  </si>
  <si>
    <t>MMR005D005</t>
  </si>
  <si>
    <t>Kale_D</t>
  </si>
  <si>
    <t>MMR005027</t>
  </si>
  <si>
    <t>ကလေး</t>
  </si>
  <si>
    <t>ASIMMR005027</t>
  </si>
  <si>
    <t>MMR005028</t>
  </si>
  <si>
    <t>ကလေးဝ</t>
  </si>
  <si>
    <t>ASIMMR005028</t>
  </si>
  <si>
    <t>MMR003D003</t>
  </si>
  <si>
    <t>Kawkareik_D</t>
  </si>
  <si>
    <t>MMR003006</t>
  </si>
  <si>
    <t>ကော့ကရိတ်</t>
  </si>
  <si>
    <t>ASIMMR003006</t>
  </si>
  <si>
    <t>MMR003007</t>
  </si>
  <si>
    <t>ကြာအင်းဆိပ်ကြီး</t>
  </si>
  <si>
    <t>ASIMMR003007</t>
  </si>
  <si>
    <t>MMR005D010</t>
  </si>
  <si>
    <t>Kanbalu_D</t>
  </si>
  <si>
    <t>MMR005007</t>
  </si>
  <si>
    <t>ကန့်ဘလူ</t>
  </si>
  <si>
    <t>ASIMMR005007</t>
  </si>
  <si>
    <t>No. 354/2015</t>
  </si>
  <si>
    <t>Previous District was Shwebo District 9MMR005D002)</t>
  </si>
  <si>
    <t>MMR005D009</t>
  </si>
  <si>
    <t>Yinmarbin_D</t>
  </si>
  <si>
    <t>MMR005017</t>
  </si>
  <si>
    <t>ကနီ</t>
  </si>
  <si>
    <t>ASIMMR005017</t>
  </si>
  <si>
    <t>No. 520/2013</t>
  </si>
  <si>
    <t>Previous District was Monywa District (MMR005D003)</t>
  </si>
  <si>
    <t>MMR005020</t>
  </si>
  <si>
    <t>ကသာ</t>
  </si>
  <si>
    <t>ASIMMR005020</t>
  </si>
  <si>
    <t>MMR006D003</t>
  </si>
  <si>
    <t>Kawthoung_D</t>
  </si>
  <si>
    <t>MMR006010</t>
  </si>
  <si>
    <t>ဘုတ်ပြင်း</t>
  </si>
  <si>
    <t>ASIMMR006010</t>
  </si>
  <si>
    <t>MMR006009</t>
  </si>
  <si>
    <t>ကော့သောင်း</t>
  </si>
  <si>
    <t>ASIMMR006009</t>
  </si>
  <si>
    <t>MMR016</t>
  </si>
  <si>
    <t>Shan (East)</t>
  </si>
  <si>
    <t>ShanEast</t>
  </si>
  <si>
    <t>MMR016D001</t>
  </si>
  <si>
    <t>Kengtung_D</t>
  </si>
  <si>
    <t>MMR016001</t>
  </si>
  <si>
    <t>Kyaing Tone</t>
  </si>
  <si>
    <t>ကျိုင်းတုံ</t>
  </si>
  <si>
    <t>ASIMMR016001</t>
  </si>
  <si>
    <t>MMR016002</t>
  </si>
  <si>
    <t>မိုင်းခတ်</t>
  </si>
  <si>
    <t>ASIMMR016002</t>
  </si>
  <si>
    <t>MMR016005</t>
  </si>
  <si>
    <t>မိုင်းလား</t>
  </si>
  <si>
    <t>ASIMMR016005</t>
  </si>
  <si>
    <t>MMR016007</t>
  </si>
  <si>
    <t>မိုင်းပျဉ်း</t>
  </si>
  <si>
    <t>ASIMMR016007</t>
  </si>
  <si>
    <t>No. 76/2014</t>
  </si>
  <si>
    <t>Previous District was Monghsat (MMR016D002)</t>
  </si>
  <si>
    <t>MMR016003</t>
  </si>
  <si>
    <t>မိုင်းယန်း</t>
  </si>
  <si>
    <t>ASIMMR016003</t>
  </si>
  <si>
    <t>MMR015D006</t>
  </si>
  <si>
    <t>Hopang_D</t>
  </si>
  <si>
    <t>MMR015021</t>
  </si>
  <si>
    <t>ဟိုပန်</t>
  </si>
  <si>
    <t>ASIMMR015021</t>
  </si>
  <si>
    <t>200/21-74/U-1</t>
  </si>
  <si>
    <t>Previous District was Kunglon District to Hopang Distict</t>
  </si>
  <si>
    <t>MMR015305</t>
  </si>
  <si>
    <t>Hsawng Hpa (Saun Pha)</t>
  </si>
  <si>
    <t>ဆောင်ဖ</t>
  </si>
  <si>
    <t>ASIMMR015305</t>
  </si>
  <si>
    <t>MMR015D001</t>
  </si>
  <si>
    <t>Lashio_D</t>
  </si>
  <si>
    <t>MMR015002</t>
  </si>
  <si>
    <t>သိန္နီ</t>
  </si>
  <si>
    <t>ASIMMR015002</t>
  </si>
  <si>
    <t>MMR015D003</t>
  </si>
  <si>
    <t>Kyaukme_D</t>
  </si>
  <si>
    <t>MMR015014</t>
  </si>
  <si>
    <t>Thipaw</t>
  </si>
  <si>
    <t>သီပေါ</t>
  </si>
  <si>
    <t>ASIMMR015014</t>
  </si>
  <si>
    <t>MMR015310</t>
  </si>
  <si>
    <t>Ka Lawng Hpar</t>
  </si>
  <si>
    <t>ကလောင်ဖါ</t>
  </si>
  <si>
    <t>ASIMMR015310</t>
  </si>
  <si>
    <t>MMR015304</t>
  </si>
  <si>
    <t>Kawng Min Hsang</t>
  </si>
  <si>
    <t>ကောင်မင်ဆန်း</t>
  </si>
  <si>
    <t>ASIMMR015304</t>
  </si>
  <si>
    <t>MMR012</t>
  </si>
  <si>
    <t>MMR012D003</t>
  </si>
  <si>
    <t>Kyaukpyu_D</t>
  </si>
  <si>
    <t>MMR012014</t>
  </si>
  <si>
    <t>အမ်း</t>
  </si>
  <si>
    <t>ASIMMR012014</t>
  </si>
  <si>
    <t>MMR012011</t>
  </si>
  <si>
    <t>Kyauk Phyu</t>
  </si>
  <si>
    <t>ကျောက်ဖြူ</t>
  </si>
  <si>
    <t>ASIMMR012011</t>
  </si>
  <si>
    <t>MMR012012</t>
  </si>
  <si>
    <t>မာန်အောင်</t>
  </si>
  <si>
    <t>ASIMMR012012</t>
  </si>
  <si>
    <t>MMR012013</t>
  </si>
  <si>
    <t>ရမ်းဗြဲ</t>
  </si>
  <si>
    <t>ASIMMR012013</t>
  </si>
  <si>
    <t>MMR010</t>
  </si>
  <si>
    <t>MMR010D003</t>
  </si>
  <si>
    <t>Kyaukse_D</t>
  </si>
  <si>
    <t>MMR010013</t>
  </si>
  <si>
    <t>ကျောက်ဆည်</t>
  </si>
  <si>
    <t>ASIMMR010013</t>
  </si>
  <si>
    <t>MMR010015</t>
  </si>
  <si>
    <t>Myitthar</t>
  </si>
  <si>
    <t>မြစ်သား</t>
  </si>
  <si>
    <t>ASIMMR010015</t>
  </si>
  <si>
    <t>MMR010014</t>
  </si>
  <si>
    <t>Sintkaing</t>
  </si>
  <si>
    <t>စဉ့်ကိုင်</t>
  </si>
  <si>
    <t>ASIMMR010014</t>
  </si>
  <si>
    <t>MMR010016</t>
  </si>
  <si>
    <t>Tada-U</t>
  </si>
  <si>
    <t>တံတားဦး</t>
  </si>
  <si>
    <t>ASIMMR010016</t>
  </si>
  <si>
    <t>MMR017012</t>
  </si>
  <si>
    <t>KyanKin</t>
  </si>
  <si>
    <t>ကြံခင်း</t>
  </si>
  <si>
    <t>ASIMMR017012</t>
  </si>
  <si>
    <t>MMR017007</t>
  </si>
  <si>
    <t>ကျောင်းကုန်း</t>
  </si>
  <si>
    <t>ASIMMR017007</t>
  </si>
  <si>
    <t>MMR014D001</t>
  </si>
  <si>
    <t>Taunggyi_D</t>
  </si>
  <si>
    <t>MMR014005</t>
  </si>
  <si>
    <t>ကလော</t>
  </si>
  <si>
    <t>ASIMMR014005</t>
  </si>
  <si>
    <t>MMR014D002</t>
  </si>
  <si>
    <t>Loilen_D</t>
  </si>
  <si>
    <t>MMR014014</t>
  </si>
  <si>
    <t>ကွန်ဟိန်း</t>
  </si>
  <si>
    <t>ASIMMR014014</t>
  </si>
  <si>
    <t>MMR014015</t>
  </si>
  <si>
    <t>ကျေးသီး</t>
  </si>
  <si>
    <t>ASIMMR014015</t>
  </si>
  <si>
    <t>MMR014012</t>
  </si>
  <si>
    <t>လဲချား</t>
  </si>
  <si>
    <t>ASIMMR014012</t>
  </si>
  <si>
    <t>MMR015S002</t>
  </si>
  <si>
    <t>Kokang Self-Administered Zone</t>
  </si>
  <si>
    <t>Kokang_SAZ</t>
  </si>
  <si>
    <t>MMR015023</t>
  </si>
  <si>
    <t>ကုန်းကြမ်း</t>
  </si>
  <si>
    <t>ASIMMR015023</t>
  </si>
  <si>
    <t>No. 130/2019</t>
  </si>
  <si>
    <t>Previous District was Laukkaing (MMR015D005)</t>
  </si>
  <si>
    <t>MMR015201</t>
  </si>
  <si>
    <t>Konkyan (Kokang SAZ)</t>
  </si>
  <si>
    <t>ကုန်းကြမ်း (အထူးဒေသ ၁)</t>
  </si>
  <si>
    <t>ASIMMR015201</t>
  </si>
  <si>
    <t>MMR015020</t>
  </si>
  <si>
    <t>ကွမ်းလုံ</t>
  </si>
  <si>
    <t>ASIMMR015020</t>
  </si>
  <si>
    <t>No. 45/2014</t>
  </si>
  <si>
    <t>Previous District was Kunlong (MMR015D004)</t>
  </si>
  <si>
    <t>MMR015D002</t>
  </si>
  <si>
    <t>Muse_D</t>
  </si>
  <si>
    <t>MMR015011</t>
  </si>
  <si>
    <t>ကွတ်ခိုင်</t>
  </si>
  <si>
    <t>ASIMMR015011</t>
  </si>
  <si>
    <t>MMR015012</t>
  </si>
  <si>
    <t>ကျောက်မဲ</t>
  </si>
  <si>
    <t>ASIMMR015012</t>
  </si>
  <si>
    <t>MMR015001</t>
  </si>
  <si>
    <t>လားရှိုး</t>
  </si>
  <si>
    <t>ASIMMR015001</t>
  </si>
  <si>
    <t>MMR015022</t>
  </si>
  <si>
    <t>လောက်ကိုင်</t>
  </si>
  <si>
    <t>ASIMMR015022</t>
  </si>
  <si>
    <t>MMR015202</t>
  </si>
  <si>
    <t>လောက်ကိုင် (အထူးဒေသ ၁)</t>
  </si>
  <si>
    <t>ASIMMR015202</t>
  </si>
  <si>
    <t>MMR002D001</t>
  </si>
  <si>
    <t>Loikaw_D</t>
  </si>
  <si>
    <t>MMR002002</t>
  </si>
  <si>
    <t>ဒီးမော့ဆို</t>
  </si>
  <si>
    <t>ASIMMR002002</t>
  </si>
  <si>
    <t>MMR002003</t>
  </si>
  <si>
    <t>ဖရူဆို</t>
  </si>
  <si>
    <t>ASIMMR002003</t>
  </si>
  <si>
    <t>MMR002001</t>
  </si>
  <si>
    <t>လွိုင်ကော်</t>
  </si>
  <si>
    <t>ASIMMR002001</t>
  </si>
  <si>
    <t>MMR002004</t>
  </si>
  <si>
    <t>ရှားတော</t>
  </si>
  <si>
    <t>ASIMMR002004</t>
  </si>
  <si>
    <t>MMR014D003</t>
  </si>
  <si>
    <t>Langkho_D</t>
  </si>
  <si>
    <t>MMR014018</t>
  </si>
  <si>
    <t>လင်းခေး</t>
  </si>
  <si>
    <t>ASIMMR014018</t>
  </si>
  <si>
    <t>MMR014008</t>
  </si>
  <si>
    <t>ရပ်စောက်</t>
  </si>
  <si>
    <t>ASIMMR014008</t>
  </si>
  <si>
    <t>MMR014011</t>
  </si>
  <si>
    <t>Loilin</t>
  </si>
  <si>
    <t>လွိုင်လင်</t>
  </si>
  <si>
    <t>ASIMMR014011</t>
  </si>
  <si>
    <t>MMR014020</t>
  </si>
  <si>
    <t>မောက်မယ်</t>
  </si>
  <si>
    <t>ASIMMR014020</t>
  </si>
  <si>
    <t>MMR014017</t>
  </si>
  <si>
    <t>မိုင်းရှူး</t>
  </si>
  <si>
    <t>ASIMMR014017</t>
  </si>
  <si>
    <t>MMR014016</t>
  </si>
  <si>
    <t>မိုင်းကိုင်</t>
  </si>
  <si>
    <t>ASIMMR014016</t>
  </si>
  <si>
    <t>MMR014019</t>
  </si>
  <si>
    <t>မိုးနဲ</t>
  </si>
  <si>
    <t>ASIMMR014019</t>
  </si>
  <si>
    <t>MMR009015</t>
  </si>
  <si>
    <t>ကံမ</t>
  </si>
  <si>
    <t>ASIMMR009015</t>
  </si>
  <si>
    <t>MMR009001</t>
  </si>
  <si>
    <t>မကွေး</t>
  </si>
  <si>
    <t>ASIMMR009001</t>
  </si>
  <si>
    <t>MMR009D002</t>
  </si>
  <si>
    <t>Minbu_D</t>
  </si>
  <si>
    <t>MMR009007</t>
  </si>
  <si>
    <t>မင်းဘူး</t>
  </si>
  <si>
    <t>ASIMMR009007</t>
  </si>
  <si>
    <t>MMR009014</t>
  </si>
  <si>
    <t>မင်းတုန်း</t>
  </si>
  <si>
    <t>ASIMMR009014</t>
  </si>
  <si>
    <t>MMR009013</t>
  </si>
  <si>
    <t>မင်းလှ</t>
  </si>
  <si>
    <t>ASIMMR009013</t>
  </si>
  <si>
    <t>MMR009D004</t>
  </si>
  <si>
    <t>Pakokku_D</t>
  </si>
  <si>
    <t>MMR009020</t>
  </si>
  <si>
    <t>မြိုင်</t>
  </si>
  <si>
    <t>ASIMMR009020</t>
  </si>
  <si>
    <t>MMR010D001</t>
  </si>
  <si>
    <t>Mandalay_D</t>
  </si>
  <si>
    <t>MMR010006</t>
  </si>
  <si>
    <t>အမရပူရ</t>
  </si>
  <si>
    <t>ASIMMR010006</t>
  </si>
  <si>
    <t>MMR010001</t>
  </si>
  <si>
    <t>Aung Myay Thar Zan</t>
  </si>
  <si>
    <t>အောင်မြေသာစံ</t>
  </si>
  <si>
    <t>ASIMMR010001</t>
  </si>
  <si>
    <t>MMR010002</t>
  </si>
  <si>
    <t>Chan Aye Thar Zan</t>
  </si>
  <si>
    <t>ချမ်းအေးသာစံ</t>
  </si>
  <si>
    <t>ASIMMR010002</t>
  </si>
  <si>
    <t>MMR010004</t>
  </si>
  <si>
    <t>Chan Mya Thar Si</t>
  </si>
  <si>
    <t>ချမ်းမြသာစည်</t>
  </si>
  <si>
    <t>ASIMMR010004</t>
  </si>
  <si>
    <t>MMR010003</t>
  </si>
  <si>
    <t>Mahar Aung Myay</t>
  </si>
  <si>
    <t>မဟာအောင်မြေ</t>
  </si>
  <si>
    <t>ASIMMR010003</t>
  </si>
  <si>
    <t>MMR010007</t>
  </si>
  <si>
    <t>ပုသိမ်ကြီး</t>
  </si>
  <si>
    <t>ASIMMR010007</t>
  </si>
  <si>
    <t>MMR010005</t>
  </si>
  <si>
    <t>ပြည်ကြီးတံခွန်</t>
  </si>
  <si>
    <t>ASIMMR010005</t>
  </si>
  <si>
    <t>MMR015309</t>
  </si>
  <si>
    <t>Lin Haw</t>
  </si>
  <si>
    <t>လင်ဟော်</t>
  </si>
  <si>
    <t>ASIMMR015309</t>
  </si>
  <si>
    <t>MMR015307</t>
  </si>
  <si>
    <t>Long Htan</t>
  </si>
  <si>
    <t>လုံထန်</t>
  </si>
  <si>
    <t>ASIMMR015307</t>
  </si>
  <si>
    <t>MMR015D008</t>
  </si>
  <si>
    <t>Mongmit_D</t>
  </si>
  <si>
    <t>MMR015018</t>
  </si>
  <si>
    <t>မဘိမ်း</t>
  </si>
  <si>
    <t>ASIMMR015018</t>
  </si>
  <si>
    <t>No. 77/2014</t>
  </si>
  <si>
    <t>Previous District was Kyaukme District (MMR015D003)</t>
  </si>
  <si>
    <t>MMR004D004</t>
  </si>
  <si>
    <t>Matupi_D</t>
  </si>
  <si>
    <t>MMR004007</t>
  </si>
  <si>
    <t>မတူပီ</t>
  </si>
  <si>
    <t>ASIMMR004007</t>
  </si>
  <si>
    <t>No. 987/2017</t>
  </si>
  <si>
    <t>Previous district was Mindat District</t>
  </si>
  <si>
    <t>MMR004009</t>
  </si>
  <si>
    <t>ပလက်ဝ</t>
  </si>
  <si>
    <t>ASIMMR004009</t>
  </si>
  <si>
    <t>MMR017005</t>
  </si>
  <si>
    <t>Kyon Pyaw</t>
  </si>
  <si>
    <t>ကျုံပျော်</t>
  </si>
  <si>
    <t>ASIMMR017005</t>
  </si>
  <si>
    <t>MMR017D004</t>
  </si>
  <si>
    <t>Labutta_D</t>
  </si>
  <si>
    <t>MMR017016</t>
  </si>
  <si>
    <t>လပွတ္တာ</t>
  </si>
  <si>
    <t>ASIMMR017016</t>
  </si>
  <si>
    <t>MMR017010</t>
  </si>
  <si>
    <t>လေးမျက်နှာ</t>
  </si>
  <si>
    <t>ASIMMR017010</t>
  </si>
  <si>
    <t>MMR017019</t>
  </si>
  <si>
    <t>မအူပင်</t>
  </si>
  <si>
    <t>ASIMMR017019</t>
  </si>
  <si>
    <t>MMR012D002</t>
  </si>
  <si>
    <t>Maungdaw_D</t>
  </si>
  <si>
    <t>MMR012010</t>
  </si>
  <si>
    <t>ဘူးသီးတောင်</t>
  </si>
  <si>
    <t>ASIMMR012010</t>
  </si>
  <si>
    <t>MMR012009</t>
  </si>
  <si>
    <t>မောင်တော</t>
  </si>
  <si>
    <t>ASIMMR012009</t>
  </si>
  <si>
    <t>MMR005D011</t>
  </si>
  <si>
    <t>Kawlin_D</t>
  </si>
  <si>
    <t>MMR005024</t>
  </si>
  <si>
    <t>ကောလင်း</t>
  </si>
  <si>
    <t>ASIMMR005024</t>
  </si>
  <si>
    <t>MMR005D002</t>
  </si>
  <si>
    <t>Shwebo_D</t>
  </si>
  <si>
    <t>MMR005005</t>
  </si>
  <si>
    <t>Khin-U</t>
  </si>
  <si>
    <t>ခင်ဦး</t>
  </si>
  <si>
    <t>ASIMMR005005</t>
  </si>
  <si>
    <t>MMR011</t>
  </si>
  <si>
    <t>MMR011D002</t>
  </si>
  <si>
    <t>Thaton_D</t>
  </si>
  <si>
    <t>MMR011010</t>
  </si>
  <si>
    <t>Belin</t>
  </si>
  <si>
    <t>ဘီးလင်း</t>
  </si>
  <si>
    <t>ASIMMR011010</t>
  </si>
  <si>
    <t>MMR011D001</t>
  </si>
  <si>
    <t>Mawlamyine_D</t>
  </si>
  <si>
    <t>MMR011003</t>
  </si>
  <si>
    <t>Chaung zone</t>
  </si>
  <si>
    <t>ချောင်းဆုံ</t>
  </si>
  <si>
    <t>ASIMMR011003</t>
  </si>
  <si>
    <t>MMR011002</t>
  </si>
  <si>
    <t>Kyeikmayaw</t>
  </si>
  <si>
    <t>ကျိုက်မရော</t>
  </si>
  <si>
    <t>ASIMMR011002</t>
  </si>
  <si>
    <t>MMR011009</t>
  </si>
  <si>
    <t>Kyeikhto</t>
  </si>
  <si>
    <t>ကျိုက်ထို</t>
  </si>
  <si>
    <t>ASIMMR011009</t>
  </si>
  <si>
    <t>MMR011001</t>
  </si>
  <si>
    <t>Mawlamyaing</t>
  </si>
  <si>
    <t>မော်လမြိုင်</t>
  </si>
  <si>
    <t>ASIMMR011001</t>
  </si>
  <si>
    <t>MMR011005</t>
  </si>
  <si>
    <t>Mudone</t>
  </si>
  <si>
    <t>မုဒုံ</t>
  </si>
  <si>
    <t>ASIMMR011005</t>
  </si>
  <si>
    <t>MMR010D007</t>
  </si>
  <si>
    <t>Meiktila_D</t>
  </si>
  <si>
    <t>MMR010029</t>
  </si>
  <si>
    <t>Ma Hlaing</t>
  </si>
  <si>
    <t>မလှိုင်</t>
  </si>
  <si>
    <t>ASIMMR010029</t>
  </si>
  <si>
    <t>MMR010028</t>
  </si>
  <si>
    <t>မိတ္ထီလာ</t>
  </si>
  <si>
    <t>ASIMMR010028</t>
  </si>
  <si>
    <t>MMR010030</t>
  </si>
  <si>
    <t>Tharzi</t>
  </si>
  <si>
    <t>သာစည်</t>
  </si>
  <si>
    <t>ASIMMR010030</t>
  </si>
  <si>
    <t>MMR010031</t>
  </si>
  <si>
    <t>ဝမ်းတွင်း</t>
  </si>
  <si>
    <t>ASIMMR010031</t>
  </si>
  <si>
    <t>MMR009005</t>
  </si>
  <si>
    <t>မြို့သစ်</t>
  </si>
  <si>
    <t>ASIMMR009005</t>
  </si>
  <si>
    <t>MMR009006</t>
  </si>
  <si>
    <t>နတ်မောက်</t>
  </si>
  <si>
    <t>ASIMMR009006</t>
  </si>
  <si>
    <t>MMR009009</t>
  </si>
  <si>
    <t>ငဖဲ</t>
  </si>
  <si>
    <t>ASIMMR009009</t>
  </si>
  <si>
    <t>MMR009018</t>
  </si>
  <si>
    <t>ပခုက္ကူ</t>
  </si>
  <si>
    <t>ASIMMR009018</t>
  </si>
  <si>
    <t>MMR009021</t>
  </si>
  <si>
    <t>ပေါက်</t>
  </si>
  <si>
    <t>ASIMMR009021</t>
  </si>
  <si>
    <t>MMR004D002</t>
  </si>
  <si>
    <t>Mindat_D</t>
  </si>
  <si>
    <t>MMR004008</t>
  </si>
  <si>
    <t>ကန်ပက်လက်</t>
  </si>
  <si>
    <t>ASIMMR004008</t>
  </si>
  <si>
    <t>MMR004006</t>
  </si>
  <si>
    <t>မင်းတပ်</t>
  </si>
  <si>
    <t>ASIMMR004006</t>
  </si>
  <si>
    <t>MMR001003</t>
  </si>
  <si>
    <t>အင်ဂျန်းယန်</t>
  </si>
  <si>
    <t>ASIMMR001003</t>
  </si>
  <si>
    <t>MMR001D004</t>
  </si>
  <si>
    <t>Puta-O</t>
  </si>
  <si>
    <t>PutaO_D</t>
  </si>
  <si>
    <t>MMR001018</t>
  </si>
  <si>
    <t>ခေါင်လန်ဖူး</t>
  </si>
  <si>
    <t>ASIMMR001018</t>
  </si>
  <si>
    <t>MMR001016</t>
  </si>
  <si>
    <t>မချမ်းဘော</t>
  </si>
  <si>
    <t>ASIMMR001016</t>
  </si>
  <si>
    <t>MMR015D332</t>
  </si>
  <si>
    <t>Wein Kawng (Wein Kao) (Wa SAD)</t>
  </si>
  <si>
    <t>WeinKawng_WeinKao_WaSAD</t>
  </si>
  <si>
    <t>MMR015313</t>
  </si>
  <si>
    <t>Man Man Hseng</t>
  </si>
  <si>
    <t>မန်မန်ဆိုင်</t>
  </si>
  <si>
    <t>ASIMMR015313</t>
  </si>
  <si>
    <t>MMR015S001</t>
  </si>
  <si>
    <t>Pa Laung Self-Administered Zone</t>
  </si>
  <si>
    <t>PaLaung_SAZ</t>
  </si>
  <si>
    <t>MMR015019</t>
  </si>
  <si>
    <t>မန်တုံ</t>
  </si>
  <si>
    <t>ASIMMR015019</t>
  </si>
  <si>
    <t>MMR015303</t>
  </si>
  <si>
    <t>Man Tun</t>
  </si>
  <si>
    <t>မန်တွန်း</t>
  </si>
  <si>
    <t>ASIMMR015303</t>
  </si>
  <si>
    <t>MMR015D007</t>
  </si>
  <si>
    <t>Matman_D</t>
  </si>
  <si>
    <t>MMR015024</t>
  </si>
  <si>
    <t>မက်မန်း</t>
  </si>
  <si>
    <t>ASIMMR016004</t>
  </si>
  <si>
    <t>No. 930/2013</t>
  </si>
  <si>
    <t>Previous Distict was Hopan and moved from Kengteng District to Hopang Distict as of 200/21-74/U-1 dated 31 Aug 2011</t>
  </si>
  <si>
    <t>MMR015008</t>
  </si>
  <si>
    <t>မိုင်းမော</t>
  </si>
  <si>
    <t>ASIMMR015008</t>
  </si>
  <si>
    <t>Previous District was Lashio District to Hopang Distict</t>
  </si>
  <si>
    <t>MMR015017</t>
  </si>
  <si>
    <t>မိုးမိတ်</t>
  </si>
  <si>
    <t>ASIMMR015017</t>
  </si>
  <si>
    <t>MMR015003</t>
  </si>
  <si>
    <t>မိုင်းရယ်</t>
  </si>
  <si>
    <t>ASIMMR015003</t>
  </si>
  <si>
    <t>MMR015009</t>
  </si>
  <si>
    <t>မူဆယ်</t>
  </si>
  <si>
    <t>ASIMMR015009</t>
  </si>
  <si>
    <t>MMR015316</t>
  </si>
  <si>
    <t>Nar Kawng</t>
  </si>
  <si>
    <t>နားကောင်</t>
  </si>
  <si>
    <t>ASIMMR015316</t>
  </si>
  <si>
    <t>MMR015315</t>
  </si>
  <si>
    <t>Nam Hkam Wu</t>
  </si>
  <si>
    <t>နမ်ခမ်းဝူး</t>
  </si>
  <si>
    <t>ASIMMR015315</t>
  </si>
  <si>
    <t>MMR015010</t>
  </si>
  <si>
    <t>Namkam</t>
  </si>
  <si>
    <t>နမ့်ခမ်း</t>
  </si>
  <si>
    <t>ASIMMR015010</t>
  </si>
  <si>
    <t>MMR015016</t>
  </si>
  <si>
    <t>နမ့်ဆန်</t>
  </si>
  <si>
    <t>ASIMMR015016</t>
  </si>
  <si>
    <t>MMR016D333</t>
  </si>
  <si>
    <t>Mong Pawk (Wa SAD)</t>
  </si>
  <si>
    <t>MMR016320</t>
  </si>
  <si>
    <t>Ho Tawng (Ho Tao)</t>
  </si>
  <si>
    <t>HoTawng_Ho Tao</t>
  </si>
  <si>
    <t>ဟိုတောင်း</t>
  </si>
  <si>
    <t>ASIMMR016320</t>
  </si>
  <si>
    <t>MMR016319</t>
  </si>
  <si>
    <t>Mong Hpen</t>
  </si>
  <si>
    <t>မိုင်းဖျန်</t>
  </si>
  <si>
    <t>ASIMMR016319</t>
  </si>
  <si>
    <t>MMR016322</t>
  </si>
  <si>
    <t>Mong Kar</t>
  </si>
  <si>
    <t>မိုင်းကာ</t>
  </si>
  <si>
    <t>ASIMMR016322</t>
  </si>
  <si>
    <t>MMR016321</t>
  </si>
  <si>
    <t>Mong Pawk</t>
  </si>
  <si>
    <t>မိုင်းပေါက်</t>
  </si>
  <si>
    <t>ASIMMR016321</t>
  </si>
  <si>
    <t>MMR016323</t>
  </si>
  <si>
    <t>Nam Hpai</t>
  </si>
  <si>
    <t>နမ့်ဖိုင်</t>
  </si>
  <si>
    <t>ASIMMR016323</t>
  </si>
  <si>
    <t>MMR016D002</t>
  </si>
  <si>
    <t>Monghsat_D</t>
  </si>
  <si>
    <t>MMR016006</t>
  </si>
  <si>
    <t>မိုင်းဆတ်</t>
  </si>
  <si>
    <t>ASIMMR016006</t>
  </si>
  <si>
    <t>MMR016008</t>
  </si>
  <si>
    <t>မိုင်းတုံ</t>
  </si>
  <si>
    <t>ASIMMR016008</t>
  </si>
  <si>
    <t>MMR015301</t>
  </si>
  <si>
    <t>Nam Tit</t>
  </si>
  <si>
    <t>နမ့် တစ်</t>
  </si>
  <si>
    <t>ASIMMR015301</t>
  </si>
  <si>
    <t>MMR015015</t>
  </si>
  <si>
    <t>နမ္မတူ</t>
  </si>
  <si>
    <t>ASIMMR015015</t>
  </si>
  <si>
    <t>MMR005008</t>
  </si>
  <si>
    <t>ကျွန်းလှ</t>
  </si>
  <si>
    <t>ASIMMR005008</t>
  </si>
  <si>
    <t>MMR005S001</t>
  </si>
  <si>
    <t>Naga Self-Administered Zone</t>
  </si>
  <si>
    <t>Naga_SAZ</t>
  </si>
  <si>
    <t>MMR005036</t>
  </si>
  <si>
    <t>လဟယ်</t>
  </si>
  <si>
    <t>ASIMMR005036</t>
  </si>
  <si>
    <t>MMR005035</t>
  </si>
  <si>
    <t>Lay Shi</t>
  </si>
  <si>
    <t>လေရှီး</t>
  </si>
  <si>
    <t>ASIMMR005035</t>
  </si>
  <si>
    <t>MMR005D007</t>
  </si>
  <si>
    <t>Mawlaik_D</t>
  </si>
  <si>
    <t>MMR005031</t>
  </si>
  <si>
    <t>မော်လိုက်</t>
  </si>
  <si>
    <t>ASIMMR005031</t>
  </si>
  <si>
    <t>MMR005029</t>
  </si>
  <si>
    <t>မင်းကင်း</t>
  </si>
  <si>
    <t>ASIMMR005029</t>
  </si>
  <si>
    <t>မုံရွာ</t>
  </si>
  <si>
    <t>ASIMMR005012</t>
  </si>
  <si>
    <t>MMR005D001</t>
  </si>
  <si>
    <t>Sagaing_D</t>
  </si>
  <si>
    <t>MMR005003</t>
  </si>
  <si>
    <t>မြောင်</t>
  </si>
  <si>
    <t>ASIMMR005003</t>
  </si>
  <si>
    <t>MMR012D005</t>
  </si>
  <si>
    <t>Mrauk-U</t>
  </si>
  <si>
    <t>MraukU_D</t>
  </si>
  <si>
    <t>MMR012004</t>
  </si>
  <si>
    <t>ကျောက်တော်</t>
  </si>
  <si>
    <t>ASIMMR012004</t>
  </si>
  <si>
    <t>No. 1/2012</t>
  </si>
  <si>
    <t>Previous District was Sittwe District (MMR012D001)</t>
  </si>
  <si>
    <t>MMR012005</t>
  </si>
  <si>
    <t>Minpya</t>
  </si>
  <si>
    <t>မင်းပြား</t>
  </si>
  <si>
    <t>ASIMMR012005</t>
  </si>
  <si>
    <t>MMR012003</t>
  </si>
  <si>
    <t>မြောက်ဦး</t>
  </si>
  <si>
    <t>ASIMMR012003</t>
  </si>
  <si>
    <t>MMR012006</t>
  </si>
  <si>
    <t>မြေပုံ</t>
  </si>
  <si>
    <t>ASIMMR012006</t>
  </si>
  <si>
    <t>MMR015006</t>
  </si>
  <si>
    <t>နားဖန်း</t>
  </si>
  <si>
    <t>ASIMMR015006</t>
  </si>
  <si>
    <t>Previous Distict was Hopan and changed from Kengteng District to Hopang Distict as of 200/21-74/U-1 dated 31 Aug 2011</t>
  </si>
  <si>
    <t>MMR015302</t>
  </si>
  <si>
    <t>Nar Wee (Na Wi)</t>
  </si>
  <si>
    <t>နာဝီး</t>
  </si>
  <si>
    <t>ASIMMR015302</t>
  </si>
  <si>
    <t>MMR015013</t>
  </si>
  <si>
    <t>နောင်ချို</t>
  </si>
  <si>
    <t>ASIMMR015013</t>
  </si>
  <si>
    <t>MMR017018</t>
  </si>
  <si>
    <t>မော်လမြိုင်ကျွန်း</t>
  </si>
  <si>
    <t>ASIMMR017018</t>
  </si>
  <si>
    <t>MMR017011</t>
  </si>
  <si>
    <t>Myan Aung</t>
  </si>
  <si>
    <t>မြန်အောင်</t>
  </si>
  <si>
    <t>ASIMMR017011</t>
  </si>
  <si>
    <t>MMR017014</t>
  </si>
  <si>
    <t>မြောင်းမြ</t>
  </si>
  <si>
    <t>ASIMMR017014</t>
  </si>
  <si>
    <t>MMR003D002</t>
  </si>
  <si>
    <t>Myawaddy_D</t>
  </si>
  <si>
    <t>MMR003005</t>
  </si>
  <si>
    <t>မြဝတီ</t>
  </si>
  <si>
    <t>ASIMMR003005</t>
  </si>
  <si>
    <t>MMR006D002</t>
  </si>
  <si>
    <t>Myeik_D</t>
  </si>
  <si>
    <t>MMR006006</t>
  </si>
  <si>
    <t>ကျွန်းစု</t>
  </si>
  <si>
    <t>ASIMMR006006</t>
  </si>
  <si>
    <t>MMR006005</t>
  </si>
  <si>
    <t>မြိတ်</t>
  </si>
  <si>
    <t>ASIMMR006005</t>
  </si>
  <si>
    <t>MMR006007</t>
  </si>
  <si>
    <t>ပုလော</t>
  </si>
  <si>
    <t>ASIMMR006007</t>
  </si>
  <si>
    <t>MMR006008</t>
  </si>
  <si>
    <t>တနင်္သာရီ</t>
  </si>
  <si>
    <t>ASIMMR006008</t>
  </si>
  <si>
    <t>MMR010D004</t>
  </si>
  <si>
    <t>Myingyan_D</t>
  </si>
  <si>
    <t>MMR010017</t>
  </si>
  <si>
    <t>မြင်းခြံ</t>
  </si>
  <si>
    <t>ASIMMR010017</t>
  </si>
  <si>
    <t>MMR010019</t>
  </si>
  <si>
    <t>နွားထိုးကြီး</t>
  </si>
  <si>
    <t>ASIMMR010019</t>
  </si>
  <si>
    <t>MMR010021</t>
  </si>
  <si>
    <t>ငါန်းဇွန်</t>
  </si>
  <si>
    <t>ASIMMR010021</t>
  </si>
  <si>
    <t>MMR010018</t>
  </si>
  <si>
    <t>Taungtar</t>
  </si>
  <si>
    <t>တောင်သာ</t>
  </si>
  <si>
    <t>ASIMMR010018</t>
  </si>
  <si>
    <t>MMR001013</t>
  </si>
  <si>
    <t>မံစီ</t>
  </si>
  <si>
    <t>ASIMMR001013</t>
  </si>
  <si>
    <t>MMR001008</t>
  </si>
  <si>
    <t>မိုးကောင်း</t>
  </si>
  <si>
    <t>ASIMMR001008</t>
  </si>
  <si>
    <t>MMR001007</t>
  </si>
  <si>
    <t>မိုးညှင်း</t>
  </si>
  <si>
    <t>ASIMMR001007</t>
  </si>
  <si>
    <t>MMR001012</t>
  </si>
  <si>
    <t>မိုးမောက်</t>
  </si>
  <si>
    <t>ASIMMR001012</t>
  </si>
  <si>
    <t>Myitkyinar</t>
  </si>
  <si>
    <t>မြစ်ကြီးနား</t>
  </si>
  <si>
    <t>ASIMMR001001</t>
  </si>
  <si>
    <t>MMR001017</t>
  </si>
  <si>
    <t>နောင်မွန်း</t>
  </si>
  <si>
    <t>ASIMMR001017</t>
  </si>
  <si>
    <t>MMR001014</t>
  </si>
  <si>
    <t>ပူတာအို</t>
  </si>
  <si>
    <t>ASIMMR001014</t>
  </si>
  <si>
    <t>MMR005002</t>
  </si>
  <si>
    <t>မြင်းမူ</t>
  </si>
  <si>
    <t>ASIMMR005002</t>
  </si>
  <si>
    <t>MMR005037</t>
  </si>
  <si>
    <t>နန်းယွန်း</t>
  </si>
  <si>
    <t>ASIMMR005037</t>
  </si>
  <si>
    <t>MMR005019</t>
  </si>
  <si>
    <t>ပုလဲ</t>
  </si>
  <si>
    <t>ASIMMR005019</t>
  </si>
  <si>
    <t>MMR010D005</t>
  </si>
  <si>
    <t>Nyaung-U</t>
  </si>
  <si>
    <t>NyaungU_D</t>
  </si>
  <si>
    <t>MMR010020</t>
  </si>
  <si>
    <t>ကျောက်ပန်းတောင်း</t>
  </si>
  <si>
    <t>ASIMMR010020</t>
  </si>
  <si>
    <t>No. 41/2014</t>
  </si>
  <si>
    <t>Previous District was Myingyan (MMR010D004)</t>
  </si>
  <si>
    <t>MMR010022</t>
  </si>
  <si>
    <t>NyaungOo</t>
  </si>
  <si>
    <t>ညောင်ဦး</t>
  </si>
  <si>
    <t>ASIMMR010022</t>
  </si>
  <si>
    <t>MMR018006</t>
  </si>
  <si>
    <t>Naypyitaw/ Pyinmana</t>
  </si>
  <si>
    <t>ပျဉ်းမနား</t>
  </si>
  <si>
    <t>ASIMMR010026</t>
  </si>
  <si>
    <t>MMR018003</t>
  </si>
  <si>
    <t>Nyapyitaw (Tatkone)</t>
  </si>
  <si>
    <t>တပ်ကုန်း</t>
  </si>
  <si>
    <t>ASIMMR010025</t>
  </si>
  <si>
    <t>MMR018002</t>
  </si>
  <si>
    <t>Za Bu Thi Ri</t>
  </si>
  <si>
    <t>ဇမ္ဗူသီရိ</t>
  </si>
  <si>
    <t>ASIMMR010036</t>
  </si>
  <si>
    <t>MMR018001</t>
  </si>
  <si>
    <t>Zay Yar Thi Ri</t>
  </si>
  <si>
    <t>ဇေယျာသီရိ</t>
  </si>
  <si>
    <t>ASIMMR010033</t>
  </si>
  <si>
    <t>MMR015314</t>
  </si>
  <si>
    <t>Nawng Hkit</t>
  </si>
  <si>
    <t>နောင်ခစ်</t>
  </si>
  <si>
    <t>ASIMMR015314</t>
  </si>
  <si>
    <t>MMR015317</t>
  </si>
  <si>
    <t>Pang Hkam</t>
  </si>
  <si>
    <t>ပန်ခမ့်</t>
  </si>
  <si>
    <t>ASIMMR015317</t>
  </si>
  <si>
    <t>MMR009008</t>
  </si>
  <si>
    <t>ပွင့်ဖြူ</t>
  </si>
  <si>
    <t>ASIMMR009008</t>
  </si>
  <si>
    <t>MMR009010</t>
  </si>
  <si>
    <t>စလင်း</t>
  </si>
  <si>
    <t>ASIMMR009010</t>
  </si>
  <si>
    <t>MMR009025</t>
  </si>
  <si>
    <t>ဆော</t>
  </si>
  <si>
    <t>ASIMMR009025</t>
  </si>
  <si>
    <t>MMR009022</t>
  </si>
  <si>
    <t>ဆိပ်ဖြူ</t>
  </si>
  <si>
    <t>ASIMMR009022</t>
  </si>
  <si>
    <t>MMR009011</t>
  </si>
  <si>
    <t>စေတုတ္ထရာ</t>
  </si>
  <si>
    <t>ASIMMR009011</t>
  </si>
  <si>
    <t>MMR014021</t>
  </si>
  <si>
    <t>မိုင်းပန်</t>
  </si>
  <si>
    <t>ASIMMR014021</t>
  </si>
  <si>
    <t>MMR014001</t>
  </si>
  <si>
    <t>MMR014013</t>
  </si>
  <si>
    <t>Nantsam</t>
  </si>
  <si>
    <t>နမ့်စန်</t>
  </si>
  <si>
    <t>ASIMMR014013</t>
  </si>
  <si>
    <t>MMR017004</t>
  </si>
  <si>
    <t>ငပုတော</t>
  </si>
  <si>
    <t>ASIMMR017004</t>
  </si>
  <si>
    <t>MMR017021</t>
  </si>
  <si>
    <t>Nyaungtone</t>
  </si>
  <si>
    <t>ညောင်တုန်း</t>
  </si>
  <si>
    <t>ASIMMR017021</t>
  </si>
  <si>
    <t>MMR017020</t>
  </si>
  <si>
    <t>ပန်းတနော်</t>
  </si>
  <si>
    <t>ASIMMR017020</t>
  </si>
  <si>
    <t>MMR017001</t>
  </si>
  <si>
    <t>ပုသိမ်</t>
  </si>
  <si>
    <t>ASIMMR017001</t>
  </si>
  <si>
    <t>MMR017023</t>
  </si>
  <si>
    <t>Phyarpone</t>
  </si>
  <si>
    <t>ဖျာပုံ</t>
  </si>
  <si>
    <t>ASIMMR017023</t>
  </si>
  <si>
    <t>MMR001011</t>
  </si>
  <si>
    <t>ရွှေကူ</t>
  </si>
  <si>
    <t>ASIMMR001011</t>
  </si>
  <si>
    <t>MMR001015</t>
  </si>
  <si>
    <t>ဆွမ်ပရာဘွမ်</t>
  </si>
  <si>
    <t>ASIMMR001015</t>
  </si>
  <si>
    <t>MMR001004</t>
  </si>
  <si>
    <t>တနိုင်း</t>
  </si>
  <si>
    <t>ASIMMR001004</t>
  </si>
  <si>
    <t>MMR001006</t>
  </si>
  <si>
    <t>ဆော့လော်</t>
  </si>
  <si>
    <t>ASIMMR001006</t>
  </si>
  <si>
    <t>MMR001002</t>
  </si>
  <si>
    <t>ဝိုင်းမော်</t>
  </si>
  <si>
    <t>ASIMMR001002</t>
  </si>
  <si>
    <t>MMR017003</t>
  </si>
  <si>
    <t>သာပေါင်း</t>
  </si>
  <si>
    <t>ASIMMR017003</t>
  </si>
  <si>
    <t>MMR017017</t>
  </si>
  <si>
    <t>ဝါးခယ်မ</t>
  </si>
  <si>
    <t>ASIMMR017017</t>
  </si>
  <si>
    <t>MMR017006</t>
  </si>
  <si>
    <t>Yekyi</t>
  </si>
  <si>
    <t>ရေကြည်</t>
  </si>
  <si>
    <t>ASIMMR017006</t>
  </si>
  <si>
    <t>MMR017009</t>
  </si>
  <si>
    <t>Zalon</t>
  </si>
  <si>
    <t>ဇလွန်</t>
  </si>
  <si>
    <t>ASIMMR017009</t>
  </si>
  <si>
    <t>MMR008009</t>
  </si>
  <si>
    <t>ASIMMR008009</t>
  </si>
  <si>
    <t>MMR008013</t>
  </si>
  <si>
    <t>မိုးညို</t>
  </si>
  <si>
    <t>ASIMMR008013</t>
  </si>
  <si>
    <t>MMR008012</t>
  </si>
  <si>
    <t>နတ်တလင်း</t>
  </si>
  <si>
    <t>ASIMMR008012</t>
  </si>
  <si>
    <t>MMR007005</t>
  </si>
  <si>
    <t>Nyaung Lay Pin</t>
  </si>
  <si>
    <t>ညောင်လေးပင်</t>
  </si>
  <si>
    <t>ASIMMR007005</t>
  </si>
  <si>
    <t>MMR008010</t>
  </si>
  <si>
    <t>Oakpho</t>
  </si>
  <si>
    <t>အုတ်ဖို</t>
  </si>
  <si>
    <t>ASIMMR008010</t>
  </si>
  <si>
    <t>MMR007013</t>
  </si>
  <si>
    <t>Oaktwin</t>
  </si>
  <si>
    <t>အုတ်တွင်း</t>
  </si>
  <si>
    <t>ASIMMR007013</t>
  </si>
  <si>
    <t>MMR010D002</t>
  </si>
  <si>
    <t>Pyinoolwin_D</t>
  </si>
  <si>
    <t>MMR010009</t>
  </si>
  <si>
    <t>Mattayar</t>
  </si>
  <si>
    <t>မတ္တရာ</t>
  </si>
  <si>
    <t>ASIMMR010009</t>
  </si>
  <si>
    <t>MMR010011</t>
  </si>
  <si>
    <t>မိုးကုတ်</t>
  </si>
  <si>
    <t>ASIMMR010011</t>
  </si>
  <si>
    <t>MMR010008</t>
  </si>
  <si>
    <t>ပြင်ဦးလွင်</t>
  </si>
  <si>
    <t>ASIMMR010008</t>
  </si>
  <si>
    <t>MMR010010</t>
  </si>
  <si>
    <t>စဉ့်ကူး</t>
  </si>
  <si>
    <t>ASIMMR010010</t>
  </si>
  <si>
    <t>MMR010012</t>
  </si>
  <si>
    <t>သပိတ်ကျင်း</t>
  </si>
  <si>
    <t>ASIMMR010012</t>
  </si>
  <si>
    <t>MMR005032</t>
  </si>
  <si>
    <t>ဖောင်းပြင်</t>
  </si>
  <si>
    <t>ASIMMR005032</t>
  </si>
  <si>
    <t>MMR005026</t>
  </si>
  <si>
    <t>ပင်လည်ဘူး</t>
  </si>
  <si>
    <t>ASIMMR005026</t>
  </si>
  <si>
    <t>MMR005001</t>
  </si>
  <si>
    <t>စစ်ကိုင်း</t>
  </si>
  <si>
    <t>ASIMMR005001</t>
  </si>
  <si>
    <t>MMR005018</t>
  </si>
  <si>
    <t>ဆားလင်းကြီး</t>
  </si>
  <si>
    <t>ASIMMR005018</t>
  </si>
  <si>
    <t>MMR005004</t>
  </si>
  <si>
    <t>Shwe Bo</t>
  </si>
  <si>
    <t>ရွှေဘို</t>
  </si>
  <si>
    <t>ASIMMR005004</t>
  </si>
  <si>
    <t>MMR005010</t>
  </si>
  <si>
    <t>ဒီပဲယင်း</t>
  </si>
  <si>
    <t>ASIMMR005010</t>
  </si>
  <si>
    <t>MMR005D006</t>
  </si>
  <si>
    <t>Tamu_D</t>
  </si>
  <si>
    <t>MMR005030</t>
  </si>
  <si>
    <t>တမူး</t>
  </si>
  <si>
    <t>ASIMMR005030</t>
  </si>
  <si>
    <t>MMR005011</t>
  </si>
  <si>
    <t>တန့်ဆည်</t>
  </si>
  <si>
    <t>ASIMMR005011</t>
  </si>
  <si>
    <t>No. 1007/2016</t>
  </si>
  <si>
    <t>Moved back from Kanbalu District (MMR005D010) to Shwebo District, moved from Shwebo District to Kanbalu District as of No. 354/2015 dated 30 Mar 2015</t>
  </si>
  <si>
    <t>MMR005022</t>
  </si>
  <si>
    <t>ထီးချိုင့်</t>
  </si>
  <si>
    <t>ASIMMR005022</t>
  </si>
  <si>
    <t>MMR012D001</t>
  </si>
  <si>
    <t>Sittwe_D</t>
  </si>
  <si>
    <t>MMR012007</t>
  </si>
  <si>
    <t>Pauk Taw</t>
  </si>
  <si>
    <t>ပေါက်တော</t>
  </si>
  <si>
    <t>ASIMMR012007</t>
  </si>
  <si>
    <t>MMR012002</t>
  </si>
  <si>
    <t>ပုဏ္ဏားကျွန်း</t>
  </si>
  <si>
    <t>ASIMMR012002</t>
  </si>
  <si>
    <t>MMR012008</t>
  </si>
  <si>
    <t>ရသေ့တောင်</t>
  </si>
  <si>
    <t>ASIMMR012008</t>
  </si>
  <si>
    <t>MMR012001</t>
  </si>
  <si>
    <t>Sittway</t>
  </si>
  <si>
    <t>စစ်တွေ</t>
  </si>
  <si>
    <t>ASIMMR012001</t>
  </si>
  <si>
    <t>MMR016D003</t>
  </si>
  <si>
    <t>Tachileik_D</t>
  </si>
  <si>
    <t>MMR016010</t>
  </si>
  <si>
    <t>မိုင်းဖြတ်</t>
  </si>
  <si>
    <t>ASIMMR016010</t>
  </si>
  <si>
    <t>Previous District was Monghpyak (MMR016D004)</t>
  </si>
  <si>
    <t>MMR016011</t>
  </si>
  <si>
    <t>မိုင်းယောင်း</t>
  </si>
  <si>
    <t>ASIMMR016011</t>
  </si>
  <si>
    <t>MMR016009</t>
  </si>
  <si>
    <t>တာချီလိတ်</t>
  </si>
  <si>
    <t>ASIMMR016009</t>
  </si>
  <si>
    <t>MMR014002</t>
  </si>
  <si>
    <t>ညောင်ရွှေ</t>
  </si>
  <si>
    <t>ASIMMR014002</t>
  </si>
  <si>
    <t>MMR014010</t>
  </si>
  <si>
    <t>ဖယ်ခုံ</t>
  </si>
  <si>
    <t>ASIMMR014010</t>
  </si>
  <si>
    <t>MMR014S001</t>
  </si>
  <si>
    <t>Danu Self-Administered Zone</t>
  </si>
  <si>
    <t>Danu_SAZ</t>
  </si>
  <si>
    <t>MMR014006</t>
  </si>
  <si>
    <t>ပင်းတယ</t>
  </si>
  <si>
    <t>ASIMMR014006</t>
  </si>
  <si>
    <t>MMR014009</t>
  </si>
  <si>
    <t>ပင်လောင်း</t>
  </si>
  <si>
    <t>ASIMMR014009</t>
  </si>
  <si>
    <t>Taung Gyi</t>
  </si>
  <si>
    <t>တောင်ကြီး</t>
  </si>
  <si>
    <t>ASIMMR014001</t>
  </si>
  <si>
    <t>MMR014007</t>
  </si>
  <si>
    <t>ရွာငံ</t>
  </si>
  <si>
    <t>ASIMMR014007</t>
  </si>
  <si>
    <t>MMR008D001</t>
  </si>
  <si>
    <t>Pyay_D</t>
  </si>
  <si>
    <t>MMR008003</t>
  </si>
  <si>
    <t>ပန်းတောင်း</t>
  </si>
  <si>
    <t>ASIMMR008003</t>
  </si>
  <si>
    <t>MMR008002</t>
  </si>
  <si>
    <t>Pauk kaung</t>
  </si>
  <si>
    <t>ပေါက်ခေါင်း</t>
  </si>
  <si>
    <t>ASIMMR008002</t>
  </si>
  <si>
    <t>MMR008004</t>
  </si>
  <si>
    <t>ပေါင်းတည်</t>
  </si>
  <si>
    <t>ASIMMR008004</t>
  </si>
  <si>
    <t>MMR007012</t>
  </si>
  <si>
    <t>Phyuu</t>
  </si>
  <si>
    <t>ဖြူး</t>
  </si>
  <si>
    <t>ASIMMR007012</t>
  </si>
  <si>
    <t>MMR008001</t>
  </si>
  <si>
    <t>ပြည်</t>
  </si>
  <si>
    <t>ASIMMR008001</t>
  </si>
  <si>
    <t>MMR008006</t>
  </si>
  <si>
    <t>Shwetaung</t>
  </si>
  <si>
    <t>ရွှေတောင်</t>
  </si>
  <si>
    <t>ASIMMR008006</t>
  </si>
  <si>
    <t>MMR012D004</t>
  </si>
  <si>
    <t>Thandwe_D</t>
  </si>
  <si>
    <t>MMR012017</t>
  </si>
  <si>
    <t>ဂွ</t>
  </si>
  <si>
    <t>ASIMMR012017</t>
  </si>
  <si>
    <t>MMR012015</t>
  </si>
  <si>
    <t>သံတွဲ</t>
  </si>
  <si>
    <t>ASIMMR012015</t>
  </si>
  <si>
    <t>MMR012016</t>
  </si>
  <si>
    <t>Taunggup</t>
  </si>
  <si>
    <t>တောင်ကုတ်</t>
  </si>
  <si>
    <t>ASIMMR012016</t>
  </si>
  <si>
    <t>MMR011008</t>
  </si>
  <si>
    <t>ပေါင်</t>
  </si>
  <si>
    <t>ASIMMR011008</t>
  </si>
  <si>
    <t>MMR011004</t>
  </si>
  <si>
    <t>Than Phyu Zayat</t>
  </si>
  <si>
    <t>သံဖြူဇရပ်</t>
  </si>
  <si>
    <t>ASIMMR011004</t>
  </si>
  <si>
    <t>MMR011007</t>
  </si>
  <si>
    <t>Tha Htone</t>
  </si>
  <si>
    <t>သထုံ</t>
  </si>
  <si>
    <t>ASIMMR011007</t>
  </si>
  <si>
    <t>MMR011006</t>
  </si>
  <si>
    <t>Yae</t>
  </si>
  <si>
    <t>ရေး</t>
  </si>
  <si>
    <t>ASIMMR011006</t>
  </si>
  <si>
    <t>MMR007008</t>
  </si>
  <si>
    <t>ရွှေကျင်</t>
  </si>
  <si>
    <t>ASIMMR007008</t>
  </si>
  <si>
    <t>MMR007009</t>
  </si>
  <si>
    <t>တောင်ငူ</t>
  </si>
  <si>
    <t>ASIMMR007009</t>
  </si>
  <si>
    <t>MMR007002</t>
  </si>
  <si>
    <t>Thanutpin</t>
  </si>
  <si>
    <t>သနပ်ပင်</t>
  </si>
  <si>
    <t>ASIMMR007002</t>
  </si>
  <si>
    <t>MMR008007</t>
  </si>
  <si>
    <t>Thayawaddy</t>
  </si>
  <si>
    <t>သာယာဝတီ</t>
  </si>
  <si>
    <t>ASIMMR008007</t>
  </si>
  <si>
    <t>MMR008005</t>
  </si>
  <si>
    <t>သဲကုန်း</t>
  </si>
  <si>
    <t>ASIMMR008005</t>
  </si>
  <si>
    <t>MMR007004</t>
  </si>
  <si>
    <t>ဝေါ</t>
  </si>
  <si>
    <t>ASIMMR007004</t>
  </si>
  <si>
    <t>MMR007010</t>
  </si>
  <si>
    <t>Yetarshay</t>
  </si>
  <si>
    <t>ရေတာရှည်</t>
  </si>
  <si>
    <t>ASIMMR007010</t>
  </si>
  <si>
    <t>MMR008011</t>
  </si>
  <si>
    <t>Zeegone</t>
  </si>
  <si>
    <t>ဇီးကုန်း</t>
  </si>
  <si>
    <t>ASIMMR008011</t>
  </si>
  <si>
    <t>MMR009017</t>
  </si>
  <si>
    <t>ဆင်ပေါင်ဝဲ</t>
  </si>
  <si>
    <t>ASIMMR009017</t>
  </si>
  <si>
    <t>MMR009004</t>
  </si>
  <si>
    <t>Taung Twin Gyi</t>
  </si>
  <si>
    <t>တောင်တွင်းကြီး</t>
  </si>
  <si>
    <t>ASIMMR009004</t>
  </si>
  <si>
    <t>MMR009012</t>
  </si>
  <si>
    <t>သရက်</t>
  </si>
  <si>
    <t>ASIMMR009012</t>
  </si>
  <si>
    <t>MMR009024</t>
  </si>
  <si>
    <t>ထီးလင်း</t>
  </si>
  <si>
    <t>ASIMMR009024</t>
  </si>
  <si>
    <t>MMR009002</t>
  </si>
  <si>
    <t>ရေနံချောင်း</t>
  </si>
  <si>
    <t>ASIMMR009002</t>
  </si>
  <si>
    <t>MMR009019</t>
  </si>
  <si>
    <t>ရေစကြို</t>
  </si>
  <si>
    <t>ASIMMR009019</t>
  </si>
  <si>
    <t>MMR015005</t>
  </si>
  <si>
    <t>Pangsang (Panghkam)</t>
  </si>
  <si>
    <t>ပန်ဆန်း (ပန်ခမ်း)</t>
  </si>
  <si>
    <t>ASIMMR015005</t>
  </si>
  <si>
    <t>MMR015007</t>
  </si>
  <si>
    <t>ပန်ဝိုင်</t>
  </si>
  <si>
    <t>ASIMMR015007</t>
  </si>
  <si>
    <t>MMR015318</t>
  </si>
  <si>
    <t>Pang Yang</t>
  </si>
  <si>
    <t>ပန်ယန်း</t>
  </si>
  <si>
    <t>ASIMMR015318</t>
  </si>
  <si>
    <t>MMR015004</t>
  </si>
  <si>
    <t>တန့်ယန်း</t>
  </si>
  <si>
    <t>ASIMMR015004</t>
  </si>
  <si>
    <t>MMR015308</t>
  </si>
  <si>
    <t>Yawng Lin</t>
  </si>
  <si>
    <t>ယောင်လင်း</t>
  </si>
  <si>
    <t>ASIMMR015308</t>
  </si>
  <si>
    <t>MMR015312</t>
  </si>
  <si>
    <t>Yin Pang</t>
  </si>
  <si>
    <t>ရင်ဖန့်</t>
  </si>
  <si>
    <t>ASIMMR015312</t>
  </si>
  <si>
    <t>MMR010D006</t>
  </si>
  <si>
    <t>Yamethin_D</t>
  </si>
  <si>
    <t>MMR010024</t>
  </si>
  <si>
    <t>ပျော်ဘွယ်</t>
  </si>
  <si>
    <t>ASIMMR010024</t>
  </si>
  <si>
    <t>MMR010023</t>
  </si>
  <si>
    <t>ရမည်းသင်း</t>
  </si>
  <si>
    <t>ASIMMR010023</t>
  </si>
  <si>
    <t>MMR013</t>
  </si>
  <si>
    <t>MMR013D001</t>
  </si>
  <si>
    <t>Yangon (North)</t>
  </si>
  <si>
    <t>Yangon_North</t>
  </si>
  <si>
    <t>MMR013046</t>
  </si>
  <si>
    <t>Hlaingtharya (East)</t>
  </si>
  <si>
    <t>-</t>
  </si>
  <si>
    <t>လှိုင်သာယာ (အရှေ့ပိုင်း)</t>
  </si>
  <si>
    <t>No. 032/2020</t>
  </si>
  <si>
    <t>MMR013047</t>
  </si>
  <si>
    <t>Hlaingtharya (West)</t>
  </si>
  <si>
    <t>လှိုင်သာယာ (အနောက်ပိုင်း)</t>
  </si>
  <si>
    <t>MMR013D004</t>
  </si>
  <si>
    <t>Yangon (West)</t>
  </si>
  <si>
    <t>Yangon_West</t>
  </si>
  <si>
    <t>MMR013037</t>
  </si>
  <si>
    <t>အလုံ</t>
  </si>
  <si>
    <t>ASIMMR013037</t>
  </si>
  <si>
    <t>MMR013D002</t>
  </si>
  <si>
    <t>Yangon (East)</t>
  </si>
  <si>
    <t>Yangon_East</t>
  </si>
  <si>
    <t>MMR013009</t>
  </si>
  <si>
    <t>MMR013044</t>
  </si>
  <si>
    <t>ဗဟန်း</t>
  </si>
  <si>
    <t>ASIMMR013044</t>
  </si>
  <si>
    <t>MMR013017</t>
  </si>
  <si>
    <t>ဗိုလ်တထောင်</t>
  </si>
  <si>
    <t>ASIMMR013017</t>
  </si>
  <si>
    <t>MMR013D003</t>
  </si>
  <si>
    <t>Yangon (South)</t>
  </si>
  <si>
    <t>Yangon_South</t>
  </si>
  <si>
    <t>MMR013032</t>
  </si>
  <si>
    <t>ကိုကိုးကျွန်း</t>
  </si>
  <si>
    <t>ASIMMR013032</t>
  </si>
  <si>
    <t>MMR013043</t>
  </si>
  <si>
    <t>ဒဂုံ</t>
  </si>
  <si>
    <t>ASIMMR013043</t>
  </si>
  <si>
    <t>MMR013020</t>
  </si>
  <si>
    <t>Dagon Myothit (East)</t>
  </si>
  <si>
    <t>East Dagon</t>
  </si>
  <si>
    <t>ဒဂုံမြို့သစ် (အရှေ့ပိုင်း)</t>
  </si>
  <si>
    <t>ASIMMR013020</t>
  </si>
  <si>
    <t>MMR013019</t>
  </si>
  <si>
    <t>Dagon Myothit (North)</t>
  </si>
  <si>
    <t>North Dagon</t>
  </si>
  <si>
    <t>ဒဂုံမြို့သစ် (မြောက်ပိုင်း)</t>
  </si>
  <si>
    <t>ASIMMR013019</t>
  </si>
  <si>
    <t>MMR013021</t>
  </si>
  <si>
    <t>Dagon Myothit (Seikkan)</t>
  </si>
  <si>
    <t>Dagon Seikkan</t>
  </si>
  <si>
    <t>ဒဂုံမြို့သစ် (ဆိပ်ကမ်း)</t>
  </si>
  <si>
    <t>ASIMMR013021</t>
  </si>
  <si>
    <t>MMR013018</t>
  </si>
  <si>
    <t>Dagon Myothit (South)</t>
  </si>
  <si>
    <t>South Dagon</t>
  </si>
  <si>
    <t>ဒဂုံမြို့သစ် (တောင်ပိုင်း)</t>
  </si>
  <si>
    <t>ASIMMR013018</t>
  </si>
  <si>
    <t>MMR013030</t>
  </si>
  <si>
    <t>ဒလ</t>
  </si>
  <si>
    <t>ASIMMR013030</t>
  </si>
  <si>
    <t>MMR013014</t>
  </si>
  <si>
    <t>Dawpon</t>
  </si>
  <si>
    <t>ဒေါပုံ</t>
  </si>
  <si>
    <t>ASIMMR013014</t>
  </si>
  <si>
    <t>MMR013040</t>
  </si>
  <si>
    <t>လှိုင်</t>
  </si>
  <si>
    <t>ASIMMR013040</t>
  </si>
  <si>
    <t>MMR013008</t>
  </si>
  <si>
    <t>Hlaingthayar</t>
  </si>
  <si>
    <t>လှိုင်သာယာ</t>
  </si>
  <si>
    <t>ASIMMR013008</t>
  </si>
  <si>
    <t>Inactive</t>
  </si>
  <si>
    <t>Split</t>
  </si>
  <si>
    <t>MMR013004</t>
  </si>
  <si>
    <t>လှည်းကူး</t>
  </si>
  <si>
    <t>ASIMMR013004</t>
  </si>
  <si>
    <t>MMR013003</t>
  </si>
  <si>
    <t>မှော်ဘီ</t>
  </si>
  <si>
    <t>ASIMMR013003</t>
  </si>
  <si>
    <t>MMR013006</t>
  </si>
  <si>
    <t>ASIMMR013006</t>
  </si>
  <si>
    <t>MMR013001</t>
  </si>
  <si>
    <t>အင်းစိန်</t>
  </si>
  <si>
    <t>ASIMMR013001</t>
  </si>
  <si>
    <t>MMR013041</t>
  </si>
  <si>
    <t>ကမာရွတ်</t>
  </si>
  <si>
    <t>ASIMMR013041</t>
  </si>
  <si>
    <t>MMR013028</t>
  </si>
  <si>
    <t>ကော့မှူး</t>
  </si>
  <si>
    <t>ASIMMR013028</t>
  </si>
  <si>
    <t>MMR013026</t>
  </si>
  <si>
    <t>Khayan</t>
  </si>
  <si>
    <t>ခရမ်း</t>
  </si>
  <si>
    <t>ASIMMR013026</t>
  </si>
  <si>
    <t>MMR013029</t>
  </si>
  <si>
    <t>Kun gyan gone</t>
  </si>
  <si>
    <t>ကွမ်းခြံကုန်း</t>
  </si>
  <si>
    <t>ASIMMR013029</t>
  </si>
  <si>
    <t>MMR013033</t>
  </si>
  <si>
    <t>ကျောက်တံတား</t>
  </si>
  <si>
    <t>ASIMMR013033</t>
  </si>
  <si>
    <t>MMR013024</t>
  </si>
  <si>
    <t>Kyauktann</t>
  </si>
  <si>
    <t>ကျောက်တန်း</t>
  </si>
  <si>
    <t>ASIMMR013024</t>
  </si>
  <si>
    <t>MMR013038</t>
  </si>
  <si>
    <t>Kyimyindine</t>
  </si>
  <si>
    <t>ကြည့်မြင်တိုင်</t>
  </si>
  <si>
    <t>ASIMMR013038</t>
  </si>
  <si>
    <t>MMR013012</t>
  </si>
  <si>
    <t>North Okkalapa</t>
  </si>
  <si>
    <t>MMR013035</t>
  </si>
  <si>
    <t>လမ်းမတော်</t>
  </si>
  <si>
    <t>ASIMMR013035</t>
  </si>
  <si>
    <t>MMR013036</t>
  </si>
  <si>
    <t>လသာ</t>
  </si>
  <si>
    <t>ASIMMR013036</t>
  </si>
  <si>
    <t>MMR013042</t>
  </si>
  <si>
    <t>မရမ်းကုန်း</t>
  </si>
  <si>
    <t>ASIMMR013042</t>
  </si>
  <si>
    <t>MMR013002</t>
  </si>
  <si>
    <t>Mingaladone</t>
  </si>
  <si>
    <t>မင်္ဂလာဒုံ</t>
  </si>
  <si>
    <t>ASIMMR013002</t>
  </si>
  <si>
    <t>MMR013022</t>
  </si>
  <si>
    <t>Mingalataungnyunt</t>
  </si>
  <si>
    <t>မင်္ဂလာတောင်ညွန့်</t>
  </si>
  <si>
    <t>ASIMMR013022</t>
  </si>
  <si>
    <t>မြောက်ဥက္ကလာပ</t>
  </si>
  <si>
    <t>ASIMMR013012</t>
  </si>
  <si>
    <t>MMR013034</t>
  </si>
  <si>
    <t>ပန်းဘဲတန်း</t>
  </si>
  <si>
    <t>ASIMMR013034</t>
  </si>
  <si>
    <t>MMR013016</t>
  </si>
  <si>
    <t>Pazuntaung</t>
  </si>
  <si>
    <t>ပုဇွန်တောင်</t>
  </si>
  <si>
    <t>ASIMMR013016</t>
  </si>
  <si>
    <t>MMR013039</t>
  </si>
  <si>
    <t>စမ်းချောင်း</t>
  </si>
  <si>
    <t>ASIMMR013039</t>
  </si>
  <si>
    <t>MMR013031</t>
  </si>
  <si>
    <t>Seikkyi-Kanaungto</t>
  </si>
  <si>
    <t>ဆိပ်ကြီး/ခနောင်တို</t>
  </si>
  <si>
    <t>ASIMMR013031</t>
  </si>
  <si>
    <t>MMR013045</t>
  </si>
  <si>
    <t>ဆိပ်ကမ်း</t>
  </si>
  <si>
    <t>ASIMMR013045</t>
  </si>
  <si>
    <t>Merge</t>
  </si>
  <si>
    <t>Merge with Botahtaung and Lanmadaw Townships</t>
  </si>
  <si>
    <t>MMR013007</t>
  </si>
  <si>
    <t>ရွှေပြည်သာ</t>
  </si>
  <si>
    <t>ASIMMR013007</t>
  </si>
  <si>
    <t>MMR013011</t>
  </si>
  <si>
    <t>South Okkalapa</t>
  </si>
  <si>
    <t>S.Okkalapa</t>
  </si>
  <si>
    <t>တောင်ဥက္ကလာပ</t>
  </si>
  <si>
    <t>ASIMMR013011</t>
  </si>
  <si>
    <t>MMR013005</t>
  </si>
  <si>
    <t>တိုက်ကြီး</t>
  </si>
  <si>
    <t>ASIMMR013005</t>
  </si>
  <si>
    <t>MMR013015</t>
  </si>
  <si>
    <t>တာမွေ</t>
  </si>
  <si>
    <t>ASIMMR013015</t>
  </si>
  <si>
    <t>MMR013013</t>
  </si>
  <si>
    <t>သာကေတ</t>
  </si>
  <si>
    <t>ASIMMR013013</t>
  </si>
  <si>
    <t>MMR013023</t>
  </si>
  <si>
    <t>သန်လျင်</t>
  </si>
  <si>
    <t>ASIMMR013023</t>
  </si>
  <si>
    <t>Thingungyun</t>
  </si>
  <si>
    <t>သင်္ဃန်းကျွန်း</t>
  </si>
  <si>
    <t>ASIMMR013009</t>
  </si>
  <si>
    <t>MMR013025</t>
  </si>
  <si>
    <t>Tonekwa</t>
  </si>
  <si>
    <t>သုံးခွ</t>
  </si>
  <si>
    <t>ASIMMR013025</t>
  </si>
  <si>
    <t>MMR013027</t>
  </si>
  <si>
    <t>တွံတေး</t>
  </si>
  <si>
    <t>ASIMMR013027</t>
  </si>
  <si>
    <t>MMR013010</t>
  </si>
  <si>
    <t>ရန်ကင်း</t>
  </si>
  <si>
    <t>ASIMMR013010</t>
  </si>
  <si>
    <t>MMR005006</t>
  </si>
  <si>
    <t>ဝက်လက်</t>
  </si>
  <si>
    <t>ASIMMR005006</t>
  </si>
  <si>
    <t>MMR005025</t>
  </si>
  <si>
    <t>ဝန်းသို</t>
  </si>
  <si>
    <t>ASIMMR005025</t>
  </si>
  <si>
    <t>MMR005009</t>
  </si>
  <si>
    <t>Ye-U</t>
  </si>
  <si>
    <t>ရေဦး</t>
  </si>
  <si>
    <t>ASIMMR005009</t>
  </si>
  <si>
    <t>MMR005016</t>
  </si>
  <si>
    <t>ယင်းမာပင်</t>
  </si>
  <si>
    <t>ASIMMR005016</t>
  </si>
  <si>
    <t>Year_Qtr</t>
  </si>
  <si>
    <t>QtrNo</t>
  </si>
  <si>
    <t>001/2023</t>
  </si>
  <si>
    <t>023/2023</t>
  </si>
  <si>
    <t>22/03/2023</t>
  </si>
  <si>
    <t>052/2023</t>
  </si>
  <si>
    <t>14/02/2023</t>
  </si>
  <si>
    <t>08/01/2023</t>
  </si>
  <si>
    <t>002/2023</t>
  </si>
  <si>
    <t>10/01/2023</t>
  </si>
  <si>
    <t>003/2023</t>
  </si>
  <si>
    <t>27/01/2023</t>
  </si>
  <si>
    <t>004/2023</t>
  </si>
  <si>
    <t>01/01/2023</t>
  </si>
  <si>
    <t>19.3.2023</t>
  </si>
  <si>
    <t>30/01/2023</t>
  </si>
  <si>
    <t>264/2022</t>
  </si>
  <si>
    <t>329/2022</t>
  </si>
  <si>
    <t>17/02/2023</t>
  </si>
  <si>
    <t>036/2022</t>
  </si>
  <si>
    <t>05/01/2023</t>
  </si>
  <si>
    <t>041/2022</t>
  </si>
  <si>
    <t>07/01/2023</t>
  </si>
  <si>
    <t>040/2022</t>
  </si>
  <si>
    <t>14/01/2023</t>
  </si>
  <si>
    <t>19/01/2023</t>
  </si>
  <si>
    <t>035/2023</t>
  </si>
  <si>
    <t>26/01/2023</t>
  </si>
  <si>
    <t>036/2023</t>
  </si>
  <si>
    <t>29/01/2023</t>
  </si>
  <si>
    <t>042/2023</t>
  </si>
  <si>
    <t>02/02/2023</t>
  </si>
  <si>
    <t>044/2023</t>
  </si>
  <si>
    <t>04/02/2023</t>
  </si>
  <si>
    <t>005/2023</t>
  </si>
  <si>
    <t>062/2023</t>
  </si>
  <si>
    <t>006/2023</t>
  </si>
  <si>
    <t>078/2023</t>
  </si>
  <si>
    <t>25/02/2023</t>
  </si>
  <si>
    <t>007/2023</t>
  </si>
  <si>
    <t>027/2023</t>
  </si>
  <si>
    <t>12/03/2023</t>
  </si>
  <si>
    <t>025/2023</t>
  </si>
  <si>
    <t>19/02/2023</t>
  </si>
  <si>
    <t>015/2023</t>
  </si>
  <si>
    <t>033/2023</t>
  </si>
  <si>
    <t>9/03/2023</t>
  </si>
  <si>
    <t>17/01/2023</t>
  </si>
  <si>
    <t>074/2022</t>
  </si>
  <si>
    <t>24/01/2023</t>
  </si>
  <si>
    <t>012/2023</t>
  </si>
  <si>
    <t>013/2023</t>
  </si>
  <si>
    <t>26/02/2023</t>
  </si>
  <si>
    <t>02/03/2023</t>
  </si>
  <si>
    <t>017/2023</t>
  </si>
  <si>
    <t>05/03/2023</t>
  </si>
  <si>
    <t>008/2023</t>
  </si>
  <si>
    <t>018/2023</t>
  </si>
  <si>
    <t>17/03/2023</t>
  </si>
  <si>
    <t>11/02/2023</t>
  </si>
  <si>
    <t>011/2023</t>
  </si>
  <si>
    <t>019/2023</t>
  </si>
  <si>
    <t>20/02/2023</t>
  </si>
  <si>
    <t>06/02/2023</t>
  </si>
  <si>
    <t>8/3/2023</t>
  </si>
  <si>
    <t>235/2022</t>
  </si>
  <si>
    <t>11/01/2023</t>
  </si>
  <si>
    <t>12/01/2023</t>
  </si>
  <si>
    <t>019/2024</t>
  </si>
  <si>
    <t>15/02/2023</t>
  </si>
  <si>
    <t>25/2/2023</t>
  </si>
  <si>
    <t>039/2023</t>
  </si>
  <si>
    <t>03/03/2023</t>
  </si>
  <si>
    <t>009/2023</t>
  </si>
  <si>
    <t>07/03/2023</t>
  </si>
  <si>
    <t>010/2023</t>
  </si>
  <si>
    <t>046/2023</t>
  </si>
  <si>
    <t>16/03/2023</t>
  </si>
  <si>
    <t>13/02/2023</t>
  </si>
  <si>
    <t>18/01/2023</t>
  </si>
  <si>
    <t>30/12/2022</t>
  </si>
  <si>
    <t>31/12/2022</t>
  </si>
  <si>
    <t>03/02/2023</t>
  </si>
  <si>
    <t>22/02/2023</t>
  </si>
  <si>
    <t>15/03/2023</t>
  </si>
  <si>
    <t>16/01/2023</t>
  </si>
  <si>
    <t>384/2022</t>
  </si>
  <si>
    <t>23/01/2023</t>
  </si>
  <si>
    <t>051/2023</t>
  </si>
  <si>
    <t>10/02/2023</t>
  </si>
  <si>
    <t>057/2023</t>
  </si>
  <si>
    <t>059/2023</t>
  </si>
  <si>
    <t>21/02/2023</t>
  </si>
  <si>
    <t>061/2023</t>
  </si>
  <si>
    <t>306/2022</t>
  </si>
  <si>
    <t>09/03/2023</t>
  </si>
  <si>
    <t>077/2023</t>
  </si>
  <si>
    <t>23/03/2023</t>
  </si>
  <si>
    <t>28/01/2023</t>
  </si>
  <si>
    <t>27/02/2023</t>
  </si>
  <si>
    <t>20/01/2023</t>
  </si>
  <si>
    <t>307/2022</t>
  </si>
  <si>
    <t>20/1/2023</t>
  </si>
  <si>
    <t>28/02/2023</t>
  </si>
  <si>
    <t>08/03/2023</t>
  </si>
  <si>
    <t>13/03/2023</t>
  </si>
  <si>
    <t>20/03/2023</t>
  </si>
  <si>
    <t>1/4/2023</t>
  </si>
  <si>
    <t>055/2023</t>
  </si>
  <si>
    <t>5/4/2023</t>
  </si>
  <si>
    <t>056/2023</t>
  </si>
  <si>
    <t>101/2023</t>
  </si>
  <si>
    <t>6/6/2023</t>
  </si>
  <si>
    <t>01/06/2023</t>
  </si>
  <si>
    <t>0010/2023</t>
  </si>
  <si>
    <t>10/06/2023</t>
  </si>
  <si>
    <t>30/04/2023</t>
  </si>
  <si>
    <t>031/2023</t>
  </si>
  <si>
    <t>05/04/2023</t>
  </si>
  <si>
    <t>037/2023</t>
  </si>
  <si>
    <t>10/04/2023</t>
  </si>
  <si>
    <t>02/06/2023</t>
  </si>
  <si>
    <t>04/04/2023</t>
  </si>
  <si>
    <t>08/04/2023</t>
  </si>
  <si>
    <t>21/04/2023</t>
  </si>
  <si>
    <t>27/04/2023</t>
  </si>
  <si>
    <t>07/05/2023</t>
  </si>
  <si>
    <t>014/2023</t>
  </si>
  <si>
    <t>09/05/2023</t>
  </si>
  <si>
    <t>016/2023</t>
  </si>
  <si>
    <t>22/06/2023</t>
  </si>
  <si>
    <t>25/06/2023</t>
  </si>
  <si>
    <t>26/05/2023</t>
  </si>
  <si>
    <t>092/2023</t>
  </si>
  <si>
    <t>20/04/2023</t>
  </si>
  <si>
    <t>108/2023</t>
  </si>
  <si>
    <t>098/2023</t>
  </si>
  <si>
    <t>02/05/2023</t>
  </si>
  <si>
    <t>200/2023</t>
  </si>
  <si>
    <t>29/05/2023</t>
  </si>
  <si>
    <t>213/2023</t>
  </si>
  <si>
    <t>07/06/2023</t>
  </si>
  <si>
    <t>211/2023</t>
  </si>
  <si>
    <t>13/06/2023</t>
  </si>
  <si>
    <t>19/05/2023</t>
  </si>
  <si>
    <t>022/2023</t>
  </si>
  <si>
    <t>22/04/2023</t>
  </si>
  <si>
    <t>045/2023</t>
  </si>
  <si>
    <t>29/04/2023</t>
  </si>
  <si>
    <t>12/06/2023</t>
  </si>
  <si>
    <t>16/05/2023</t>
  </si>
  <si>
    <t>23/04/2023</t>
  </si>
  <si>
    <t>25/04/2023</t>
  </si>
  <si>
    <t>24/05/2023</t>
  </si>
  <si>
    <t>06/06/2023</t>
  </si>
  <si>
    <t>16/06/2023</t>
  </si>
  <si>
    <t>18/06/2023</t>
  </si>
  <si>
    <t>07/02/2023</t>
  </si>
  <si>
    <t>16/02/2023</t>
  </si>
  <si>
    <t>18/02/2023</t>
  </si>
  <si>
    <t>032/2023</t>
  </si>
  <si>
    <t>29/03/2023</t>
  </si>
  <si>
    <t>28/05/2023</t>
  </si>
  <si>
    <t>09/06/2023</t>
  </si>
  <si>
    <t>067/2023</t>
  </si>
  <si>
    <t>10/07/2023</t>
  </si>
  <si>
    <t>064/2023</t>
  </si>
  <si>
    <t>06/04/2023</t>
  </si>
  <si>
    <t>073/2023</t>
  </si>
  <si>
    <t>19/07/2023</t>
  </si>
  <si>
    <t>073/2024</t>
  </si>
  <si>
    <t>075/2023</t>
  </si>
  <si>
    <t>7/08/2023</t>
  </si>
  <si>
    <t>084/2023</t>
  </si>
  <si>
    <t>27/08/2023</t>
  </si>
  <si>
    <t>83/2023</t>
  </si>
  <si>
    <t>28/08/2023</t>
  </si>
  <si>
    <t>93/2023</t>
  </si>
  <si>
    <t>20/09/2023</t>
  </si>
  <si>
    <t>237/2023</t>
  </si>
  <si>
    <t>26/06/2023</t>
  </si>
  <si>
    <t>020/2023</t>
  </si>
  <si>
    <t>242/2023</t>
  </si>
  <si>
    <t>4/07/2023</t>
  </si>
  <si>
    <t>021/2023</t>
  </si>
  <si>
    <t>348/2023</t>
  </si>
  <si>
    <t>24/11/2023</t>
  </si>
  <si>
    <t>328/2023</t>
  </si>
  <si>
    <t>26/2023</t>
  </si>
  <si>
    <t>6/07/2023</t>
  </si>
  <si>
    <t>22/09/2023</t>
  </si>
  <si>
    <t>003/2024</t>
  </si>
  <si>
    <t>6/07/2024</t>
  </si>
  <si>
    <t>24/2023</t>
  </si>
  <si>
    <t>4/08/2023</t>
  </si>
  <si>
    <t>40/2023</t>
  </si>
  <si>
    <t>41/2023</t>
  </si>
  <si>
    <t>12/07/2023</t>
  </si>
  <si>
    <t>44/2203</t>
  </si>
  <si>
    <t>10/08/2023</t>
  </si>
  <si>
    <t>192/2023</t>
  </si>
  <si>
    <t>28/07/2023</t>
  </si>
  <si>
    <t>279/2023</t>
  </si>
  <si>
    <t>23/09/2023</t>
  </si>
  <si>
    <t>3/07/2023</t>
  </si>
  <si>
    <t>25/09/2023</t>
  </si>
  <si>
    <t>1/01/2023</t>
  </si>
  <si>
    <t>23/04/2203</t>
  </si>
  <si>
    <t>8/08/2023</t>
  </si>
  <si>
    <t>030/2023</t>
  </si>
  <si>
    <t>2/06/2023</t>
  </si>
  <si>
    <t>050/2023</t>
  </si>
  <si>
    <t>17/08/2023</t>
  </si>
  <si>
    <t>21/07/2023</t>
  </si>
  <si>
    <t>28/07/2203</t>
  </si>
  <si>
    <t>31/07/2023</t>
  </si>
  <si>
    <t>14/08/2023</t>
  </si>
  <si>
    <t>22/08/2023</t>
  </si>
  <si>
    <t>11/09/2023</t>
  </si>
  <si>
    <t>17/09/2023</t>
  </si>
  <si>
    <t>24/06/2023</t>
  </si>
  <si>
    <t>11/07/2023</t>
  </si>
  <si>
    <t>22/07/2023</t>
  </si>
  <si>
    <t>058/2023</t>
  </si>
  <si>
    <t>24/08/2023</t>
  </si>
  <si>
    <t>14/09/2023</t>
  </si>
  <si>
    <t>14/09/2024</t>
  </si>
  <si>
    <t>18/09/2023</t>
  </si>
  <si>
    <t>239/2023</t>
  </si>
  <si>
    <t>21/09/2023</t>
  </si>
  <si>
    <t>317/2023</t>
  </si>
  <si>
    <t>9/08/2023</t>
  </si>
  <si>
    <t>310/2023</t>
  </si>
  <si>
    <t>23/08/2023</t>
  </si>
  <si>
    <t>325/2023</t>
  </si>
  <si>
    <t>29/08/2023</t>
  </si>
  <si>
    <t>291/2023</t>
  </si>
  <si>
    <t>5/09/2023</t>
  </si>
  <si>
    <t>Thura Aung</t>
  </si>
  <si>
    <t>410/2023</t>
  </si>
  <si>
    <t>12/09/2023</t>
  </si>
  <si>
    <t>007/2203</t>
  </si>
  <si>
    <t>383/2023</t>
  </si>
  <si>
    <t>24/09/2023</t>
  </si>
  <si>
    <t>398/2023</t>
  </si>
  <si>
    <t>30/12/2023</t>
  </si>
  <si>
    <t>11/10/2023</t>
  </si>
  <si>
    <t>20/07/2023</t>
  </si>
  <si>
    <t>31/08/2023</t>
  </si>
  <si>
    <t>156/2023</t>
  </si>
  <si>
    <t>03/10/2023</t>
  </si>
  <si>
    <t>03/102023</t>
  </si>
  <si>
    <t>Age Group</t>
  </si>
  <si>
    <t>15/2023</t>
  </si>
  <si>
    <t>02/22/2023</t>
  </si>
  <si>
    <t>71/2023</t>
  </si>
  <si>
    <t>22/11/2023</t>
  </si>
  <si>
    <t>82/2023</t>
  </si>
  <si>
    <t>177/2023</t>
  </si>
  <si>
    <t>29/11/2023</t>
  </si>
  <si>
    <t>21/2023</t>
  </si>
  <si>
    <t>23/2023</t>
  </si>
  <si>
    <t>15/12/2023</t>
  </si>
  <si>
    <t>14/12/2023</t>
  </si>
  <si>
    <t>21/11/2023</t>
  </si>
  <si>
    <t>270/2023</t>
  </si>
  <si>
    <t>20/10/2023</t>
  </si>
  <si>
    <t>065/2023</t>
  </si>
  <si>
    <t>28/11/2023</t>
  </si>
  <si>
    <t>14/11/2023</t>
  </si>
  <si>
    <t>27/11/2023</t>
  </si>
  <si>
    <t>25/11/2023</t>
  </si>
  <si>
    <t>25/11/2024</t>
  </si>
  <si>
    <t>25/11/2025</t>
  </si>
  <si>
    <t>026/2023</t>
  </si>
  <si>
    <t>134/2023</t>
  </si>
  <si>
    <t>18/12/2023</t>
  </si>
  <si>
    <t>120/2023</t>
  </si>
  <si>
    <t>17/11/2023</t>
  </si>
  <si>
    <t>123/2023</t>
  </si>
  <si>
    <t>23/11/2023</t>
  </si>
  <si>
    <t>118/2023</t>
  </si>
  <si>
    <t>119/2023</t>
  </si>
  <si>
    <t>024/2023</t>
  </si>
  <si>
    <t>133/2023</t>
  </si>
  <si>
    <t>13/12/2023</t>
  </si>
  <si>
    <t>23/7/2022</t>
  </si>
  <si>
    <t>24/7/2022</t>
  </si>
  <si>
    <t>20/5/2023</t>
  </si>
  <si>
    <t>29/9/2023</t>
  </si>
  <si>
    <t>15/12/2022</t>
  </si>
  <si>
    <t>13/11/2023</t>
  </si>
  <si>
    <t>007/2022</t>
  </si>
  <si>
    <t>23/2/2023</t>
  </si>
  <si>
    <t>21/10/2023</t>
  </si>
  <si>
    <t>15/11/2023</t>
  </si>
  <si>
    <t>26/10/2023</t>
  </si>
  <si>
    <t>17/9/2023</t>
  </si>
  <si>
    <t>31/12/2023</t>
  </si>
  <si>
    <t>29/09/2023</t>
  </si>
  <si>
    <t>22/12/2023</t>
  </si>
  <si>
    <t>16/11/2023</t>
  </si>
  <si>
    <t>25/9/2023</t>
  </si>
  <si>
    <t>27/9/2023</t>
  </si>
  <si>
    <t>17/12/2023</t>
  </si>
  <si>
    <t>26/11/2023</t>
  </si>
  <si>
    <t>23/337</t>
  </si>
  <si>
    <t>23/447</t>
  </si>
  <si>
    <t>20/11/2023</t>
  </si>
  <si>
    <t>23/454</t>
  </si>
  <si>
    <t>Grand Total</t>
  </si>
  <si>
    <t>Count of Township Name
(Used Standarize name by using drop down list)</t>
  </si>
  <si>
    <t>Age Group (PUDR)</t>
  </si>
  <si>
    <t>GP Name</t>
  </si>
  <si>
    <t>Row Labels</t>
  </si>
  <si>
    <t>(Multiple Items)</t>
  </si>
  <si>
    <t>2024/1</t>
  </si>
  <si>
    <t>16.2.24</t>
  </si>
  <si>
    <t>Ma May Myint Mo</t>
  </si>
  <si>
    <t>10.2.24</t>
  </si>
  <si>
    <t>May Po Khit</t>
  </si>
  <si>
    <t>Su Pyay Khmu</t>
  </si>
  <si>
    <t>13.2.24</t>
  </si>
  <si>
    <t>30.4.24</t>
  </si>
  <si>
    <t>Ma Ei Nandar</t>
  </si>
  <si>
    <t>2024/2</t>
  </si>
  <si>
    <t>23/291</t>
  </si>
  <si>
    <t>23.11.23</t>
  </si>
  <si>
    <t>7.2.24</t>
  </si>
  <si>
    <t>Zwe Chit Naing</t>
  </si>
  <si>
    <t>24/49</t>
  </si>
  <si>
    <t>29.2.24</t>
  </si>
  <si>
    <t>Aung Phyo Min</t>
  </si>
  <si>
    <t>24/44</t>
  </si>
  <si>
    <t>1.3.24</t>
  </si>
  <si>
    <t>Myat Thiri Khant</t>
  </si>
  <si>
    <t>2024/3</t>
  </si>
  <si>
    <t>Myat Su Aung</t>
  </si>
  <si>
    <t>Dr. Khin Than New/ Dr Lwin Oo</t>
  </si>
  <si>
    <t>19.3.24</t>
  </si>
  <si>
    <t>Aung Phone Myint</t>
  </si>
  <si>
    <t>24/006</t>
  </si>
  <si>
    <t>16.1.24</t>
  </si>
  <si>
    <t>Myat Min San</t>
  </si>
  <si>
    <t>12.1.24</t>
  </si>
  <si>
    <t>Mg Kyaw Zin Htoo</t>
  </si>
  <si>
    <t>Mg Zin Lin Htoo</t>
  </si>
  <si>
    <t>11.2.24</t>
  </si>
  <si>
    <t>Mg Thiha Zaw</t>
  </si>
  <si>
    <t>1.1.23</t>
  </si>
  <si>
    <t>19.3.23</t>
  </si>
  <si>
    <t>Ma Chuu Myat Kay Khaing</t>
  </si>
  <si>
    <t>30.1.23</t>
  </si>
  <si>
    <t>17.4.23</t>
  </si>
  <si>
    <t>Dr. Myat Myat</t>
  </si>
  <si>
    <t>7.1.24</t>
  </si>
  <si>
    <t>12.3.24</t>
  </si>
  <si>
    <t>2024/5</t>
  </si>
  <si>
    <t>29.1.24</t>
  </si>
  <si>
    <t>Zay Yar Chit</t>
  </si>
  <si>
    <t>2024/533</t>
  </si>
  <si>
    <t>Pan Ei Phyu</t>
  </si>
  <si>
    <t>16.1.25</t>
  </si>
  <si>
    <t>Ma May Thaya Phuu</t>
  </si>
  <si>
    <t>16.1.26</t>
  </si>
  <si>
    <t>Ma Kyal Zin Tun</t>
  </si>
  <si>
    <t>2024/4</t>
  </si>
  <si>
    <t>16.1.27</t>
  </si>
  <si>
    <t>Ma Hnin Thazin</t>
  </si>
  <si>
    <t>2024/15</t>
  </si>
  <si>
    <t>17.1.24</t>
  </si>
  <si>
    <t>Ma Phyu Hnin Aye</t>
  </si>
  <si>
    <t>2024/6</t>
  </si>
  <si>
    <t>17.1.25</t>
  </si>
  <si>
    <t>Saung Yati Wai</t>
  </si>
  <si>
    <t>2024/7</t>
  </si>
  <si>
    <t>2024/36</t>
  </si>
  <si>
    <t>5.2.24</t>
  </si>
  <si>
    <t>Pyo Nadi Khant</t>
  </si>
  <si>
    <t>2024/8</t>
  </si>
  <si>
    <t>2024/51</t>
  </si>
  <si>
    <t>22.2.24</t>
  </si>
  <si>
    <t>Htoo Myat Htet</t>
  </si>
  <si>
    <t>2024/9</t>
  </si>
  <si>
    <t>2024/58</t>
  </si>
  <si>
    <t>Mg Lin Phone Myat</t>
  </si>
  <si>
    <t>28.1.24</t>
  </si>
  <si>
    <t>Ma Khin Thae Su</t>
  </si>
  <si>
    <t>2024/10</t>
  </si>
  <si>
    <t>Ma Khin Myo Htwe</t>
  </si>
  <si>
    <t>2024/11</t>
  </si>
  <si>
    <t>23.3.24</t>
  </si>
  <si>
    <t>Ma Aye Aye Thin</t>
  </si>
  <si>
    <t>2024/12</t>
  </si>
  <si>
    <t>Khun Toon Aye</t>
  </si>
  <si>
    <t>2024/13</t>
  </si>
  <si>
    <t>Khun Mg Tun</t>
  </si>
  <si>
    <t>2024/14</t>
  </si>
  <si>
    <t>Khun Mg Htay</t>
  </si>
  <si>
    <t>16.3.24</t>
  </si>
  <si>
    <t>Daw Si Shut Phan</t>
  </si>
  <si>
    <t>2024/16</t>
  </si>
  <si>
    <t>U Su Hylan</t>
  </si>
  <si>
    <t>21.1.24</t>
  </si>
  <si>
    <t>Ko Aite Mon</t>
  </si>
  <si>
    <t>Ma Mon Khan</t>
  </si>
  <si>
    <t>Ko Kyaw Shwe</t>
  </si>
  <si>
    <t>Daw Moe Nan</t>
  </si>
  <si>
    <t>U Thukha</t>
  </si>
  <si>
    <t>Daw Tin May</t>
  </si>
  <si>
    <t>Ma Juu Thee</t>
  </si>
  <si>
    <t>Ko Kyaw Gyi</t>
  </si>
  <si>
    <t>9.2.24</t>
  </si>
  <si>
    <t>Zaw Lin San</t>
  </si>
  <si>
    <t>2024/29</t>
  </si>
  <si>
    <t>11.3.24</t>
  </si>
  <si>
    <t>3.1.24</t>
  </si>
  <si>
    <t>Pan Nu Nu Wai</t>
  </si>
  <si>
    <t>12.3.25</t>
  </si>
  <si>
    <t>Po Po Chit</t>
  </si>
  <si>
    <t>24.3.24</t>
  </si>
  <si>
    <t>Theint Yati Zaw</t>
  </si>
  <si>
    <t>Thiha Min Khin</t>
  </si>
  <si>
    <t>3.4.24</t>
  </si>
  <si>
    <t>Myat Then Khant</t>
  </si>
  <si>
    <t>22.1.24</t>
  </si>
  <si>
    <t>8.4.24</t>
  </si>
  <si>
    <t>Wit Yee Phyo</t>
  </si>
  <si>
    <t>24.2.24</t>
  </si>
  <si>
    <t>9.5.24</t>
  </si>
  <si>
    <t>Thirra Phyo Yadanar</t>
  </si>
  <si>
    <t>Mon Phyo</t>
  </si>
  <si>
    <t>29.3.24</t>
  </si>
  <si>
    <t>Nyan Lin Thant</t>
  </si>
  <si>
    <t>14.1.24</t>
  </si>
  <si>
    <t>Mg Ag Htet Naing</t>
  </si>
  <si>
    <t>Mg kaung Myat Kyaw</t>
  </si>
  <si>
    <t>2024/23</t>
  </si>
  <si>
    <t>4.3.24</t>
  </si>
  <si>
    <t>Mg Kaung Pyae Phone</t>
  </si>
  <si>
    <t>2024/24</t>
  </si>
  <si>
    <t>Ma Zar Chi Phyo</t>
  </si>
  <si>
    <t>Ma Hnin Niang Phyo</t>
  </si>
  <si>
    <t>9.3.24</t>
  </si>
  <si>
    <t>Ma Hnin Yadanar Wai</t>
  </si>
  <si>
    <t>2024/35</t>
  </si>
  <si>
    <t>21.3.24</t>
  </si>
  <si>
    <t>Mg Wai Phone Myat</t>
  </si>
  <si>
    <t>4.2.24</t>
  </si>
  <si>
    <t>Khin Wadi Kyaw</t>
  </si>
  <si>
    <t>6.2.24</t>
  </si>
  <si>
    <t>Phone Thuta Kyaw</t>
  </si>
  <si>
    <t>2024/85</t>
  </si>
  <si>
    <t>Lin Khant Aung</t>
  </si>
  <si>
    <t>Yoon Hay Man</t>
  </si>
  <si>
    <t>2.3.24</t>
  </si>
  <si>
    <t>Phuu Pwint San</t>
  </si>
  <si>
    <t>2024/89</t>
  </si>
  <si>
    <t>Zun Pwint San</t>
  </si>
  <si>
    <t>Zun Pwint Phyu</t>
  </si>
  <si>
    <t>Zun Pyaw Phuu Aung</t>
  </si>
  <si>
    <t>8.1.24</t>
  </si>
  <si>
    <t>Thadar Phuu Eain</t>
  </si>
  <si>
    <t>8.1.25</t>
  </si>
  <si>
    <t>Sai Wan Hlaing Han</t>
  </si>
  <si>
    <t>8.1.26</t>
  </si>
  <si>
    <t>Hein Nay Swe</t>
  </si>
  <si>
    <t>2.1.24</t>
  </si>
  <si>
    <t>Saw Yan Naing</t>
  </si>
  <si>
    <t>5.3.24</t>
  </si>
  <si>
    <t>Yati  Aung</t>
  </si>
  <si>
    <t>Ma Thoon Thoon</t>
  </si>
  <si>
    <t>28.2.24</t>
  </si>
  <si>
    <t>Mg Kyaw Htet</t>
  </si>
  <si>
    <t>13.3.24</t>
  </si>
  <si>
    <t>Ma Eain Nadi Htike</t>
  </si>
  <si>
    <t>18.3.24</t>
  </si>
  <si>
    <t>Aung Nyein Chan Aung</t>
  </si>
  <si>
    <t>18.2.24</t>
  </si>
  <si>
    <t>Mg Hein Htet Aung</t>
  </si>
  <si>
    <t>Chit Min Thant</t>
  </si>
  <si>
    <t>Min Phone Myat</t>
  </si>
  <si>
    <t>20.1.24</t>
  </si>
  <si>
    <t>Aung Si Phyo</t>
  </si>
  <si>
    <t>2024/17</t>
  </si>
  <si>
    <t>Thar Myat</t>
  </si>
  <si>
    <t>2024/21</t>
  </si>
  <si>
    <t>Khin Mo Mo</t>
  </si>
  <si>
    <t>Phyo Yadanar</t>
  </si>
  <si>
    <t>2024/126</t>
  </si>
  <si>
    <t>Zaw Htway</t>
  </si>
  <si>
    <t>26.3.24</t>
  </si>
  <si>
    <t>Thet Oo Zaw</t>
  </si>
  <si>
    <t>Moe Thazin Oo</t>
  </si>
  <si>
    <t>20.2.24</t>
  </si>
  <si>
    <t>Yoon Wati Phyo</t>
  </si>
  <si>
    <t>Khin Chan ChanThar</t>
  </si>
  <si>
    <t>7.3.24</t>
  </si>
  <si>
    <t>Htoo El Win</t>
  </si>
  <si>
    <t>16.1.23</t>
  </si>
  <si>
    <t>May Myat Thu</t>
  </si>
  <si>
    <t>Hnin Nadi Aung</t>
  </si>
  <si>
    <t>Chue Yamone</t>
  </si>
  <si>
    <t>6.3.24</t>
  </si>
  <si>
    <t>Yone Wadi Aung</t>
  </si>
  <si>
    <t>Yone Wadi Tun</t>
  </si>
  <si>
    <t>25.3.24</t>
  </si>
  <si>
    <t>Thandar Aung</t>
  </si>
  <si>
    <t>Sander Lin</t>
  </si>
  <si>
    <t>Type of Index</t>
  </si>
  <si>
    <t>HIV Status (Pos/Neg/Unk)</t>
  </si>
  <si>
    <t>TPT Discontinuation Date (MM/DD/YY)</t>
  </si>
  <si>
    <t>26.3.2023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</si>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</sst>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Calibri"/>
      <family val="2"/>
    </font>
    <font>
      <i/>
      <sz val="10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3"/>
      <color theme="1"/>
      <name val="Pyidaungsu"/>
      <family val="2"/>
    </font>
    <font>
      <sz val="12"/>
      <color theme="1"/>
      <name val="Pyidaungsu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indexed="8"/>
      <name val="Pyidaungsu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/>
        <bgColor indexed="0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3" tint="0.39997558519241921"/>
        <bgColor indexed="0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6" fillId="0" borderId="0"/>
  </cellStyleXfs>
  <cellXfs count="108">
    <xf numFmtId="0" fontId="0" fillId="0" borderId="0" xfId="0"/>
    <xf numFmtId="0" fontId="0" fillId="0" borderId="0" xfId="0" applyAlignment="1">
      <alignment vertical="top"/>
    </xf>
    <xf numFmtId="0" fontId="1" fillId="4" borderId="2" xfId="0" applyFont="1" applyFill="1" applyBorder="1" applyAlignment="1">
      <alignment horizontal="center"/>
    </xf>
    <xf numFmtId="0" fontId="8" fillId="4" borderId="2" xfId="2" applyFont="1" applyFill="1" applyBorder="1" applyAlignment="1">
      <alignment horizontal="center"/>
    </xf>
    <xf numFmtId="0" fontId="8" fillId="4" borderId="1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8" fillId="4" borderId="0" xfId="2" applyFont="1" applyFill="1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0" fontId="0" fillId="0" borderId="0" xfId="0" applyAlignment="1">
      <alignment wrapText="1"/>
    </xf>
    <xf numFmtId="0" fontId="7" fillId="0" borderId="1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/>
    <xf numFmtId="0" fontId="11" fillId="0" borderId="0" xfId="0" applyFont="1" applyAlignment="1">
      <alignment wrapText="1"/>
    </xf>
    <xf numFmtId="15" fontId="0" fillId="0" borderId="0" xfId="0" applyNumberFormat="1"/>
    <xf numFmtId="0" fontId="0" fillId="0" borderId="0" xfId="0" quotePrefix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quotePrefix="1"/>
    <xf numFmtId="164" fontId="3" fillId="0" borderId="5" xfId="0" applyNumberFormat="1" applyFont="1" applyBorder="1" applyAlignment="1">
      <alignment horizontal="center" vertical="top" wrapText="1"/>
    </xf>
    <xf numFmtId="0" fontId="0" fillId="0" borderId="8" xfId="0" applyBorder="1"/>
    <xf numFmtId="0" fontId="0" fillId="5" borderId="0" xfId="0" applyFill="1"/>
    <xf numFmtId="0" fontId="0" fillId="0" borderId="9" xfId="0" applyBorder="1"/>
    <xf numFmtId="0" fontId="15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horizontal="left" vertical="top" wrapText="1"/>
    </xf>
    <xf numFmtId="0" fontId="16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center"/>
    </xf>
    <xf numFmtId="0" fontId="7" fillId="7" borderId="1" xfId="2" applyFont="1" applyFill="1" applyBorder="1" applyAlignment="1">
      <alignment horizontal="left"/>
    </xf>
    <xf numFmtId="0" fontId="7" fillId="7" borderId="2" xfId="2" applyFont="1" applyFill="1" applyBorder="1" applyAlignment="1">
      <alignment horizontal="left"/>
    </xf>
    <xf numFmtId="0" fontId="0" fillId="3" borderId="11" xfId="0" applyFill="1" applyBorder="1"/>
    <xf numFmtId="0" fontId="0" fillId="3" borderId="0" xfId="0" applyFill="1"/>
    <xf numFmtId="49" fontId="0" fillId="0" borderId="11" xfId="0" applyNumberFormat="1" applyBorder="1"/>
    <xf numFmtId="0" fontId="7" fillId="0" borderId="11" xfId="2" applyFont="1" applyBorder="1" applyAlignment="1">
      <alignment horizontal="left"/>
    </xf>
    <xf numFmtId="0" fontId="7" fillId="0" borderId="10" xfId="2" applyFont="1" applyBorder="1" applyAlignment="1">
      <alignment horizontal="left"/>
    </xf>
    <xf numFmtId="0" fontId="0" fillId="0" borderId="1" xfId="0" applyBorder="1"/>
    <xf numFmtId="0" fontId="0" fillId="2" borderId="0" xfId="0" applyFill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3" fillId="8" borderId="5" xfId="0" applyFont="1" applyFill="1" applyBorder="1" applyAlignment="1">
      <alignment horizontal="center" vertical="top" wrapText="1"/>
    </xf>
    <xf numFmtId="0" fontId="0" fillId="8" borderId="0" xfId="0" applyFill="1" applyAlignment="1">
      <alignment horizontal="right"/>
    </xf>
    <xf numFmtId="0" fontId="0" fillId="0" borderId="0" xfId="0" applyAlignment="1">
      <alignment vertical="center"/>
    </xf>
    <xf numFmtId="0" fontId="0" fillId="9" borderId="0" xfId="0" applyFill="1"/>
    <xf numFmtId="2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7" fillId="10" borderId="13" xfId="2" applyFont="1" applyFill="1" applyBorder="1" applyAlignment="1">
      <alignment horizontal="center"/>
    </xf>
    <xf numFmtId="0" fontId="7" fillId="11" borderId="13" xfId="2" applyFont="1" applyFill="1" applyBorder="1" applyAlignment="1">
      <alignment horizontal="center"/>
    </xf>
    <xf numFmtId="0" fontId="7" fillId="12" borderId="13" xfId="2" applyFont="1" applyFill="1" applyBorder="1" applyAlignment="1">
      <alignment horizontal="center"/>
    </xf>
    <xf numFmtId="0" fontId="7" fillId="13" borderId="13" xfId="2" applyFont="1" applyFill="1" applyBorder="1" applyAlignment="1">
      <alignment horizontal="center"/>
    </xf>
    <xf numFmtId="0" fontId="7" fillId="10" borderId="14" xfId="2" applyFont="1" applyFill="1" applyBorder="1" applyAlignment="1">
      <alignment horizontal="center"/>
    </xf>
    <xf numFmtId="0" fontId="7" fillId="0" borderId="15" xfId="2" applyFont="1" applyBorder="1" applyAlignment="1">
      <alignment vertical="center" wrapText="1"/>
    </xf>
    <xf numFmtId="0" fontId="7" fillId="14" borderId="15" xfId="2" applyFont="1" applyFill="1" applyBorder="1" applyAlignment="1">
      <alignment vertical="center" wrapText="1"/>
    </xf>
    <xf numFmtId="0" fontId="7" fillId="15" borderId="15" xfId="2" applyFont="1" applyFill="1" applyBorder="1" applyAlignment="1">
      <alignment vertical="center" wrapText="1"/>
    </xf>
    <xf numFmtId="0" fontId="7" fillId="9" borderId="15" xfId="2" applyFont="1" applyFill="1" applyBorder="1" applyAlignment="1">
      <alignment vertical="center" wrapText="1"/>
    </xf>
    <xf numFmtId="0" fontId="20" fillId="0" borderId="15" xfId="2" applyFont="1" applyBorder="1" applyAlignment="1">
      <alignment vertical="center" wrapText="1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21" fillId="14" borderId="15" xfId="2" applyFont="1" applyFill="1" applyBorder="1" applyAlignment="1">
      <alignment vertical="center" wrapText="1"/>
    </xf>
    <xf numFmtId="0" fontId="21" fillId="15" borderId="15" xfId="2" applyFont="1" applyFill="1" applyBorder="1" applyAlignment="1">
      <alignment vertical="center" wrapText="1"/>
    </xf>
    <xf numFmtId="0" fontId="0" fillId="0" borderId="15" xfId="0" applyBorder="1" applyAlignment="1">
      <alignment vertical="center"/>
    </xf>
    <xf numFmtId="17" fontId="0" fillId="0" borderId="0" xfId="0" applyNumberFormat="1" applyAlignment="1">
      <alignment vertical="center"/>
    </xf>
    <xf numFmtId="0" fontId="7" fillId="0" borderId="0" xfId="2" applyFont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0" xfId="0" quotePrefix="1" applyAlignment="1">
      <alignment vertical="center"/>
    </xf>
    <xf numFmtId="0" fontId="22" fillId="0" borderId="15" xfId="3" applyFont="1" applyBorder="1" applyAlignment="1">
      <alignment vertical="center" wrapText="1"/>
    </xf>
    <xf numFmtId="0" fontId="22" fillId="9" borderId="15" xfId="3" applyFont="1" applyFill="1" applyBorder="1" applyAlignment="1">
      <alignment vertical="center" wrapText="1"/>
    </xf>
    <xf numFmtId="0" fontId="23" fillId="15" borderId="15" xfId="2" applyFont="1" applyFill="1" applyBorder="1" applyAlignment="1">
      <alignment vertical="center" wrapText="1"/>
    </xf>
    <xf numFmtId="0" fontId="0" fillId="0" borderId="15" xfId="0" applyBorder="1"/>
    <xf numFmtId="0" fontId="7" fillId="15" borderId="17" xfId="2" applyFont="1" applyFill="1" applyBorder="1" applyAlignment="1">
      <alignment vertical="center" wrapText="1"/>
    </xf>
    <xf numFmtId="0" fontId="7" fillId="0" borderId="18" xfId="2" applyFont="1" applyBorder="1" applyAlignment="1">
      <alignment vertical="center" wrapText="1"/>
    </xf>
    <xf numFmtId="0" fontId="7" fillId="14" borderId="18" xfId="2" applyFont="1" applyFill="1" applyBorder="1" applyAlignment="1">
      <alignment vertical="center" wrapText="1"/>
    </xf>
    <xf numFmtId="0" fontId="7" fillId="14" borderId="17" xfId="2" applyFont="1" applyFill="1" applyBorder="1" applyAlignment="1">
      <alignment vertical="center" wrapText="1"/>
    </xf>
    <xf numFmtId="0" fontId="20" fillId="0" borderId="19" xfId="2" applyFont="1" applyBorder="1" applyAlignment="1">
      <alignment vertical="center" wrapText="1"/>
    </xf>
    <xf numFmtId="0" fontId="7" fillId="14" borderId="20" xfId="2" applyFont="1" applyFill="1" applyBorder="1" applyAlignment="1">
      <alignment vertical="center" wrapText="1"/>
    </xf>
    <xf numFmtId="0" fontId="20" fillId="0" borderId="0" xfId="2" applyFont="1" applyAlignment="1">
      <alignment vertical="center" wrapText="1"/>
    </xf>
    <xf numFmtId="0" fontId="7" fillId="15" borderId="20" xfId="2" applyFont="1" applyFill="1" applyBorder="1" applyAlignment="1">
      <alignment vertical="center" wrapText="1"/>
    </xf>
    <xf numFmtId="0" fontId="0" fillId="14" borderId="0" xfId="0" applyFill="1"/>
    <xf numFmtId="0" fontId="0" fillId="0" borderId="12" xfId="0" applyBorder="1"/>
    <xf numFmtId="0" fontId="0" fillId="0" borderId="21" xfId="0" applyBorder="1"/>
    <xf numFmtId="0" fontId="0" fillId="0" borderId="7" xfId="0" applyBorder="1"/>
    <xf numFmtId="0" fontId="0" fillId="0" borderId="22" xfId="0" applyBorder="1"/>
    <xf numFmtId="0" fontId="0" fillId="0" borderId="0" xfId="0" pivotButton="1"/>
    <xf numFmtId="17" fontId="0" fillId="0" borderId="0" xfId="0" applyNumberFormat="1" applyAlignment="1">
      <alignment horizontal="right"/>
    </xf>
    <xf numFmtId="0" fontId="10" fillId="0" borderId="0" xfId="0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/>
    </xf>
    <xf numFmtId="0" fontId="2" fillId="0" borderId="2" xfId="0" quotePrefix="1" applyFont="1" applyBorder="1" applyAlignment="1" applyProtection="1">
      <alignment horizontal="center"/>
      <protection hidden="1"/>
    </xf>
    <xf numFmtId="0" fontId="2" fillId="0" borderId="3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3" borderId="2" xfId="0" applyFont="1" applyFill="1" applyBorder="1" applyAlignment="1" applyProtection="1">
      <alignment horizontal="center"/>
      <protection hidden="1"/>
    </xf>
    <xf numFmtId="0" fontId="2" fillId="3" borderId="3" xfId="0" applyFont="1" applyFill="1" applyBorder="1" applyAlignment="1" applyProtection="1">
      <alignment horizontal="center"/>
      <protection hidden="1"/>
    </xf>
    <xf numFmtId="0" fontId="2" fillId="3" borderId="4" xfId="0" applyFont="1" applyFill="1" applyBorder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_Sheet2" xfId="3" xr:uid="{5F33D9C2-0655-4B31-AADB-39D0FCAE311C}"/>
    <cellStyle name="Normal_Sheet3" xfId="2" xr:uid="{00000000-0005-0000-0000-000003000000}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ropbox/M&amp;E/TB%20data(SIII)/SIII%20START%20FROM%202018%20(IMPORTANT)/TB03%20START%20FROM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P"/>
      <sheetName val="DropDown"/>
      <sheetName val="Code Book"/>
      <sheetName val="Release Note"/>
      <sheetName val="03_Township"/>
      <sheetName val="O3 Pivot"/>
      <sheetName val="TB Registrar 03 Entry Form"/>
      <sheetName val="Sheet2"/>
      <sheetName val="Year"/>
      <sheetName val="Sheet1"/>
    </sheetNames>
    <sheetDataSet>
      <sheetData sheetId="0" refreshError="1"/>
      <sheetData sheetId="1">
        <row r="2">
          <cell r="A2" t="str">
            <v>2021/1</v>
          </cell>
          <cell r="B2" t="str">
            <v>Jan</v>
          </cell>
        </row>
        <row r="3">
          <cell r="A3" t="str">
            <v>2021/2</v>
          </cell>
          <cell r="B3" t="str">
            <v>Feb</v>
          </cell>
        </row>
        <row r="4">
          <cell r="A4" t="str">
            <v>2021/3</v>
          </cell>
          <cell r="B4" t="str">
            <v>Mar</v>
          </cell>
        </row>
        <row r="5">
          <cell r="A5" t="str">
            <v>2021/4</v>
          </cell>
          <cell r="B5" t="str">
            <v>Apr</v>
          </cell>
        </row>
        <row r="6">
          <cell r="A6" t="str">
            <v>2021/5</v>
          </cell>
          <cell r="B6" t="str">
            <v>May</v>
          </cell>
        </row>
        <row r="7">
          <cell r="A7" t="str">
            <v>2021/6</v>
          </cell>
          <cell r="B7" t="str">
            <v>Jun</v>
          </cell>
        </row>
        <row r="8">
          <cell r="A8" t="str">
            <v>2021/7</v>
          </cell>
          <cell r="B8" t="str">
            <v>Jul</v>
          </cell>
        </row>
        <row r="9">
          <cell r="A9" t="str">
            <v>2021/8</v>
          </cell>
          <cell r="B9" t="str">
            <v>Aug</v>
          </cell>
        </row>
        <row r="10">
          <cell r="A10" t="str">
            <v>2021/9</v>
          </cell>
          <cell r="B10" t="str">
            <v>Sep</v>
          </cell>
        </row>
        <row r="11">
          <cell r="A11" t="str">
            <v>2021/10</v>
          </cell>
          <cell r="B11" t="str">
            <v>Oct</v>
          </cell>
        </row>
        <row r="12">
          <cell r="A12" t="str">
            <v>2021/11</v>
          </cell>
          <cell r="B12" t="str">
            <v>Nov</v>
          </cell>
        </row>
        <row r="13">
          <cell r="A13" t="str">
            <v>2021/12</v>
          </cell>
          <cell r="B13" t="str">
            <v>Dec</v>
          </cell>
        </row>
        <row r="14">
          <cell r="A14" t="str">
            <v>2021/13</v>
          </cell>
        </row>
        <row r="15">
          <cell r="A15" t="str">
            <v>2021/14</v>
          </cell>
        </row>
        <row r="16">
          <cell r="A16" t="str">
            <v>2021/15</v>
          </cell>
        </row>
        <row r="17">
          <cell r="A17" t="str">
            <v>2021/16</v>
          </cell>
        </row>
        <row r="18">
          <cell r="A18" t="str">
            <v>2021/17</v>
          </cell>
        </row>
        <row r="19">
          <cell r="A19" t="str">
            <v>2021/18</v>
          </cell>
        </row>
        <row r="20">
          <cell r="A20" t="str">
            <v>2021/19</v>
          </cell>
        </row>
        <row r="21">
          <cell r="A21" t="str">
            <v>2021/20</v>
          </cell>
        </row>
        <row r="22">
          <cell r="A22" t="str">
            <v>2021/21</v>
          </cell>
        </row>
        <row r="23">
          <cell r="A23" t="str">
            <v>2021/22</v>
          </cell>
        </row>
        <row r="24">
          <cell r="A24" t="str">
            <v>2021/23</v>
          </cell>
        </row>
        <row r="25">
          <cell r="A25" t="str">
            <v>2021/24</v>
          </cell>
        </row>
        <row r="26">
          <cell r="A26" t="str">
            <v>2021/25</v>
          </cell>
        </row>
        <row r="27">
          <cell r="A27" t="str">
            <v>2021/26</v>
          </cell>
        </row>
        <row r="28">
          <cell r="A28" t="str">
            <v>2021/27</v>
          </cell>
        </row>
        <row r="29">
          <cell r="A29" t="str">
            <v>2021/28</v>
          </cell>
        </row>
        <row r="30">
          <cell r="A30" t="str">
            <v>2021/29</v>
          </cell>
        </row>
        <row r="31">
          <cell r="A31" t="str">
            <v>2021/30</v>
          </cell>
        </row>
        <row r="32">
          <cell r="A32" t="str">
            <v>2021/31</v>
          </cell>
        </row>
        <row r="33">
          <cell r="A33" t="str">
            <v>2021/32</v>
          </cell>
        </row>
        <row r="34">
          <cell r="A34" t="str">
            <v>2021/33</v>
          </cell>
        </row>
        <row r="35">
          <cell r="A35" t="str">
            <v>2021/34</v>
          </cell>
        </row>
        <row r="36">
          <cell r="A36" t="str">
            <v>2021/35</v>
          </cell>
        </row>
        <row r="37">
          <cell r="A37" t="str">
            <v>2021/36</v>
          </cell>
        </row>
        <row r="38">
          <cell r="A38" t="str">
            <v>2021/37</v>
          </cell>
        </row>
        <row r="39">
          <cell r="A39" t="str">
            <v>2021/38</v>
          </cell>
        </row>
        <row r="40">
          <cell r="A40" t="str">
            <v>2021/39</v>
          </cell>
        </row>
        <row r="41">
          <cell r="A41" t="str">
            <v>2021/40</v>
          </cell>
        </row>
        <row r="42">
          <cell r="A42" t="str">
            <v>2021/41</v>
          </cell>
        </row>
        <row r="43">
          <cell r="A43" t="str">
            <v>2021/42</v>
          </cell>
        </row>
        <row r="44">
          <cell r="A44" t="str">
            <v>2021/43</v>
          </cell>
        </row>
        <row r="45">
          <cell r="A45" t="str">
            <v>2021/44</v>
          </cell>
        </row>
        <row r="46">
          <cell r="A46" t="str">
            <v>2021/45</v>
          </cell>
        </row>
        <row r="47">
          <cell r="A47" t="str">
            <v>2021/46</v>
          </cell>
        </row>
        <row r="48">
          <cell r="A48" t="str">
            <v>2021/47</v>
          </cell>
        </row>
        <row r="49">
          <cell r="A49" t="str">
            <v>2021/48</v>
          </cell>
        </row>
        <row r="50">
          <cell r="A50" t="str">
            <v>2021/49</v>
          </cell>
        </row>
        <row r="51">
          <cell r="A51" t="str">
            <v>2021/50</v>
          </cell>
        </row>
        <row r="52">
          <cell r="A52" t="str">
            <v>2021/51</v>
          </cell>
        </row>
        <row r="53">
          <cell r="A53" t="str">
            <v>2021/52</v>
          </cell>
        </row>
        <row r="54">
          <cell r="A54" t="str">
            <v>2021/53</v>
          </cell>
        </row>
        <row r="55">
          <cell r="A55" t="str">
            <v>2021/54</v>
          </cell>
        </row>
        <row r="56">
          <cell r="A56" t="str">
            <v>2021/55</v>
          </cell>
        </row>
        <row r="57">
          <cell r="A57" t="str">
            <v>2021/56</v>
          </cell>
        </row>
        <row r="58">
          <cell r="A58" t="str">
            <v>2021/57</v>
          </cell>
        </row>
        <row r="59">
          <cell r="A59" t="str">
            <v>2021/58</v>
          </cell>
        </row>
        <row r="60">
          <cell r="A60" t="str">
            <v>2021/59</v>
          </cell>
        </row>
        <row r="61">
          <cell r="A61" t="str">
            <v>2021/60</v>
          </cell>
        </row>
        <row r="62">
          <cell r="A62" t="str">
            <v>2021/61</v>
          </cell>
        </row>
        <row r="63">
          <cell r="A63" t="str">
            <v>2021/62</v>
          </cell>
        </row>
        <row r="64">
          <cell r="A64" t="str">
            <v>2021/63</v>
          </cell>
        </row>
        <row r="65">
          <cell r="A65" t="str">
            <v>2021/64</v>
          </cell>
        </row>
        <row r="66">
          <cell r="A66" t="str">
            <v>2021/65</v>
          </cell>
        </row>
        <row r="67">
          <cell r="A67" t="str">
            <v>2021/66</v>
          </cell>
        </row>
        <row r="68">
          <cell r="A68" t="str">
            <v>2021/67</v>
          </cell>
        </row>
        <row r="69">
          <cell r="A69" t="str">
            <v>2021/68</v>
          </cell>
        </row>
        <row r="70">
          <cell r="A70" t="str">
            <v>2021/69</v>
          </cell>
        </row>
        <row r="71">
          <cell r="A71" t="str">
            <v>2021/70</v>
          </cell>
        </row>
        <row r="72">
          <cell r="A72" t="str">
            <v>2021/71</v>
          </cell>
        </row>
        <row r="73">
          <cell r="A73" t="str">
            <v>2021/72</v>
          </cell>
        </row>
        <row r="74">
          <cell r="A74" t="str">
            <v>2021/73</v>
          </cell>
        </row>
        <row r="75">
          <cell r="A75" t="str">
            <v>2021/74</v>
          </cell>
        </row>
        <row r="76">
          <cell r="A76" t="str">
            <v>2021/75</v>
          </cell>
        </row>
        <row r="77">
          <cell r="A77" t="str">
            <v>2021/76</v>
          </cell>
        </row>
        <row r="78">
          <cell r="A78" t="str">
            <v>2021/77</v>
          </cell>
        </row>
        <row r="79">
          <cell r="A79" t="str">
            <v>2021/78</v>
          </cell>
        </row>
        <row r="80">
          <cell r="A80" t="str">
            <v>2021/79</v>
          </cell>
        </row>
        <row r="81">
          <cell r="A81" t="str">
            <v>2021/80</v>
          </cell>
        </row>
        <row r="82">
          <cell r="A82" t="str">
            <v>2021/81</v>
          </cell>
        </row>
        <row r="83">
          <cell r="A83" t="str">
            <v>2021/82</v>
          </cell>
        </row>
        <row r="84">
          <cell r="A84" t="str">
            <v>2021/83</v>
          </cell>
        </row>
        <row r="85">
          <cell r="A85" t="str">
            <v>2021/84</v>
          </cell>
        </row>
        <row r="86">
          <cell r="A86" t="str">
            <v>2021/85</v>
          </cell>
        </row>
        <row r="87">
          <cell r="A87" t="str">
            <v>2021/86</v>
          </cell>
        </row>
        <row r="88">
          <cell r="A88" t="str">
            <v>2021/87</v>
          </cell>
        </row>
        <row r="89">
          <cell r="A89" t="str">
            <v>2021/88</v>
          </cell>
        </row>
        <row r="90">
          <cell r="A90" t="str">
            <v>2021/89</v>
          </cell>
        </row>
        <row r="91">
          <cell r="A91" t="str">
            <v>2021/90</v>
          </cell>
        </row>
        <row r="92">
          <cell r="A92" t="str">
            <v>2021/91</v>
          </cell>
        </row>
        <row r="93">
          <cell r="A93" t="str">
            <v>2021/92</v>
          </cell>
        </row>
        <row r="94">
          <cell r="A94" t="str">
            <v>2021/93</v>
          </cell>
        </row>
        <row r="95">
          <cell r="A95" t="str">
            <v>2021/94</v>
          </cell>
        </row>
        <row r="96">
          <cell r="A96" t="str">
            <v>2021/95</v>
          </cell>
        </row>
        <row r="97">
          <cell r="A97" t="str">
            <v>2021/96</v>
          </cell>
        </row>
        <row r="98">
          <cell r="A98" t="str">
            <v>2021/97</v>
          </cell>
        </row>
        <row r="99">
          <cell r="A99" t="str">
            <v>2021/98</v>
          </cell>
        </row>
        <row r="100">
          <cell r="A100" t="str">
            <v>2021/99</v>
          </cell>
        </row>
        <row r="101">
          <cell r="A101" t="str">
            <v>2021/100</v>
          </cell>
        </row>
        <row r="102">
          <cell r="A102" t="str">
            <v>2021/101</v>
          </cell>
        </row>
        <row r="103">
          <cell r="A103" t="str">
            <v>2021/102</v>
          </cell>
        </row>
        <row r="104">
          <cell r="A104" t="str">
            <v>2021/103</v>
          </cell>
        </row>
        <row r="105">
          <cell r="A105" t="str">
            <v>2021/104</v>
          </cell>
        </row>
        <row r="106">
          <cell r="A106" t="str">
            <v>2021/105</v>
          </cell>
        </row>
        <row r="107">
          <cell r="A107" t="str">
            <v>2021/106</v>
          </cell>
        </row>
        <row r="108">
          <cell r="A108" t="str">
            <v>2021/107</v>
          </cell>
        </row>
        <row r="109">
          <cell r="A109" t="str">
            <v>2021/108</v>
          </cell>
        </row>
        <row r="110">
          <cell r="A110" t="str">
            <v>2021/109</v>
          </cell>
        </row>
        <row r="111">
          <cell r="A111" t="str">
            <v>2021/110</v>
          </cell>
        </row>
        <row r="112">
          <cell r="A112" t="str">
            <v>2021/111</v>
          </cell>
        </row>
        <row r="113">
          <cell r="A113" t="str">
            <v>2021/112</v>
          </cell>
        </row>
        <row r="114">
          <cell r="A114" t="str">
            <v>2021/113</v>
          </cell>
        </row>
        <row r="115">
          <cell r="A115" t="str">
            <v>2021/114</v>
          </cell>
        </row>
        <row r="116">
          <cell r="A116" t="str">
            <v>2021/115</v>
          </cell>
        </row>
        <row r="117">
          <cell r="A117" t="str">
            <v>2021/116</v>
          </cell>
        </row>
        <row r="118">
          <cell r="A118" t="str">
            <v>2021/117</v>
          </cell>
        </row>
        <row r="119">
          <cell r="A119" t="str">
            <v>2021/118</v>
          </cell>
        </row>
        <row r="120">
          <cell r="A120" t="str">
            <v>2021/119</v>
          </cell>
        </row>
        <row r="121">
          <cell r="A121" t="str">
            <v>2021/120</v>
          </cell>
        </row>
        <row r="122">
          <cell r="A122" t="str">
            <v>2021/121</v>
          </cell>
        </row>
        <row r="123">
          <cell r="A123" t="str">
            <v>2021/122</v>
          </cell>
        </row>
        <row r="124">
          <cell r="A124" t="str">
            <v>2021/123</v>
          </cell>
        </row>
        <row r="125">
          <cell r="A125" t="str">
            <v>2021/124</v>
          </cell>
        </row>
        <row r="126">
          <cell r="A126" t="str">
            <v>2021/125</v>
          </cell>
        </row>
        <row r="127">
          <cell r="A127" t="str">
            <v>2021/126</v>
          </cell>
        </row>
        <row r="128">
          <cell r="A128" t="str">
            <v>2021/127</v>
          </cell>
        </row>
        <row r="129">
          <cell r="A129" t="str">
            <v>2021/128</v>
          </cell>
        </row>
        <row r="130">
          <cell r="A130" t="str">
            <v>2021/129</v>
          </cell>
        </row>
        <row r="131">
          <cell r="A131" t="str">
            <v>2021/130</v>
          </cell>
        </row>
        <row r="132">
          <cell r="A132" t="str">
            <v>2021/131</v>
          </cell>
        </row>
        <row r="133">
          <cell r="A133" t="str">
            <v>2021/132</v>
          </cell>
        </row>
        <row r="134">
          <cell r="A134" t="str">
            <v>2021/133</v>
          </cell>
        </row>
        <row r="135">
          <cell r="A135" t="str">
            <v>2021/134</v>
          </cell>
        </row>
        <row r="136">
          <cell r="A136" t="str">
            <v>2021/135</v>
          </cell>
        </row>
        <row r="137">
          <cell r="A137" t="str">
            <v>2021/136</v>
          </cell>
        </row>
        <row r="138">
          <cell r="A138" t="str">
            <v>2021/137</v>
          </cell>
        </row>
        <row r="139">
          <cell r="A139" t="str">
            <v>2021/138</v>
          </cell>
        </row>
        <row r="140">
          <cell r="A140" t="str">
            <v>2021/139</v>
          </cell>
        </row>
        <row r="141">
          <cell r="A141" t="str">
            <v>2021/140</v>
          </cell>
        </row>
        <row r="142">
          <cell r="A142" t="str">
            <v>2021/141</v>
          </cell>
        </row>
        <row r="143">
          <cell r="A143" t="str">
            <v>2021/142</v>
          </cell>
        </row>
        <row r="144">
          <cell r="A144" t="str">
            <v>2021/143</v>
          </cell>
        </row>
        <row r="145">
          <cell r="A145" t="str">
            <v>2021/144</v>
          </cell>
        </row>
        <row r="146">
          <cell r="A146" t="str">
            <v>2021/145</v>
          </cell>
        </row>
        <row r="147">
          <cell r="A147" t="str">
            <v>2021/146</v>
          </cell>
        </row>
        <row r="148">
          <cell r="A148" t="str">
            <v>2021/147</v>
          </cell>
        </row>
        <row r="149">
          <cell r="A149" t="str">
            <v>2021/148</v>
          </cell>
        </row>
        <row r="150">
          <cell r="A150" t="str">
            <v>2021/149</v>
          </cell>
        </row>
        <row r="151">
          <cell r="A151" t="str">
            <v>2021/150</v>
          </cell>
        </row>
        <row r="152">
          <cell r="A152" t="str">
            <v>2021/151</v>
          </cell>
        </row>
        <row r="153">
          <cell r="A153" t="str">
            <v>2021/152</v>
          </cell>
        </row>
        <row r="154">
          <cell r="A154" t="str">
            <v>2021/153</v>
          </cell>
        </row>
        <row r="155">
          <cell r="A155" t="str">
            <v>2021/154</v>
          </cell>
        </row>
        <row r="156">
          <cell r="A156" t="str">
            <v>2021/155</v>
          </cell>
        </row>
        <row r="157">
          <cell r="A157" t="str">
            <v>2021/156</v>
          </cell>
        </row>
        <row r="158">
          <cell r="A158" t="str">
            <v>2021/157</v>
          </cell>
        </row>
        <row r="159">
          <cell r="A159" t="str">
            <v>2021/158</v>
          </cell>
        </row>
        <row r="160">
          <cell r="A160" t="str">
            <v>2021/159</v>
          </cell>
        </row>
        <row r="161">
          <cell r="A161" t="str">
            <v>2021/160</v>
          </cell>
        </row>
        <row r="162">
          <cell r="A162" t="str">
            <v>2021/161</v>
          </cell>
        </row>
        <row r="163">
          <cell r="A163" t="str">
            <v>2021/162</v>
          </cell>
        </row>
        <row r="164">
          <cell r="A164" t="str">
            <v>2021/163</v>
          </cell>
        </row>
        <row r="165">
          <cell r="A165" t="str">
            <v>2021/164</v>
          </cell>
        </row>
        <row r="166">
          <cell r="A166" t="str">
            <v>2021/165</v>
          </cell>
        </row>
        <row r="167">
          <cell r="A167" t="str">
            <v>2021/166</v>
          </cell>
        </row>
        <row r="168">
          <cell r="A168" t="str">
            <v>2021/167</v>
          </cell>
        </row>
        <row r="169">
          <cell r="A169" t="str">
            <v>2021/168</v>
          </cell>
        </row>
        <row r="170">
          <cell r="A170" t="str">
            <v>2021/169</v>
          </cell>
        </row>
        <row r="171">
          <cell r="A171" t="str">
            <v>2021/170</v>
          </cell>
        </row>
        <row r="172">
          <cell r="A172" t="str">
            <v>2021/171</v>
          </cell>
        </row>
        <row r="173">
          <cell r="A173" t="str">
            <v>2021/172</v>
          </cell>
        </row>
        <row r="174">
          <cell r="A174" t="str">
            <v>2021/173</v>
          </cell>
        </row>
        <row r="175">
          <cell r="A175" t="str">
            <v>2021/174</v>
          </cell>
        </row>
        <row r="176">
          <cell r="A176" t="str">
            <v>2021/175</v>
          </cell>
        </row>
        <row r="177">
          <cell r="A177" t="str">
            <v>2021/176</v>
          </cell>
        </row>
        <row r="178">
          <cell r="A178" t="str">
            <v>2021/177</v>
          </cell>
        </row>
        <row r="179">
          <cell r="A179" t="str">
            <v>2021/178</v>
          </cell>
        </row>
        <row r="180">
          <cell r="A180" t="str">
            <v>2021/179</v>
          </cell>
        </row>
        <row r="181">
          <cell r="A181" t="str">
            <v>2021/180</v>
          </cell>
        </row>
        <row r="182">
          <cell r="A182" t="str">
            <v>2021/181</v>
          </cell>
        </row>
        <row r="183">
          <cell r="A183" t="str">
            <v>2021/182</v>
          </cell>
        </row>
        <row r="184">
          <cell r="A184" t="str">
            <v>2021/183</v>
          </cell>
        </row>
        <row r="185">
          <cell r="A185" t="str">
            <v>2021/184</v>
          </cell>
        </row>
        <row r="186">
          <cell r="A186" t="str">
            <v>2021/185</v>
          </cell>
        </row>
        <row r="187">
          <cell r="A187" t="str">
            <v>2021/186</v>
          </cell>
        </row>
        <row r="188">
          <cell r="A188" t="str">
            <v>2021/187</v>
          </cell>
        </row>
        <row r="189">
          <cell r="A189" t="str">
            <v>2021/188</v>
          </cell>
        </row>
        <row r="190">
          <cell r="A190" t="str">
            <v>2021/189</v>
          </cell>
        </row>
        <row r="191">
          <cell r="A191" t="str">
            <v>2021/190</v>
          </cell>
        </row>
        <row r="192">
          <cell r="A192" t="str">
            <v>2021/191</v>
          </cell>
        </row>
        <row r="193">
          <cell r="A193" t="str">
            <v>2021/192</v>
          </cell>
        </row>
        <row r="194">
          <cell r="A194" t="str">
            <v>2021/193</v>
          </cell>
        </row>
        <row r="195">
          <cell r="A195" t="str">
            <v>2021/194</v>
          </cell>
        </row>
        <row r="196">
          <cell r="A196" t="str">
            <v>2021/195</v>
          </cell>
        </row>
        <row r="197">
          <cell r="A197" t="str">
            <v>2021/196</v>
          </cell>
        </row>
        <row r="198">
          <cell r="A198" t="str">
            <v>2021/197</v>
          </cell>
        </row>
        <row r="199">
          <cell r="A199" t="str">
            <v>2021/198</v>
          </cell>
        </row>
        <row r="200">
          <cell r="A200" t="str">
            <v>2021/199</v>
          </cell>
        </row>
        <row r="201">
          <cell r="A201" t="str">
            <v>2021/200</v>
          </cell>
        </row>
        <row r="202">
          <cell r="A202" t="str">
            <v>2021/201</v>
          </cell>
        </row>
        <row r="203">
          <cell r="A203" t="str">
            <v>2021/202</v>
          </cell>
        </row>
        <row r="204">
          <cell r="A204" t="str">
            <v>2021/203</v>
          </cell>
        </row>
        <row r="205">
          <cell r="A205" t="str">
            <v>2021/204</v>
          </cell>
        </row>
        <row r="206">
          <cell r="A206" t="str">
            <v>2021/205</v>
          </cell>
        </row>
        <row r="207">
          <cell r="A207" t="str">
            <v>2021/206</v>
          </cell>
        </row>
        <row r="208">
          <cell r="A208" t="str">
            <v>2021/207</v>
          </cell>
        </row>
        <row r="209">
          <cell r="A209" t="str">
            <v>2021/208</v>
          </cell>
        </row>
        <row r="210">
          <cell r="A210" t="str">
            <v>2021/209</v>
          </cell>
        </row>
        <row r="211">
          <cell r="A211" t="str">
            <v>2021/210</v>
          </cell>
        </row>
        <row r="212">
          <cell r="A212" t="str">
            <v>2021/211</v>
          </cell>
        </row>
        <row r="213">
          <cell r="A213" t="str">
            <v>2021/212</v>
          </cell>
        </row>
        <row r="214">
          <cell r="A214" t="str">
            <v>2021/213</v>
          </cell>
        </row>
        <row r="215">
          <cell r="A215" t="str">
            <v>2021/214</v>
          </cell>
        </row>
        <row r="216">
          <cell r="A216" t="str">
            <v>2021/215</v>
          </cell>
        </row>
        <row r="217">
          <cell r="A217" t="str">
            <v>2021/216</v>
          </cell>
        </row>
        <row r="218">
          <cell r="A218" t="str">
            <v>2021/217</v>
          </cell>
        </row>
        <row r="219">
          <cell r="A219" t="str">
            <v>2021/218</v>
          </cell>
        </row>
        <row r="220">
          <cell r="A220" t="str">
            <v>2021/219</v>
          </cell>
        </row>
        <row r="221">
          <cell r="A221" t="str">
            <v>2021/220</v>
          </cell>
        </row>
        <row r="222">
          <cell r="A222" t="str">
            <v>2021/221</v>
          </cell>
        </row>
        <row r="223">
          <cell r="A223" t="str">
            <v>2021/222</v>
          </cell>
        </row>
        <row r="224">
          <cell r="A224" t="str">
            <v>2021/223</v>
          </cell>
        </row>
        <row r="225">
          <cell r="A225" t="str">
            <v>2021/224</v>
          </cell>
        </row>
        <row r="226">
          <cell r="A226" t="str">
            <v>2021/225</v>
          </cell>
        </row>
        <row r="227">
          <cell r="A227" t="str">
            <v>2021/226</v>
          </cell>
        </row>
        <row r="228">
          <cell r="A228" t="str">
            <v>2021/227</v>
          </cell>
        </row>
        <row r="229">
          <cell r="A229" t="str">
            <v>2021/228</v>
          </cell>
        </row>
        <row r="230">
          <cell r="A230" t="str">
            <v>2021/229</v>
          </cell>
        </row>
        <row r="231">
          <cell r="A231" t="str">
            <v>2021/230</v>
          </cell>
        </row>
        <row r="232">
          <cell r="A232" t="str">
            <v>2021/231</v>
          </cell>
        </row>
        <row r="233">
          <cell r="A233" t="str">
            <v>2021/232</v>
          </cell>
        </row>
        <row r="234">
          <cell r="A234" t="str">
            <v>2021/233</v>
          </cell>
        </row>
        <row r="235">
          <cell r="A235" t="str">
            <v>2021/234</v>
          </cell>
        </row>
        <row r="236">
          <cell r="A236" t="str">
            <v>2021/235</v>
          </cell>
        </row>
        <row r="237">
          <cell r="A237" t="str">
            <v>2021/236</v>
          </cell>
        </row>
        <row r="238">
          <cell r="A238" t="str">
            <v>2021/237</v>
          </cell>
        </row>
        <row r="239">
          <cell r="A239" t="str">
            <v>2021/238</v>
          </cell>
        </row>
        <row r="240">
          <cell r="A240" t="str">
            <v>2021/239</v>
          </cell>
        </row>
        <row r="241">
          <cell r="A241" t="str">
            <v>2021/240</v>
          </cell>
        </row>
        <row r="242">
          <cell r="A242" t="str">
            <v>2021/241</v>
          </cell>
        </row>
        <row r="243">
          <cell r="A243" t="str">
            <v>2021/242</v>
          </cell>
        </row>
        <row r="244">
          <cell r="A244" t="str">
            <v>2021/243</v>
          </cell>
        </row>
        <row r="245">
          <cell r="A245" t="str">
            <v>2021/244</v>
          </cell>
        </row>
        <row r="246">
          <cell r="A246" t="str">
            <v>2021/245</v>
          </cell>
        </row>
        <row r="247">
          <cell r="A247" t="str">
            <v>2021/246</v>
          </cell>
        </row>
        <row r="248">
          <cell r="A248" t="str">
            <v>2021/247</v>
          </cell>
        </row>
        <row r="249">
          <cell r="A249" t="str">
            <v>2021/248</v>
          </cell>
        </row>
        <row r="250">
          <cell r="A250" t="str">
            <v>2021/249</v>
          </cell>
        </row>
        <row r="251">
          <cell r="A251" t="str">
            <v>2021/250</v>
          </cell>
        </row>
        <row r="252">
          <cell r="A252" t="str">
            <v>2021/251</v>
          </cell>
        </row>
        <row r="253">
          <cell r="A253" t="str">
            <v>2021/252</v>
          </cell>
        </row>
        <row r="254">
          <cell r="A254" t="str">
            <v>2021/253</v>
          </cell>
        </row>
        <row r="255">
          <cell r="A255" t="str">
            <v>2021/254</v>
          </cell>
        </row>
        <row r="256">
          <cell r="A256" t="str">
            <v>2021/255</v>
          </cell>
        </row>
        <row r="257">
          <cell r="A257" t="str">
            <v>2021/256</v>
          </cell>
        </row>
        <row r="258">
          <cell r="A258" t="str">
            <v>2021/257</v>
          </cell>
        </row>
        <row r="259">
          <cell r="A259" t="str">
            <v>2021/258</v>
          </cell>
        </row>
        <row r="260">
          <cell r="A260" t="str">
            <v>2021/259</v>
          </cell>
        </row>
        <row r="261">
          <cell r="A261" t="str">
            <v>2021/260</v>
          </cell>
        </row>
        <row r="262">
          <cell r="A262" t="str">
            <v>2021/261</v>
          </cell>
        </row>
        <row r="263">
          <cell r="A263" t="str">
            <v>2021/262</v>
          </cell>
        </row>
        <row r="264">
          <cell r="A264" t="str">
            <v>2021/263</v>
          </cell>
        </row>
        <row r="265">
          <cell r="A265" t="str">
            <v>2021/264</v>
          </cell>
        </row>
        <row r="266">
          <cell r="A266" t="str">
            <v>2021/265</v>
          </cell>
        </row>
        <row r="267">
          <cell r="A267" t="str">
            <v>2021/266</v>
          </cell>
        </row>
        <row r="268">
          <cell r="A268" t="str">
            <v>2021/267</v>
          </cell>
        </row>
        <row r="269">
          <cell r="A269" t="str">
            <v>2021/268</v>
          </cell>
        </row>
        <row r="270">
          <cell r="A270" t="str">
            <v>2021/269</v>
          </cell>
        </row>
        <row r="271">
          <cell r="A271" t="str">
            <v>2021/270</v>
          </cell>
        </row>
        <row r="272">
          <cell r="A272" t="str">
            <v>2021/271</v>
          </cell>
        </row>
        <row r="273">
          <cell r="A273" t="str">
            <v>2021/272</v>
          </cell>
        </row>
        <row r="274">
          <cell r="A274" t="str">
            <v>2021/273</v>
          </cell>
        </row>
        <row r="275">
          <cell r="A275" t="str">
            <v>2021/274</v>
          </cell>
        </row>
        <row r="276">
          <cell r="A276" t="str">
            <v>2021/275</v>
          </cell>
        </row>
        <row r="277">
          <cell r="A277" t="str">
            <v>2021/276</v>
          </cell>
        </row>
        <row r="278">
          <cell r="A278" t="str">
            <v>2021/277</v>
          </cell>
        </row>
        <row r="279">
          <cell r="A279" t="str">
            <v>2021/278</v>
          </cell>
        </row>
        <row r="280">
          <cell r="A280" t="str">
            <v>2021/279</v>
          </cell>
        </row>
        <row r="281">
          <cell r="A281" t="str">
            <v>2021/280</v>
          </cell>
        </row>
        <row r="282">
          <cell r="A282" t="str">
            <v>2021/281</v>
          </cell>
        </row>
        <row r="283">
          <cell r="A283" t="str">
            <v>2021/282</v>
          </cell>
        </row>
        <row r="284">
          <cell r="A284" t="str">
            <v>2021/283</v>
          </cell>
        </row>
        <row r="285">
          <cell r="A285" t="str">
            <v>2021/284</v>
          </cell>
        </row>
        <row r="286">
          <cell r="A286" t="str">
            <v>2021/285</v>
          </cell>
        </row>
        <row r="287">
          <cell r="A287" t="str">
            <v>2021/286</v>
          </cell>
        </row>
        <row r="288">
          <cell r="A288" t="str">
            <v>2021/287</v>
          </cell>
        </row>
        <row r="289">
          <cell r="A289" t="str">
            <v>2021/288</v>
          </cell>
        </row>
        <row r="290">
          <cell r="A290" t="str">
            <v>2021/289</v>
          </cell>
        </row>
        <row r="291">
          <cell r="A291" t="str">
            <v>2021/290</v>
          </cell>
        </row>
        <row r="292">
          <cell r="A292" t="str">
            <v>2021/291</v>
          </cell>
        </row>
        <row r="293">
          <cell r="A293" t="str">
            <v>2021/292</v>
          </cell>
        </row>
        <row r="294">
          <cell r="A294" t="str">
            <v>2021/293</v>
          </cell>
        </row>
        <row r="295">
          <cell r="A295" t="str">
            <v>2021/294</v>
          </cell>
        </row>
        <row r="296">
          <cell r="A296" t="str">
            <v>2021/295</v>
          </cell>
        </row>
        <row r="297">
          <cell r="A297" t="str">
            <v>2021/296</v>
          </cell>
        </row>
        <row r="298">
          <cell r="A298" t="str">
            <v>2021/297</v>
          </cell>
        </row>
        <row r="299">
          <cell r="A299" t="str">
            <v>2021/298</v>
          </cell>
        </row>
        <row r="300">
          <cell r="A300" t="str">
            <v>2021/299</v>
          </cell>
        </row>
        <row r="301">
          <cell r="A301" t="str">
            <v>2021/300</v>
          </cell>
        </row>
        <row r="302">
          <cell r="A302" t="str">
            <v>2021/301</v>
          </cell>
        </row>
        <row r="303">
          <cell r="A303" t="str">
            <v>2021/302</v>
          </cell>
        </row>
        <row r="304">
          <cell r="A304" t="str">
            <v>2021/303</v>
          </cell>
        </row>
        <row r="305">
          <cell r="A305" t="str">
            <v>2021/304</v>
          </cell>
        </row>
        <row r="306">
          <cell r="A306" t="str">
            <v>2021/305</v>
          </cell>
        </row>
        <row r="307">
          <cell r="A307" t="str">
            <v>2021/306</v>
          </cell>
        </row>
        <row r="308">
          <cell r="A308" t="str">
            <v>2021/307</v>
          </cell>
        </row>
        <row r="309">
          <cell r="A309" t="str">
            <v>2021/308</v>
          </cell>
        </row>
        <row r="310">
          <cell r="A310" t="str">
            <v>2021/309</v>
          </cell>
        </row>
        <row r="311">
          <cell r="A311" t="str">
            <v>2021/310</v>
          </cell>
        </row>
        <row r="312">
          <cell r="A312" t="str">
            <v>2021/311</v>
          </cell>
        </row>
        <row r="313">
          <cell r="A313" t="str">
            <v>2021/312</v>
          </cell>
        </row>
        <row r="314">
          <cell r="A314" t="str">
            <v>2021/313</v>
          </cell>
        </row>
        <row r="315">
          <cell r="A315" t="str">
            <v>2021/314</v>
          </cell>
        </row>
        <row r="316">
          <cell r="A316" t="str">
            <v>2021/315</v>
          </cell>
        </row>
        <row r="317">
          <cell r="A317" t="str">
            <v>2021/316</v>
          </cell>
        </row>
        <row r="318">
          <cell r="A318" t="str">
            <v>2021/317</v>
          </cell>
        </row>
        <row r="319">
          <cell r="A319" t="str">
            <v>2021/318</v>
          </cell>
        </row>
        <row r="320">
          <cell r="A320" t="str">
            <v>2021/319</v>
          </cell>
        </row>
        <row r="321">
          <cell r="A321" t="str">
            <v>2021/320</v>
          </cell>
        </row>
        <row r="322">
          <cell r="A322" t="str">
            <v>2021/321</v>
          </cell>
        </row>
        <row r="323">
          <cell r="A323" t="str">
            <v>2021/322</v>
          </cell>
        </row>
        <row r="324">
          <cell r="A324" t="str">
            <v>2021/323</v>
          </cell>
        </row>
        <row r="325">
          <cell r="A325" t="str">
            <v>2021/324</v>
          </cell>
        </row>
        <row r="326">
          <cell r="A326" t="str">
            <v>2021/325</v>
          </cell>
        </row>
        <row r="327">
          <cell r="A327" t="str">
            <v>2021/326</v>
          </cell>
        </row>
        <row r="328">
          <cell r="A328" t="str">
            <v>2021/327</v>
          </cell>
        </row>
        <row r="329">
          <cell r="A329" t="str">
            <v>2021/328</v>
          </cell>
        </row>
        <row r="330">
          <cell r="A330" t="str">
            <v>2021/329</v>
          </cell>
        </row>
        <row r="331">
          <cell r="A331" t="str">
            <v>2021/330</v>
          </cell>
        </row>
        <row r="332">
          <cell r="A332" t="str">
            <v>2021/331</v>
          </cell>
        </row>
        <row r="333">
          <cell r="A333" t="str">
            <v>2021/332</v>
          </cell>
        </row>
        <row r="334">
          <cell r="A334" t="str">
            <v>2021/333</v>
          </cell>
        </row>
        <row r="335">
          <cell r="A335" t="str">
            <v>2021/334</v>
          </cell>
        </row>
        <row r="336">
          <cell r="A336" t="str">
            <v>2021/335</v>
          </cell>
        </row>
        <row r="337">
          <cell r="A337" t="str">
            <v>2021/336</v>
          </cell>
        </row>
        <row r="338">
          <cell r="A338" t="str">
            <v>2021/337</v>
          </cell>
        </row>
        <row r="339">
          <cell r="A339" t="str">
            <v>2021/338</v>
          </cell>
        </row>
        <row r="340">
          <cell r="A340" t="str">
            <v>2021/339</v>
          </cell>
        </row>
        <row r="341">
          <cell r="A341" t="str">
            <v>2021/340</v>
          </cell>
        </row>
        <row r="342">
          <cell r="A342" t="str">
            <v>2021/341</v>
          </cell>
        </row>
        <row r="343">
          <cell r="A343" t="str">
            <v>2021/342</v>
          </cell>
        </row>
        <row r="344">
          <cell r="A344" t="str">
            <v>2021/343</v>
          </cell>
        </row>
        <row r="345">
          <cell r="A345" t="str">
            <v>2021/344</v>
          </cell>
        </row>
        <row r="346">
          <cell r="A346" t="str">
            <v>2021/345</v>
          </cell>
        </row>
        <row r="347">
          <cell r="A347" t="str">
            <v>2021/346</v>
          </cell>
        </row>
        <row r="348">
          <cell r="A348" t="str">
            <v>2021/347</v>
          </cell>
        </row>
        <row r="349">
          <cell r="A349" t="str">
            <v>2021/348</v>
          </cell>
        </row>
        <row r="350">
          <cell r="A350" t="str">
            <v>2021/349</v>
          </cell>
        </row>
        <row r="351">
          <cell r="A351" t="str">
            <v>2021/350</v>
          </cell>
        </row>
        <row r="352">
          <cell r="A352" t="str">
            <v>2021/351</v>
          </cell>
        </row>
        <row r="353">
          <cell r="A353" t="str">
            <v>2021/352</v>
          </cell>
        </row>
        <row r="354">
          <cell r="A354" t="str">
            <v>2021/353</v>
          </cell>
        </row>
        <row r="355">
          <cell r="A355" t="str">
            <v>2021/354</v>
          </cell>
        </row>
        <row r="356">
          <cell r="A356" t="str">
            <v>2021/355</v>
          </cell>
        </row>
        <row r="357">
          <cell r="A357" t="str">
            <v>2021/356</v>
          </cell>
        </row>
        <row r="358">
          <cell r="A358" t="str">
            <v>2021/357</v>
          </cell>
        </row>
        <row r="359">
          <cell r="A359" t="str">
            <v>2021/358</v>
          </cell>
        </row>
        <row r="360">
          <cell r="A360" t="str">
            <v>2021/359</v>
          </cell>
        </row>
        <row r="361">
          <cell r="A361" t="str">
            <v>2021/360</v>
          </cell>
        </row>
        <row r="362">
          <cell r="A362" t="str">
            <v>2021/361</v>
          </cell>
        </row>
        <row r="363">
          <cell r="A363" t="str">
            <v>2021/362</v>
          </cell>
        </row>
        <row r="364">
          <cell r="A364" t="str">
            <v>2021/363</v>
          </cell>
        </row>
        <row r="365">
          <cell r="A365" t="str">
            <v>2021/364</v>
          </cell>
        </row>
        <row r="366">
          <cell r="A366" t="str">
            <v>2021/365</v>
          </cell>
        </row>
        <row r="367">
          <cell r="A367" t="str">
            <v>2021/366</v>
          </cell>
        </row>
        <row r="368">
          <cell r="A368" t="str">
            <v>2021/367</v>
          </cell>
        </row>
        <row r="369">
          <cell r="A369" t="str">
            <v>2021/368</v>
          </cell>
        </row>
        <row r="370">
          <cell r="A370" t="str">
            <v>2021/369</v>
          </cell>
        </row>
        <row r="371">
          <cell r="A371" t="str">
            <v>2021/370</v>
          </cell>
        </row>
        <row r="372">
          <cell r="A372" t="str">
            <v>2021/371</v>
          </cell>
        </row>
        <row r="373">
          <cell r="A373" t="str">
            <v>2021/372</v>
          </cell>
        </row>
        <row r="374">
          <cell r="A374" t="str">
            <v>2021/373</v>
          </cell>
        </row>
        <row r="375">
          <cell r="A375" t="str">
            <v>2021/374</v>
          </cell>
        </row>
        <row r="376">
          <cell r="A376" t="str">
            <v>2021/375</v>
          </cell>
        </row>
        <row r="377">
          <cell r="A377" t="str">
            <v>2021/376</v>
          </cell>
        </row>
        <row r="378">
          <cell r="A378" t="str">
            <v>2021/377</v>
          </cell>
        </row>
        <row r="379">
          <cell r="A379" t="str">
            <v>2021/378</v>
          </cell>
        </row>
        <row r="380">
          <cell r="A380" t="str">
            <v>2021/379</v>
          </cell>
        </row>
        <row r="381">
          <cell r="A381" t="str">
            <v>2021/380</v>
          </cell>
        </row>
        <row r="382">
          <cell r="A382" t="str">
            <v>2021/381</v>
          </cell>
        </row>
        <row r="383">
          <cell r="A383" t="str">
            <v>2021/382</v>
          </cell>
        </row>
        <row r="384">
          <cell r="A384" t="str">
            <v>2021/383</v>
          </cell>
        </row>
        <row r="385">
          <cell r="A385" t="str">
            <v>2021/384</v>
          </cell>
        </row>
        <row r="386">
          <cell r="A386" t="str">
            <v>2021/385</v>
          </cell>
        </row>
        <row r="387">
          <cell r="A387" t="str">
            <v>2021/386</v>
          </cell>
        </row>
        <row r="388">
          <cell r="A388" t="str">
            <v>2021/387</v>
          </cell>
        </row>
        <row r="389">
          <cell r="A389" t="str">
            <v>2021/388</v>
          </cell>
        </row>
        <row r="390">
          <cell r="A390" t="str">
            <v>2021/389</v>
          </cell>
        </row>
        <row r="391">
          <cell r="A391" t="str">
            <v>2021/390</v>
          </cell>
        </row>
        <row r="392">
          <cell r="A392" t="str">
            <v>2021/391</v>
          </cell>
        </row>
        <row r="393">
          <cell r="A393" t="str">
            <v>2021/392</v>
          </cell>
        </row>
        <row r="394">
          <cell r="A394" t="str">
            <v>2021/393</v>
          </cell>
        </row>
        <row r="395">
          <cell r="A395" t="str">
            <v>2021/394</v>
          </cell>
        </row>
        <row r="396">
          <cell r="A396" t="str">
            <v>2021/395</v>
          </cell>
        </row>
        <row r="397">
          <cell r="A397" t="str">
            <v>2021/396</v>
          </cell>
        </row>
        <row r="398">
          <cell r="A398" t="str">
            <v>2021/397</v>
          </cell>
        </row>
        <row r="399">
          <cell r="A399" t="str">
            <v>2021/398</v>
          </cell>
        </row>
        <row r="400">
          <cell r="A400" t="str">
            <v>2021/399</v>
          </cell>
        </row>
        <row r="401">
          <cell r="A401" t="str">
            <v>2021/400</v>
          </cell>
        </row>
        <row r="402">
          <cell r="A402" t="str">
            <v>2021/401</v>
          </cell>
        </row>
        <row r="403">
          <cell r="A403" t="str">
            <v>2021/402</v>
          </cell>
        </row>
        <row r="404">
          <cell r="A404" t="str">
            <v>2021/403</v>
          </cell>
        </row>
        <row r="405">
          <cell r="A405" t="str">
            <v>2021/404</v>
          </cell>
        </row>
        <row r="406">
          <cell r="A406" t="str">
            <v>2021/405</v>
          </cell>
        </row>
        <row r="407">
          <cell r="A407" t="str">
            <v>2021/406</v>
          </cell>
        </row>
        <row r="408">
          <cell r="A408" t="str">
            <v>2021/407</v>
          </cell>
        </row>
        <row r="409">
          <cell r="A409" t="str">
            <v>2021/408</v>
          </cell>
        </row>
        <row r="410">
          <cell r="A410" t="str">
            <v>2021/409</v>
          </cell>
        </row>
        <row r="411">
          <cell r="A411" t="str">
            <v>2021/410</v>
          </cell>
        </row>
        <row r="412">
          <cell r="A412" t="str">
            <v>2021/411</v>
          </cell>
        </row>
        <row r="413">
          <cell r="A413" t="str">
            <v>2021/412</v>
          </cell>
        </row>
        <row r="414">
          <cell r="A414" t="str">
            <v>2021/413</v>
          </cell>
        </row>
        <row r="415">
          <cell r="A415" t="str">
            <v>2021/414</v>
          </cell>
        </row>
        <row r="416">
          <cell r="A416" t="str">
            <v>2021/415</v>
          </cell>
        </row>
        <row r="417">
          <cell r="A417" t="str">
            <v>2021/416</v>
          </cell>
        </row>
        <row r="418">
          <cell r="A418" t="str">
            <v>2021/417</v>
          </cell>
        </row>
        <row r="419">
          <cell r="A419" t="str">
            <v>2021/418</v>
          </cell>
        </row>
        <row r="420">
          <cell r="A420" t="str">
            <v>2021/419</v>
          </cell>
        </row>
        <row r="421">
          <cell r="A421" t="str">
            <v>2021/420</v>
          </cell>
        </row>
        <row r="422">
          <cell r="A422" t="str">
            <v>2021/421</v>
          </cell>
        </row>
        <row r="423">
          <cell r="A423" t="str">
            <v>2021/422</v>
          </cell>
        </row>
        <row r="424">
          <cell r="A424" t="str">
            <v>2021/423</v>
          </cell>
        </row>
        <row r="425">
          <cell r="A425" t="str">
            <v>2021/424</v>
          </cell>
        </row>
        <row r="426">
          <cell r="A426" t="str">
            <v>2021/425</v>
          </cell>
        </row>
        <row r="427">
          <cell r="A427" t="str">
            <v>2021/426</v>
          </cell>
        </row>
        <row r="428">
          <cell r="A428" t="str">
            <v>2021/427</v>
          </cell>
        </row>
        <row r="429">
          <cell r="A429" t="str">
            <v>2021/428</v>
          </cell>
        </row>
        <row r="430">
          <cell r="A430" t="str">
            <v>2021/429</v>
          </cell>
        </row>
        <row r="431">
          <cell r="A431" t="str">
            <v>2021/430</v>
          </cell>
        </row>
        <row r="432">
          <cell r="A432" t="str">
            <v>2021/431</v>
          </cell>
        </row>
        <row r="433">
          <cell r="A433" t="str">
            <v>2021/432</v>
          </cell>
        </row>
        <row r="434">
          <cell r="A434" t="str">
            <v>2021/433</v>
          </cell>
        </row>
        <row r="435">
          <cell r="A435" t="str">
            <v>2021/434</v>
          </cell>
        </row>
        <row r="436">
          <cell r="A436" t="str">
            <v>2021/435</v>
          </cell>
        </row>
        <row r="437">
          <cell r="A437" t="str">
            <v>2021/436</v>
          </cell>
        </row>
        <row r="438">
          <cell r="A438" t="str">
            <v>2021/437</v>
          </cell>
        </row>
        <row r="439">
          <cell r="A439" t="str">
            <v>2021/438</v>
          </cell>
        </row>
        <row r="440">
          <cell r="A440" t="str">
            <v>2021/439</v>
          </cell>
        </row>
        <row r="441">
          <cell r="A441" t="str">
            <v>2021/440</v>
          </cell>
        </row>
        <row r="442">
          <cell r="A442" t="str">
            <v>2021/441</v>
          </cell>
        </row>
        <row r="443">
          <cell r="A443" t="str">
            <v>2021/442</v>
          </cell>
        </row>
        <row r="444">
          <cell r="A444" t="str">
            <v>2021/443</v>
          </cell>
        </row>
        <row r="445">
          <cell r="A445" t="str">
            <v>2021/444</v>
          </cell>
        </row>
        <row r="446">
          <cell r="A446" t="str">
            <v>2021/445</v>
          </cell>
        </row>
        <row r="447">
          <cell r="A447" t="str">
            <v>2021/446</v>
          </cell>
        </row>
        <row r="448">
          <cell r="A448" t="str">
            <v>2021/447</v>
          </cell>
        </row>
        <row r="449">
          <cell r="A449" t="str">
            <v>2021/448</v>
          </cell>
        </row>
        <row r="450">
          <cell r="A450" t="str">
            <v>2021/449</v>
          </cell>
        </row>
        <row r="451">
          <cell r="A451" t="str">
            <v>2021/450</v>
          </cell>
        </row>
        <row r="452">
          <cell r="A452" t="str">
            <v>2021/451</v>
          </cell>
        </row>
        <row r="453">
          <cell r="A453" t="str">
            <v>2021/452</v>
          </cell>
        </row>
        <row r="454">
          <cell r="A454" t="str">
            <v>2021/453</v>
          </cell>
        </row>
        <row r="455">
          <cell r="A455" t="str">
            <v>2021/454</v>
          </cell>
        </row>
        <row r="456">
          <cell r="A456" t="str">
            <v>2021/455</v>
          </cell>
        </row>
        <row r="457">
          <cell r="A457" t="str">
            <v>2021/456</v>
          </cell>
        </row>
        <row r="458">
          <cell r="A458" t="str">
            <v>2021/457</v>
          </cell>
        </row>
        <row r="459">
          <cell r="A459" t="str">
            <v>2021/458</v>
          </cell>
        </row>
        <row r="460">
          <cell r="A460" t="str">
            <v>2021/459</v>
          </cell>
        </row>
        <row r="461">
          <cell r="A461" t="str">
            <v>2021/460</v>
          </cell>
        </row>
        <row r="462">
          <cell r="A462" t="str">
            <v>2021/461</v>
          </cell>
        </row>
        <row r="463">
          <cell r="A463" t="str">
            <v>2021/462</v>
          </cell>
        </row>
        <row r="464">
          <cell r="A464" t="str">
            <v>2021/463</v>
          </cell>
        </row>
        <row r="465">
          <cell r="A465" t="str">
            <v>2021/464</v>
          </cell>
        </row>
        <row r="466">
          <cell r="A466" t="str">
            <v>2021/465</v>
          </cell>
        </row>
        <row r="467">
          <cell r="A467" t="str">
            <v>2021/466</v>
          </cell>
        </row>
        <row r="468">
          <cell r="A468" t="str">
            <v>2021/467</v>
          </cell>
        </row>
        <row r="469">
          <cell r="A469" t="str">
            <v>2021/468</v>
          </cell>
        </row>
        <row r="470">
          <cell r="A470" t="str">
            <v>2021/469</v>
          </cell>
        </row>
        <row r="471">
          <cell r="A471" t="str">
            <v>2021/470</v>
          </cell>
        </row>
        <row r="472">
          <cell r="A472" t="str">
            <v>2021/471</v>
          </cell>
        </row>
        <row r="473">
          <cell r="A473" t="str">
            <v>2021/472</v>
          </cell>
        </row>
        <row r="474">
          <cell r="A474" t="str">
            <v>2021/473</v>
          </cell>
        </row>
        <row r="475">
          <cell r="A475" t="str">
            <v>2021/474</v>
          </cell>
        </row>
        <row r="476">
          <cell r="A476" t="str">
            <v>2021/475</v>
          </cell>
        </row>
        <row r="477">
          <cell r="A477" t="str">
            <v>2021/476</v>
          </cell>
        </row>
        <row r="478">
          <cell r="A478" t="str">
            <v>2021/477</v>
          </cell>
        </row>
        <row r="479">
          <cell r="A479" t="str">
            <v>2021/478</v>
          </cell>
        </row>
        <row r="480">
          <cell r="A480" t="str">
            <v>2021/479</v>
          </cell>
        </row>
        <row r="481">
          <cell r="A481" t="str">
            <v>2021/480</v>
          </cell>
        </row>
        <row r="482">
          <cell r="A482" t="str">
            <v>2021/481</v>
          </cell>
        </row>
        <row r="483">
          <cell r="A483" t="str">
            <v>2021/482</v>
          </cell>
        </row>
        <row r="484">
          <cell r="A484" t="str">
            <v>2021/483</v>
          </cell>
        </row>
        <row r="485">
          <cell r="A485" t="str">
            <v>2021/484</v>
          </cell>
        </row>
        <row r="486">
          <cell r="A486" t="str">
            <v>2021/485</v>
          </cell>
        </row>
        <row r="487">
          <cell r="A487" t="str">
            <v>2021/486</v>
          </cell>
        </row>
        <row r="488">
          <cell r="A488" t="str">
            <v>2021/487</v>
          </cell>
        </row>
        <row r="489">
          <cell r="A489" t="str">
            <v>2021/488</v>
          </cell>
        </row>
        <row r="490">
          <cell r="A490" t="str">
            <v>2021/489</v>
          </cell>
        </row>
        <row r="491">
          <cell r="A491" t="str">
            <v>2021/490</v>
          </cell>
        </row>
        <row r="492">
          <cell r="A492" t="str">
            <v>2021/491</v>
          </cell>
        </row>
        <row r="493">
          <cell r="A493" t="str">
            <v>2021/492</v>
          </cell>
        </row>
        <row r="494">
          <cell r="A494" t="str">
            <v>2021/493</v>
          </cell>
        </row>
        <row r="495">
          <cell r="A495" t="str">
            <v>2021/494</v>
          </cell>
        </row>
        <row r="496">
          <cell r="A496" t="str">
            <v>2021/495</v>
          </cell>
        </row>
        <row r="497">
          <cell r="A497" t="str">
            <v>2021/496</v>
          </cell>
        </row>
        <row r="498">
          <cell r="A498" t="str">
            <v>2021/497</v>
          </cell>
        </row>
        <row r="499">
          <cell r="A499" t="str">
            <v>2021/498</v>
          </cell>
        </row>
        <row r="500">
          <cell r="A500" t="str">
            <v>2021/499</v>
          </cell>
        </row>
        <row r="501">
          <cell r="A501" t="str">
            <v>2021/500</v>
          </cell>
        </row>
        <row r="502">
          <cell r="A502" t="str">
            <v>2021/501</v>
          </cell>
        </row>
        <row r="503">
          <cell r="A503" t="str">
            <v>2021/502</v>
          </cell>
        </row>
        <row r="504">
          <cell r="A504" t="str">
            <v>2021/503</v>
          </cell>
        </row>
        <row r="505">
          <cell r="A505" t="str">
            <v>2021/504</v>
          </cell>
        </row>
        <row r="506">
          <cell r="A506" t="str">
            <v>2021/505</v>
          </cell>
        </row>
        <row r="507">
          <cell r="A507" t="str">
            <v>2021/506</v>
          </cell>
        </row>
        <row r="508">
          <cell r="A508" t="str">
            <v>2021/507</v>
          </cell>
        </row>
        <row r="509">
          <cell r="A509" t="str">
            <v>2021/508</v>
          </cell>
        </row>
        <row r="510">
          <cell r="A510" t="str">
            <v>2021/509</v>
          </cell>
        </row>
        <row r="511">
          <cell r="A511" t="str">
            <v>2021/510</v>
          </cell>
        </row>
        <row r="512">
          <cell r="A512" t="str">
            <v>2021/511</v>
          </cell>
        </row>
        <row r="513">
          <cell r="A513" t="str">
            <v>2021/512</v>
          </cell>
        </row>
        <row r="514">
          <cell r="A514" t="str">
            <v>2021/513</v>
          </cell>
        </row>
        <row r="515">
          <cell r="A515" t="str">
            <v>2021/514</v>
          </cell>
        </row>
        <row r="516">
          <cell r="A516" t="str">
            <v>2021/515</v>
          </cell>
        </row>
        <row r="517">
          <cell r="A517" t="str">
            <v>2021/516</v>
          </cell>
        </row>
        <row r="518">
          <cell r="A518" t="str">
            <v>2021/517</v>
          </cell>
        </row>
        <row r="519">
          <cell r="A519" t="str">
            <v>2021/518</v>
          </cell>
        </row>
        <row r="520">
          <cell r="A520" t="str">
            <v>2021/519</v>
          </cell>
        </row>
        <row r="521">
          <cell r="A521" t="str">
            <v>2021/520</v>
          </cell>
        </row>
        <row r="522">
          <cell r="A522" t="str">
            <v>2021/521</v>
          </cell>
        </row>
        <row r="523">
          <cell r="A523" t="str">
            <v>2021/522</v>
          </cell>
        </row>
        <row r="524">
          <cell r="A524" t="str">
            <v>2021/523</v>
          </cell>
        </row>
        <row r="525">
          <cell r="A525" t="str">
            <v>2021/524</v>
          </cell>
        </row>
        <row r="526">
          <cell r="A526" t="str">
            <v>2021/525</v>
          </cell>
        </row>
        <row r="527">
          <cell r="A527" t="str">
            <v>2021/526</v>
          </cell>
        </row>
        <row r="528">
          <cell r="A528" t="str">
            <v>2021/527</v>
          </cell>
        </row>
        <row r="529">
          <cell r="A529" t="str">
            <v>2021/528</v>
          </cell>
        </row>
        <row r="530">
          <cell r="A530" t="str">
            <v>2021/529</v>
          </cell>
        </row>
        <row r="531">
          <cell r="A531" t="str">
            <v>2021/530</v>
          </cell>
        </row>
        <row r="532">
          <cell r="A532" t="str">
            <v>2021/531</v>
          </cell>
        </row>
        <row r="533">
          <cell r="A533" t="str">
            <v>2021/532</v>
          </cell>
        </row>
        <row r="534">
          <cell r="A534" t="str">
            <v>2021/533</v>
          </cell>
        </row>
        <row r="535">
          <cell r="A535" t="str">
            <v>2021/534</v>
          </cell>
        </row>
        <row r="536">
          <cell r="A536" t="str">
            <v>2021/535</v>
          </cell>
        </row>
        <row r="537">
          <cell r="A537" t="str">
            <v>2021/536</v>
          </cell>
        </row>
        <row r="538">
          <cell r="A538" t="str">
            <v>2021/537</v>
          </cell>
        </row>
        <row r="539">
          <cell r="A539" t="str">
            <v>2021/538</v>
          </cell>
        </row>
        <row r="540">
          <cell r="A540" t="str">
            <v>2021/539</v>
          </cell>
        </row>
        <row r="541">
          <cell r="A541" t="str">
            <v>2021/540</v>
          </cell>
        </row>
        <row r="542">
          <cell r="A542" t="str">
            <v>2021/541</v>
          </cell>
        </row>
        <row r="543">
          <cell r="A543" t="str">
            <v>2021/542</v>
          </cell>
        </row>
        <row r="544">
          <cell r="A544" t="str">
            <v>2021/543</v>
          </cell>
        </row>
        <row r="545">
          <cell r="A545" t="str">
            <v>2021/544</v>
          </cell>
        </row>
        <row r="546">
          <cell r="A546" t="str">
            <v>2021/545</v>
          </cell>
        </row>
        <row r="547">
          <cell r="A547" t="str">
            <v>2021/546</v>
          </cell>
        </row>
        <row r="548">
          <cell r="A548" t="str">
            <v>2021/547</v>
          </cell>
        </row>
        <row r="549">
          <cell r="A549" t="str">
            <v>2021/548</v>
          </cell>
        </row>
        <row r="550">
          <cell r="A550" t="str">
            <v>2021/549</v>
          </cell>
        </row>
        <row r="551">
          <cell r="A551" t="str">
            <v>2021/550</v>
          </cell>
        </row>
        <row r="552">
          <cell r="A552" t="str">
            <v>2021/551</v>
          </cell>
        </row>
        <row r="553">
          <cell r="A553" t="str">
            <v>2021/552</v>
          </cell>
        </row>
        <row r="554">
          <cell r="A554" t="str">
            <v>2021/553</v>
          </cell>
        </row>
        <row r="555">
          <cell r="A555" t="str">
            <v>2021/554</v>
          </cell>
        </row>
        <row r="556">
          <cell r="A556" t="str">
            <v>2021/555</v>
          </cell>
        </row>
        <row r="557">
          <cell r="A557" t="str">
            <v>2021/556</v>
          </cell>
        </row>
        <row r="558">
          <cell r="A558" t="str">
            <v>2021/557</v>
          </cell>
        </row>
        <row r="559">
          <cell r="A559" t="str">
            <v>2021/558</v>
          </cell>
        </row>
        <row r="560">
          <cell r="A560" t="str">
            <v>2021/559</v>
          </cell>
        </row>
        <row r="561">
          <cell r="A561" t="str">
            <v>2021/560</v>
          </cell>
        </row>
        <row r="562">
          <cell r="A562" t="str">
            <v>2021/561</v>
          </cell>
        </row>
        <row r="563">
          <cell r="A563" t="str">
            <v>2021/562</v>
          </cell>
        </row>
        <row r="564">
          <cell r="A564" t="str">
            <v>2021/563</v>
          </cell>
        </row>
        <row r="565">
          <cell r="A565" t="str">
            <v>2021/564</v>
          </cell>
        </row>
        <row r="566">
          <cell r="A566" t="str">
            <v>2021/565</v>
          </cell>
        </row>
        <row r="567">
          <cell r="A567" t="str">
            <v>2021/566</v>
          </cell>
        </row>
        <row r="568">
          <cell r="A568" t="str">
            <v>2021/567</v>
          </cell>
        </row>
        <row r="569">
          <cell r="A569" t="str">
            <v>2021/568</v>
          </cell>
        </row>
        <row r="570">
          <cell r="A570" t="str">
            <v>2021/569</v>
          </cell>
        </row>
        <row r="571">
          <cell r="A571" t="str">
            <v>2021/570</v>
          </cell>
        </row>
        <row r="572">
          <cell r="A572" t="str">
            <v>2021/571</v>
          </cell>
        </row>
        <row r="573">
          <cell r="A573" t="str">
            <v>2021/572</v>
          </cell>
        </row>
        <row r="574">
          <cell r="A574" t="str">
            <v>2021/573</v>
          </cell>
        </row>
        <row r="575">
          <cell r="A575" t="str">
            <v>2021/574</v>
          </cell>
        </row>
        <row r="576">
          <cell r="A576" t="str">
            <v>2021/575</v>
          </cell>
        </row>
        <row r="577">
          <cell r="A577" t="str">
            <v>2021/576</v>
          </cell>
        </row>
        <row r="578">
          <cell r="A578" t="str">
            <v>2021/577</v>
          </cell>
        </row>
        <row r="579">
          <cell r="A579" t="str">
            <v>2021/578</v>
          </cell>
        </row>
        <row r="580">
          <cell r="A580" t="str">
            <v>2021/579</v>
          </cell>
        </row>
        <row r="581">
          <cell r="A581" t="str">
            <v>2021/580</v>
          </cell>
        </row>
        <row r="582">
          <cell r="A582" t="str">
            <v>2021/581</v>
          </cell>
        </row>
        <row r="583">
          <cell r="A583" t="str">
            <v>2021/582</v>
          </cell>
        </row>
        <row r="584">
          <cell r="A584" t="str">
            <v>2021/583</v>
          </cell>
        </row>
        <row r="585">
          <cell r="A585" t="str">
            <v>2021/584</v>
          </cell>
        </row>
        <row r="586">
          <cell r="A586" t="str">
            <v>2021/585</v>
          </cell>
        </row>
        <row r="587">
          <cell r="A587" t="str">
            <v>2021/586</v>
          </cell>
        </row>
        <row r="588">
          <cell r="A588" t="str">
            <v>2021/587</v>
          </cell>
        </row>
        <row r="589">
          <cell r="A589" t="str">
            <v>2021/588</v>
          </cell>
        </row>
        <row r="590">
          <cell r="A590" t="str">
            <v>2021/589</v>
          </cell>
        </row>
        <row r="591">
          <cell r="A591" t="str">
            <v>2021/590</v>
          </cell>
        </row>
        <row r="592">
          <cell r="A592" t="str">
            <v>2021/591</v>
          </cell>
        </row>
        <row r="593">
          <cell r="A593" t="str">
            <v>2021/592</v>
          </cell>
        </row>
        <row r="594">
          <cell r="A594" t="str">
            <v>2021/593</v>
          </cell>
        </row>
        <row r="595">
          <cell r="A595" t="str">
            <v>2021/594</v>
          </cell>
        </row>
        <row r="596">
          <cell r="A596" t="str">
            <v>2021/595</v>
          </cell>
        </row>
        <row r="597">
          <cell r="A597" t="str">
            <v>2021/596</v>
          </cell>
        </row>
        <row r="598">
          <cell r="A598" t="str">
            <v>2021/597</v>
          </cell>
        </row>
        <row r="599">
          <cell r="A599" t="str">
            <v>2021/598</v>
          </cell>
        </row>
        <row r="600">
          <cell r="A600" t="str">
            <v>2021/599</v>
          </cell>
        </row>
        <row r="601">
          <cell r="A601" t="str">
            <v>2021/600</v>
          </cell>
        </row>
        <row r="602">
          <cell r="A602" t="str">
            <v>2021/601</v>
          </cell>
        </row>
        <row r="603">
          <cell r="A603" t="str">
            <v>2021/602</v>
          </cell>
        </row>
        <row r="604">
          <cell r="A604" t="str">
            <v>2021/603</v>
          </cell>
        </row>
        <row r="605">
          <cell r="A605" t="str">
            <v>2021/604</v>
          </cell>
        </row>
        <row r="606">
          <cell r="A606" t="str">
            <v>2021/605</v>
          </cell>
        </row>
        <row r="607">
          <cell r="A607" t="str">
            <v>2021/606</v>
          </cell>
        </row>
        <row r="608">
          <cell r="A608" t="str">
            <v>2021/607</v>
          </cell>
        </row>
        <row r="609">
          <cell r="A609" t="str">
            <v>2021/608</v>
          </cell>
        </row>
        <row r="610">
          <cell r="A610" t="str">
            <v>2021/609</v>
          </cell>
        </row>
        <row r="611">
          <cell r="A611" t="str">
            <v>2021/610</v>
          </cell>
        </row>
        <row r="612">
          <cell r="A612" t="str">
            <v>2021/611</v>
          </cell>
        </row>
        <row r="613">
          <cell r="A613" t="str">
            <v>2021/612</v>
          </cell>
        </row>
        <row r="614">
          <cell r="A614" t="str">
            <v>2021/613</v>
          </cell>
        </row>
        <row r="615">
          <cell r="A615" t="str">
            <v>2021/614</v>
          </cell>
        </row>
        <row r="616">
          <cell r="A616" t="str">
            <v>2021/615</v>
          </cell>
        </row>
        <row r="617">
          <cell r="A617" t="str">
            <v>2021/616</v>
          </cell>
        </row>
        <row r="618">
          <cell r="A618" t="str">
            <v>2021/617</v>
          </cell>
        </row>
        <row r="619">
          <cell r="A619" t="str">
            <v>2021/618</v>
          </cell>
        </row>
        <row r="620">
          <cell r="A620" t="str">
            <v>2021/619</v>
          </cell>
        </row>
        <row r="621">
          <cell r="A621" t="str">
            <v>2021/620</v>
          </cell>
        </row>
        <row r="622">
          <cell r="A622" t="str">
            <v>2021/621</v>
          </cell>
        </row>
        <row r="623">
          <cell r="A623" t="str">
            <v>2021/622</v>
          </cell>
        </row>
        <row r="624">
          <cell r="A624" t="str">
            <v>2021/623</v>
          </cell>
        </row>
        <row r="625">
          <cell r="A625" t="str">
            <v>2021/624</v>
          </cell>
        </row>
        <row r="626">
          <cell r="A626" t="str">
            <v>2021/625</v>
          </cell>
        </row>
        <row r="627">
          <cell r="A627" t="str">
            <v>2021/626</v>
          </cell>
        </row>
        <row r="628">
          <cell r="A628" t="str">
            <v>2021/627</v>
          </cell>
        </row>
        <row r="629">
          <cell r="A629" t="str">
            <v>2021/628</v>
          </cell>
        </row>
        <row r="630">
          <cell r="A630" t="str">
            <v>2021/629</v>
          </cell>
        </row>
        <row r="631">
          <cell r="A631" t="str">
            <v>2021/630</v>
          </cell>
        </row>
        <row r="632">
          <cell r="A632" t="str">
            <v>2021/631</v>
          </cell>
        </row>
        <row r="633">
          <cell r="A633" t="str">
            <v>2021/632</v>
          </cell>
        </row>
        <row r="634">
          <cell r="A634" t="str">
            <v>2021/633</v>
          </cell>
        </row>
        <row r="635">
          <cell r="A635" t="str">
            <v>2021/634</v>
          </cell>
        </row>
        <row r="636">
          <cell r="A636" t="str">
            <v>2021/635</v>
          </cell>
        </row>
        <row r="637">
          <cell r="A637" t="str">
            <v>2021/636</v>
          </cell>
        </row>
        <row r="638">
          <cell r="A638" t="str">
            <v>2021/637</v>
          </cell>
        </row>
        <row r="639">
          <cell r="A639" t="str">
            <v>2021/638</v>
          </cell>
        </row>
        <row r="640">
          <cell r="A640" t="str">
            <v>2021/639</v>
          </cell>
        </row>
        <row r="641">
          <cell r="A641" t="str">
            <v>2021/640</v>
          </cell>
        </row>
        <row r="642">
          <cell r="A642" t="str">
            <v>2021/641</v>
          </cell>
        </row>
        <row r="643">
          <cell r="A643" t="str">
            <v>2021/642</v>
          </cell>
        </row>
        <row r="644">
          <cell r="A644" t="str">
            <v>2021/643</v>
          </cell>
        </row>
        <row r="645">
          <cell r="A645" t="str">
            <v>2021/644</v>
          </cell>
        </row>
        <row r="646">
          <cell r="A646" t="str">
            <v>2021/645</v>
          </cell>
        </row>
        <row r="647">
          <cell r="A647" t="str">
            <v>2021/646</v>
          </cell>
        </row>
        <row r="648">
          <cell r="A648" t="str">
            <v>2021/647</v>
          </cell>
        </row>
        <row r="649">
          <cell r="A649" t="str">
            <v>2021/648</v>
          </cell>
        </row>
        <row r="650">
          <cell r="A650" t="str">
            <v>2021/649</v>
          </cell>
        </row>
        <row r="651">
          <cell r="A651" t="str">
            <v>2021/650</v>
          </cell>
        </row>
        <row r="652">
          <cell r="A652" t="str">
            <v>2021/651</v>
          </cell>
        </row>
        <row r="653">
          <cell r="A653" t="str">
            <v>2021/652</v>
          </cell>
        </row>
        <row r="654">
          <cell r="A654" t="str">
            <v>2021/653</v>
          </cell>
        </row>
        <row r="655">
          <cell r="A655" t="str">
            <v>2021/654</v>
          </cell>
        </row>
        <row r="656">
          <cell r="A656" t="str">
            <v>2021/655</v>
          </cell>
        </row>
        <row r="657">
          <cell r="A657" t="str">
            <v>2021/656</v>
          </cell>
        </row>
        <row r="658">
          <cell r="A658" t="str">
            <v>2021/657</v>
          </cell>
        </row>
        <row r="659">
          <cell r="A659" t="str">
            <v>2021/658</v>
          </cell>
        </row>
        <row r="660">
          <cell r="A660" t="str">
            <v>2021/659</v>
          </cell>
        </row>
        <row r="661">
          <cell r="A661" t="str">
            <v>2021/660</v>
          </cell>
        </row>
        <row r="662">
          <cell r="A662" t="str">
            <v>2021/661</v>
          </cell>
        </row>
        <row r="663">
          <cell r="A663" t="str">
            <v>2021/662</v>
          </cell>
        </row>
        <row r="664">
          <cell r="A664" t="str">
            <v>2021/663</v>
          </cell>
        </row>
        <row r="665">
          <cell r="A665" t="str">
            <v>2021/664</v>
          </cell>
        </row>
        <row r="666">
          <cell r="A666" t="str">
            <v>2021/665</v>
          </cell>
        </row>
        <row r="667">
          <cell r="A667" t="str">
            <v>2021/666</v>
          </cell>
        </row>
        <row r="668">
          <cell r="A668" t="str">
            <v>2021/667</v>
          </cell>
        </row>
        <row r="669">
          <cell r="A669" t="str">
            <v>2021/668</v>
          </cell>
        </row>
        <row r="670">
          <cell r="A670" t="str">
            <v>2021/669</v>
          </cell>
        </row>
        <row r="671">
          <cell r="A671" t="str">
            <v>2021/670</v>
          </cell>
        </row>
        <row r="672">
          <cell r="A672" t="str">
            <v>2021/671</v>
          </cell>
        </row>
        <row r="673">
          <cell r="A673" t="str">
            <v>2021/672</v>
          </cell>
        </row>
        <row r="674">
          <cell r="A674" t="str">
            <v>2021/673</v>
          </cell>
        </row>
        <row r="675">
          <cell r="A675" t="str">
            <v>2021/674</v>
          </cell>
        </row>
        <row r="676">
          <cell r="A676" t="str">
            <v>2021/675</v>
          </cell>
        </row>
        <row r="677">
          <cell r="A677" t="str">
            <v>2021/676</v>
          </cell>
        </row>
        <row r="678">
          <cell r="A678" t="str">
            <v>2021/677</v>
          </cell>
        </row>
        <row r="679">
          <cell r="A679" t="str">
            <v>2021/678</v>
          </cell>
        </row>
        <row r="680">
          <cell r="A680" t="str">
            <v>2021/679</v>
          </cell>
        </row>
        <row r="681">
          <cell r="A681" t="str">
            <v>2021/680</v>
          </cell>
        </row>
        <row r="682">
          <cell r="A682" t="str">
            <v>2021/681</v>
          </cell>
        </row>
        <row r="683">
          <cell r="A683" t="str">
            <v>2021/682</v>
          </cell>
        </row>
        <row r="684">
          <cell r="A684" t="str">
            <v>2021/683</v>
          </cell>
        </row>
        <row r="685">
          <cell r="A685" t="str">
            <v>2021/684</v>
          </cell>
        </row>
        <row r="686">
          <cell r="A686" t="str">
            <v>2021/685</v>
          </cell>
        </row>
        <row r="687">
          <cell r="A687" t="str">
            <v>2021/686</v>
          </cell>
        </row>
        <row r="688">
          <cell r="A688" t="str">
            <v>2021/687</v>
          </cell>
        </row>
        <row r="689">
          <cell r="A689" t="str">
            <v>2021/688</v>
          </cell>
        </row>
        <row r="690">
          <cell r="A690" t="str">
            <v>2021/689</v>
          </cell>
        </row>
        <row r="691">
          <cell r="A691" t="str">
            <v>2021/690</v>
          </cell>
        </row>
        <row r="692">
          <cell r="A692" t="str">
            <v>2021/691</v>
          </cell>
        </row>
        <row r="693">
          <cell r="A693" t="str">
            <v>2021/692</v>
          </cell>
        </row>
        <row r="694">
          <cell r="A694" t="str">
            <v>2021/693</v>
          </cell>
        </row>
        <row r="695">
          <cell r="A695" t="str">
            <v>2021/694</v>
          </cell>
        </row>
        <row r="696">
          <cell r="A696" t="str">
            <v>2021/695</v>
          </cell>
        </row>
        <row r="697">
          <cell r="A697" t="str">
            <v>2021/696</v>
          </cell>
        </row>
        <row r="698">
          <cell r="A698" t="str">
            <v>2021/697</v>
          </cell>
        </row>
        <row r="699">
          <cell r="A699" t="str">
            <v>2021/698</v>
          </cell>
        </row>
        <row r="700">
          <cell r="A700" t="str">
            <v>2021/699</v>
          </cell>
        </row>
        <row r="701">
          <cell r="A701" t="str">
            <v>2021/700</v>
          </cell>
        </row>
        <row r="702">
          <cell r="A702" t="str">
            <v>2021/701</v>
          </cell>
        </row>
        <row r="703">
          <cell r="A703" t="str">
            <v>2021/702</v>
          </cell>
        </row>
        <row r="704">
          <cell r="A704" t="str">
            <v>2021/703</v>
          </cell>
        </row>
        <row r="705">
          <cell r="A705" t="str">
            <v>2021/704</v>
          </cell>
        </row>
        <row r="706">
          <cell r="A706" t="str">
            <v>2021/705</v>
          </cell>
        </row>
        <row r="707">
          <cell r="A707" t="str">
            <v>2021/706</v>
          </cell>
        </row>
        <row r="708">
          <cell r="A708" t="str">
            <v>2021/707</v>
          </cell>
        </row>
        <row r="709">
          <cell r="A709" t="str">
            <v>2021/708</v>
          </cell>
        </row>
        <row r="710">
          <cell r="A710" t="str">
            <v>2021/709</v>
          </cell>
        </row>
        <row r="711">
          <cell r="A711" t="str">
            <v>2021/710</v>
          </cell>
        </row>
        <row r="712">
          <cell r="A712" t="str">
            <v>2021/711</v>
          </cell>
        </row>
        <row r="713">
          <cell r="A713" t="str">
            <v>2021/712</v>
          </cell>
        </row>
        <row r="714">
          <cell r="A714" t="str">
            <v>2021/713</v>
          </cell>
        </row>
        <row r="715">
          <cell r="A715" t="str">
            <v>2021/714</v>
          </cell>
        </row>
        <row r="716">
          <cell r="A716" t="str">
            <v>2021/715</v>
          </cell>
        </row>
        <row r="717">
          <cell r="A717" t="str">
            <v>2021/716</v>
          </cell>
        </row>
        <row r="718">
          <cell r="A718" t="str">
            <v>2021/717</v>
          </cell>
        </row>
        <row r="719">
          <cell r="A719" t="str">
            <v>2021/718</v>
          </cell>
        </row>
        <row r="720">
          <cell r="A720" t="str">
            <v>2021/719</v>
          </cell>
        </row>
        <row r="721">
          <cell r="A721" t="str">
            <v>2021/720</v>
          </cell>
        </row>
        <row r="722">
          <cell r="A722" t="str">
            <v>2021/721</v>
          </cell>
        </row>
        <row r="723">
          <cell r="A723" t="str">
            <v>2021/722</v>
          </cell>
        </row>
        <row r="724">
          <cell r="A724" t="str">
            <v>2021/723</v>
          </cell>
        </row>
        <row r="725">
          <cell r="A725" t="str">
            <v>2021/724</v>
          </cell>
        </row>
        <row r="726">
          <cell r="A726" t="str">
            <v>2021/725</v>
          </cell>
        </row>
        <row r="727">
          <cell r="A727" t="str">
            <v>2021/726</v>
          </cell>
        </row>
        <row r="728">
          <cell r="A728" t="str">
            <v>2021/727</v>
          </cell>
        </row>
        <row r="729">
          <cell r="A729" t="str">
            <v>2021/728</v>
          </cell>
        </row>
        <row r="730">
          <cell r="A730" t="str">
            <v>2021/729</v>
          </cell>
        </row>
        <row r="731">
          <cell r="A731" t="str">
            <v>2021/730</v>
          </cell>
        </row>
        <row r="732">
          <cell r="A732" t="str">
            <v>2021/731</v>
          </cell>
        </row>
        <row r="733">
          <cell r="A733" t="str">
            <v>2021/732</v>
          </cell>
        </row>
        <row r="734">
          <cell r="A734" t="str">
            <v>2021/733</v>
          </cell>
        </row>
        <row r="735">
          <cell r="A735" t="str">
            <v>2021/734</v>
          </cell>
        </row>
        <row r="736">
          <cell r="A736" t="str">
            <v>2021/735</v>
          </cell>
        </row>
        <row r="737">
          <cell r="A737" t="str">
            <v>2021/736</v>
          </cell>
        </row>
        <row r="738">
          <cell r="A738" t="str">
            <v>2021/737</v>
          </cell>
        </row>
        <row r="739">
          <cell r="A739" t="str">
            <v>2021/738</v>
          </cell>
        </row>
        <row r="740">
          <cell r="A740" t="str">
            <v>2021/739</v>
          </cell>
        </row>
        <row r="741">
          <cell r="A741" t="str">
            <v>2021/740</v>
          </cell>
        </row>
        <row r="742">
          <cell r="A742" t="str">
            <v>2021/741</v>
          </cell>
        </row>
        <row r="743">
          <cell r="A743" t="str">
            <v>2021/742</v>
          </cell>
        </row>
        <row r="744">
          <cell r="A744" t="str">
            <v>2021/743</v>
          </cell>
        </row>
        <row r="745">
          <cell r="A745" t="str">
            <v>2021/744</v>
          </cell>
        </row>
        <row r="746">
          <cell r="A746" t="str">
            <v>2021/745</v>
          </cell>
        </row>
        <row r="747">
          <cell r="A747" t="str">
            <v>2021/746</v>
          </cell>
        </row>
        <row r="748">
          <cell r="A748" t="str">
            <v>2021/747</v>
          </cell>
        </row>
        <row r="749">
          <cell r="A749" t="str">
            <v>2021/748</v>
          </cell>
        </row>
        <row r="750">
          <cell r="A750" t="str">
            <v>2021/749</v>
          </cell>
        </row>
        <row r="751">
          <cell r="A751" t="str">
            <v>2021/750</v>
          </cell>
        </row>
        <row r="752">
          <cell r="A752" t="str">
            <v>2021/751</v>
          </cell>
        </row>
        <row r="753">
          <cell r="A753" t="str">
            <v>2021/752</v>
          </cell>
        </row>
        <row r="754">
          <cell r="A754" t="str">
            <v>2021/753</v>
          </cell>
        </row>
        <row r="755">
          <cell r="A755" t="str">
            <v>2021/754</v>
          </cell>
        </row>
        <row r="756">
          <cell r="A756" t="str">
            <v>2021/755</v>
          </cell>
        </row>
        <row r="757">
          <cell r="A757" t="str">
            <v>2021/756</v>
          </cell>
        </row>
        <row r="758">
          <cell r="A758" t="str">
            <v>2021/757</v>
          </cell>
        </row>
        <row r="759">
          <cell r="A759" t="str">
            <v>2021/758</v>
          </cell>
        </row>
        <row r="760">
          <cell r="A760" t="str">
            <v>2021/759</v>
          </cell>
        </row>
        <row r="761">
          <cell r="A761" t="str">
            <v>2021/760</v>
          </cell>
        </row>
        <row r="762">
          <cell r="A762" t="str">
            <v>2021/761</v>
          </cell>
        </row>
        <row r="763">
          <cell r="A763" t="str">
            <v>2021/762</v>
          </cell>
        </row>
        <row r="764">
          <cell r="A764" t="str">
            <v>2021/763</v>
          </cell>
        </row>
        <row r="765">
          <cell r="A765" t="str">
            <v>2021/764</v>
          </cell>
        </row>
        <row r="766">
          <cell r="A766" t="str">
            <v>2021/765</v>
          </cell>
        </row>
        <row r="767">
          <cell r="A767" t="str">
            <v>2021/766</v>
          </cell>
        </row>
        <row r="768">
          <cell r="A768" t="str">
            <v>2021/767</v>
          </cell>
        </row>
        <row r="769">
          <cell r="A769" t="str">
            <v>2021/768</v>
          </cell>
        </row>
        <row r="770">
          <cell r="A770" t="str">
            <v>2021/769</v>
          </cell>
        </row>
        <row r="771">
          <cell r="A771" t="str">
            <v>2021/770</v>
          </cell>
        </row>
        <row r="772">
          <cell r="A772" t="str">
            <v>2021/771</v>
          </cell>
        </row>
        <row r="773">
          <cell r="A773" t="str">
            <v>2021/772</v>
          </cell>
        </row>
        <row r="774">
          <cell r="A774" t="str">
            <v>2021/773</v>
          </cell>
        </row>
        <row r="775">
          <cell r="A775" t="str">
            <v>2021/774</v>
          </cell>
        </row>
        <row r="776">
          <cell r="A776" t="str">
            <v>2021/775</v>
          </cell>
        </row>
        <row r="777">
          <cell r="A777" t="str">
            <v>2021/776</v>
          </cell>
        </row>
        <row r="778">
          <cell r="A778" t="str">
            <v>2021/777</v>
          </cell>
        </row>
        <row r="779">
          <cell r="A779" t="str">
            <v>2021/778</v>
          </cell>
        </row>
        <row r="780">
          <cell r="A780" t="str">
            <v>2021/779</v>
          </cell>
        </row>
        <row r="781">
          <cell r="A781" t="str">
            <v>2021/780</v>
          </cell>
        </row>
        <row r="782">
          <cell r="A782" t="str">
            <v>2021/781</v>
          </cell>
        </row>
        <row r="783">
          <cell r="A783" t="str">
            <v>2021/782</v>
          </cell>
        </row>
        <row r="784">
          <cell r="A784" t="str">
            <v>2021/783</v>
          </cell>
        </row>
        <row r="785">
          <cell r="A785" t="str">
            <v>2021/784</v>
          </cell>
        </row>
        <row r="786">
          <cell r="A786" t="str">
            <v>2021/785</v>
          </cell>
        </row>
        <row r="787">
          <cell r="A787" t="str">
            <v>2021/786</v>
          </cell>
        </row>
        <row r="788">
          <cell r="A788" t="str">
            <v>2021/787</v>
          </cell>
        </row>
        <row r="789">
          <cell r="A789" t="str">
            <v>2021/788</v>
          </cell>
        </row>
        <row r="790">
          <cell r="A790" t="str">
            <v>2021/789</v>
          </cell>
        </row>
        <row r="791">
          <cell r="A791" t="str">
            <v>2021/790</v>
          </cell>
        </row>
        <row r="792">
          <cell r="A792" t="str">
            <v>2021/791</v>
          </cell>
        </row>
        <row r="793">
          <cell r="A793" t="str">
            <v>2021/792</v>
          </cell>
        </row>
        <row r="794">
          <cell r="A794" t="str">
            <v>2021/793</v>
          </cell>
        </row>
        <row r="795">
          <cell r="A795" t="str">
            <v>2021/794</v>
          </cell>
        </row>
        <row r="796">
          <cell r="A796" t="str">
            <v>2021/795</v>
          </cell>
        </row>
        <row r="797">
          <cell r="A797" t="str">
            <v>2021/796</v>
          </cell>
        </row>
        <row r="798">
          <cell r="A798" t="str">
            <v>2021/797</v>
          </cell>
        </row>
        <row r="799">
          <cell r="A799" t="str">
            <v>2021/798</v>
          </cell>
        </row>
        <row r="800">
          <cell r="A800" t="str">
            <v>2021/799</v>
          </cell>
        </row>
        <row r="801">
          <cell r="A801" t="str">
            <v>2021/800</v>
          </cell>
        </row>
        <row r="802">
          <cell r="A802" t="str">
            <v>2021/801</v>
          </cell>
        </row>
        <row r="803">
          <cell r="A803" t="str">
            <v>2021/802</v>
          </cell>
        </row>
        <row r="804">
          <cell r="A804" t="str">
            <v>2021/803</v>
          </cell>
        </row>
        <row r="805">
          <cell r="A805" t="str">
            <v>2021/804</v>
          </cell>
        </row>
        <row r="806">
          <cell r="A806" t="str">
            <v>2021/805</v>
          </cell>
        </row>
        <row r="807">
          <cell r="A807" t="str">
            <v>2021/806</v>
          </cell>
        </row>
        <row r="808">
          <cell r="A808" t="str">
            <v>2021/807</v>
          </cell>
        </row>
        <row r="809">
          <cell r="A809" t="str">
            <v>2021/808</v>
          </cell>
        </row>
        <row r="810">
          <cell r="A810" t="str">
            <v>2021/809</v>
          </cell>
        </row>
        <row r="811">
          <cell r="A811" t="str">
            <v>2021/810</v>
          </cell>
        </row>
        <row r="812">
          <cell r="A812" t="str">
            <v>2021/811</v>
          </cell>
        </row>
        <row r="813">
          <cell r="A813" t="str">
            <v>2021/812</v>
          </cell>
        </row>
        <row r="814">
          <cell r="A814" t="str">
            <v>2021/813</v>
          </cell>
        </row>
        <row r="815">
          <cell r="A815" t="str">
            <v>2021/814</v>
          </cell>
        </row>
        <row r="816">
          <cell r="A816" t="str">
            <v>2021/815</v>
          </cell>
        </row>
        <row r="817">
          <cell r="A817" t="str">
            <v>2021/816</v>
          </cell>
        </row>
        <row r="818">
          <cell r="A818" t="str">
            <v>2021/817</v>
          </cell>
        </row>
        <row r="819">
          <cell r="A819" t="str">
            <v>2021/818</v>
          </cell>
        </row>
        <row r="820">
          <cell r="A820" t="str">
            <v>2021/819</v>
          </cell>
        </row>
        <row r="821">
          <cell r="A821" t="str">
            <v>2021/820</v>
          </cell>
        </row>
        <row r="822">
          <cell r="A822" t="str">
            <v>2021/821</v>
          </cell>
        </row>
        <row r="823">
          <cell r="A823" t="str">
            <v>2021/822</v>
          </cell>
        </row>
        <row r="824">
          <cell r="A824" t="str">
            <v>2021/823</v>
          </cell>
        </row>
        <row r="825">
          <cell r="A825" t="str">
            <v>2021/824</v>
          </cell>
        </row>
        <row r="826">
          <cell r="A826" t="str">
            <v>2021/825</v>
          </cell>
        </row>
        <row r="827">
          <cell r="A827" t="str">
            <v>2021/826</v>
          </cell>
        </row>
        <row r="828">
          <cell r="A828" t="str">
            <v>2021/827</v>
          </cell>
        </row>
        <row r="829">
          <cell r="A829" t="str">
            <v>2021/828</v>
          </cell>
        </row>
        <row r="830">
          <cell r="A830" t="str">
            <v>2021/829</v>
          </cell>
        </row>
        <row r="831">
          <cell r="A831" t="str">
            <v>2021/830</v>
          </cell>
        </row>
        <row r="832">
          <cell r="A832" t="str">
            <v>2021/831</v>
          </cell>
        </row>
        <row r="833">
          <cell r="A833" t="str">
            <v>2021/832</v>
          </cell>
        </row>
        <row r="834">
          <cell r="A834" t="str">
            <v>2021/833</v>
          </cell>
        </row>
        <row r="835">
          <cell r="A835" t="str">
            <v>2021/834</v>
          </cell>
        </row>
        <row r="836">
          <cell r="A836" t="str">
            <v>2021/835</v>
          </cell>
        </row>
        <row r="837">
          <cell r="A837" t="str">
            <v>2021/836</v>
          </cell>
        </row>
        <row r="838">
          <cell r="A838" t="str">
            <v>2021/837</v>
          </cell>
        </row>
        <row r="839">
          <cell r="A839" t="str">
            <v>2021/838</v>
          </cell>
        </row>
        <row r="840">
          <cell r="A840" t="str">
            <v>2021/839</v>
          </cell>
        </row>
        <row r="841">
          <cell r="A841" t="str">
            <v>2021/840</v>
          </cell>
        </row>
        <row r="842">
          <cell r="A842" t="str">
            <v>2021/841</v>
          </cell>
        </row>
        <row r="843">
          <cell r="A843" t="str">
            <v>2021/842</v>
          </cell>
        </row>
        <row r="844">
          <cell r="A844" t="str">
            <v>2021/843</v>
          </cell>
        </row>
        <row r="845">
          <cell r="A845" t="str">
            <v>2021/844</v>
          </cell>
        </row>
        <row r="846">
          <cell r="A846" t="str">
            <v>2021/845</v>
          </cell>
        </row>
        <row r="847">
          <cell r="A847" t="str">
            <v>2021/846</v>
          </cell>
        </row>
        <row r="848">
          <cell r="A848" t="str">
            <v>2021/847</v>
          </cell>
        </row>
        <row r="849">
          <cell r="A849" t="str">
            <v>2021/848</v>
          </cell>
        </row>
        <row r="850">
          <cell r="A850" t="str">
            <v>2021/849</v>
          </cell>
        </row>
        <row r="851">
          <cell r="A851" t="str">
            <v>2021/850</v>
          </cell>
        </row>
        <row r="852">
          <cell r="A852" t="str">
            <v>2021/851</v>
          </cell>
        </row>
        <row r="853">
          <cell r="A853" t="str">
            <v>2021/852</v>
          </cell>
        </row>
        <row r="854">
          <cell r="A854" t="str">
            <v>2021/853</v>
          </cell>
        </row>
        <row r="855">
          <cell r="A855" t="str">
            <v>2021/854</v>
          </cell>
        </row>
        <row r="856">
          <cell r="A856" t="str">
            <v>2021/855</v>
          </cell>
        </row>
        <row r="857">
          <cell r="A857" t="str">
            <v>2021/856</v>
          </cell>
        </row>
        <row r="858">
          <cell r="A858" t="str">
            <v>2021/857</v>
          </cell>
        </row>
        <row r="859">
          <cell r="A859" t="str">
            <v>2021/858</v>
          </cell>
        </row>
        <row r="860">
          <cell r="A860" t="str">
            <v>2021/859</v>
          </cell>
        </row>
        <row r="861">
          <cell r="A861" t="str">
            <v>2021/860</v>
          </cell>
        </row>
        <row r="862">
          <cell r="A862" t="str">
            <v>2021/861</v>
          </cell>
        </row>
        <row r="863">
          <cell r="A863" t="str">
            <v>2021/862</v>
          </cell>
        </row>
        <row r="864">
          <cell r="A864" t="str">
            <v>2021/863</v>
          </cell>
        </row>
        <row r="865">
          <cell r="A865" t="str">
            <v>2021/864</v>
          </cell>
        </row>
        <row r="866">
          <cell r="A866" t="str">
            <v>2021/865</v>
          </cell>
        </row>
        <row r="867">
          <cell r="A867" t="str">
            <v>2021/866</v>
          </cell>
        </row>
        <row r="868">
          <cell r="A868" t="str">
            <v>2021/867</v>
          </cell>
        </row>
        <row r="869">
          <cell r="A869" t="str">
            <v>2021/868</v>
          </cell>
        </row>
        <row r="870">
          <cell r="A870" t="str">
            <v>2021/869</v>
          </cell>
        </row>
        <row r="871">
          <cell r="A871" t="str">
            <v>2021/870</v>
          </cell>
        </row>
        <row r="872">
          <cell r="A872" t="str">
            <v>2021/871</v>
          </cell>
        </row>
        <row r="873">
          <cell r="A873" t="str">
            <v>2021/872</v>
          </cell>
        </row>
        <row r="874">
          <cell r="A874" t="str">
            <v>2021/873</v>
          </cell>
        </row>
        <row r="875">
          <cell r="A875" t="str">
            <v>2021/874</v>
          </cell>
        </row>
        <row r="876">
          <cell r="A876" t="str">
            <v>2021/875</v>
          </cell>
        </row>
        <row r="877">
          <cell r="A877" t="str">
            <v>2021/876</v>
          </cell>
        </row>
        <row r="878">
          <cell r="A878" t="str">
            <v>2021/877</v>
          </cell>
        </row>
        <row r="879">
          <cell r="A879" t="str">
            <v>2021/878</v>
          </cell>
        </row>
        <row r="880">
          <cell r="A880" t="str">
            <v>2021/879</v>
          </cell>
        </row>
        <row r="881">
          <cell r="A881" t="str">
            <v>2021/880</v>
          </cell>
        </row>
        <row r="882">
          <cell r="A882" t="str">
            <v>2021/881</v>
          </cell>
        </row>
        <row r="883">
          <cell r="A883" t="str">
            <v>2021/882</v>
          </cell>
        </row>
        <row r="884">
          <cell r="A884" t="str">
            <v>2021/883</v>
          </cell>
        </row>
        <row r="885">
          <cell r="A885" t="str">
            <v>2021/884</v>
          </cell>
        </row>
        <row r="886">
          <cell r="A886" t="str">
            <v>2021/885</v>
          </cell>
        </row>
        <row r="887">
          <cell r="A887" t="str">
            <v>2021/886</v>
          </cell>
        </row>
        <row r="888">
          <cell r="A888" t="str">
            <v>2021/887</v>
          </cell>
        </row>
        <row r="889">
          <cell r="A889" t="str">
            <v>2021/888</v>
          </cell>
        </row>
        <row r="890">
          <cell r="A890" t="str">
            <v>2021/889</v>
          </cell>
        </row>
        <row r="891">
          <cell r="A891" t="str">
            <v>2021/890</v>
          </cell>
        </row>
        <row r="892">
          <cell r="A892" t="str">
            <v>2021/891</v>
          </cell>
        </row>
        <row r="893">
          <cell r="A893" t="str">
            <v>2021/892</v>
          </cell>
        </row>
        <row r="894">
          <cell r="A894" t="str">
            <v>2021/893</v>
          </cell>
        </row>
        <row r="895">
          <cell r="A895" t="str">
            <v>2021/894</v>
          </cell>
        </row>
        <row r="896">
          <cell r="A896" t="str">
            <v>2021/895</v>
          </cell>
        </row>
        <row r="897">
          <cell r="A897" t="str">
            <v>2021/896</v>
          </cell>
        </row>
        <row r="898">
          <cell r="A898" t="str">
            <v>2021/897</v>
          </cell>
        </row>
        <row r="899">
          <cell r="A899" t="str">
            <v>2021/898</v>
          </cell>
        </row>
        <row r="900">
          <cell r="A900" t="str">
            <v>2021/899</v>
          </cell>
        </row>
        <row r="901">
          <cell r="A901" t="str">
            <v>2021/900</v>
          </cell>
        </row>
        <row r="902">
          <cell r="A902" t="str">
            <v>2021/901</v>
          </cell>
        </row>
        <row r="903">
          <cell r="A903" t="str">
            <v>2021/902</v>
          </cell>
        </row>
        <row r="904">
          <cell r="A904" t="str">
            <v>2021/903</v>
          </cell>
        </row>
        <row r="905">
          <cell r="A905" t="str">
            <v>2021/904</v>
          </cell>
        </row>
        <row r="906">
          <cell r="A906" t="str">
            <v>2021/905</v>
          </cell>
        </row>
        <row r="907">
          <cell r="A907" t="str">
            <v>2021/906</v>
          </cell>
        </row>
        <row r="908">
          <cell r="A908" t="str">
            <v>2021/907</v>
          </cell>
        </row>
        <row r="909">
          <cell r="A909" t="str">
            <v>2021/908</v>
          </cell>
        </row>
        <row r="910">
          <cell r="A910" t="str">
            <v>2021/909</v>
          </cell>
        </row>
        <row r="911">
          <cell r="A911" t="str">
            <v>2021/910</v>
          </cell>
        </row>
        <row r="912">
          <cell r="A912" t="str">
            <v>2021/911</v>
          </cell>
        </row>
        <row r="913">
          <cell r="A913" t="str">
            <v>2021/912</v>
          </cell>
        </row>
        <row r="914">
          <cell r="A914" t="str">
            <v>2021/913</v>
          </cell>
        </row>
        <row r="915">
          <cell r="A915" t="str">
            <v>2021/914</v>
          </cell>
        </row>
        <row r="916">
          <cell r="A916" t="str">
            <v>2021/915</v>
          </cell>
        </row>
        <row r="917">
          <cell r="A917" t="str">
            <v>2021/916</v>
          </cell>
        </row>
        <row r="918">
          <cell r="A918" t="str">
            <v>2021/917</v>
          </cell>
        </row>
        <row r="919">
          <cell r="A919" t="str">
            <v>2021/918</v>
          </cell>
        </row>
        <row r="920">
          <cell r="A920" t="str">
            <v>2021/919</v>
          </cell>
        </row>
        <row r="921">
          <cell r="A921" t="str">
            <v>2021/920</v>
          </cell>
        </row>
        <row r="922">
          <cell r="A922" t="str">
            <v>2021/921</v>
          </cell>
        </row>
        <row r="923">
          <cell r="A923" t="str">
            <v>2021/922</v>
          </cell>
        </row>
        <row r="924">
          <cell r="A924" t="str">
            <v>2021/923</v>
          </cell>
        </row>
        <row r="925">
          <cell r="A925" t="str">
            <v>2021/924</v>
          </cell>
        </row>
        <row r="926">
          <cell r="A926" t="str">
            <v>2021/925</v>
          </cell>
        </row>
        <row r="927">
          <cell r="A927" t="str">
            <v>2021/926</v>
          </cell>
        </row>
        <row r="928">
          <cell r="A928" t="str">
            <v>2021/927</v>
          </cell>
        </row>
        <row r="929">
          <cell r="A929" t="str">
            <v>2021/928</v>
          </cell>
        </row>
        <row r="930">
          <cell r="A930" t="str">
            <v>2021/929</v>
          </cell>
        </row>
        <row r="931">
          <cell r="A931" t="str">
            <v>2021/930</v>
          </cell>
        </row>
        <row r="932">
          <cell r="A932" t="str">
            <v>2021/931</v>
          </cell>
        </row>
        <row r="933">
          <cell r="A933" t="str">
            <v>2021/932</v>
          </cell>
        </row>
        <row r="934">
          <cell r="A934" t="str">
            <v>2021/933</v>
          </cell>
        </row>
        <row r="935">
          <cell r="A935" t="str">
            <v>2021/934</v>
          </cell>
        </row>
        <row r="936">
          <cell r="A936" t="str">
            <v>2021/935</v>
          </cell>
        </row>
        <row r="937">
          <cell r="A937" t="str">
            <v>2021/936</v>
          </cell>
        </row>
        <row r="938">
          <cell r="A938" t="str">
            <v>2021/937</v>
          </cell>
        </row>
        <row r="939">
          <cell r="A939" t="str">
            <v>2021/938</v>
          </cell>
        </row>
        <row r="940">
          <cell r="A940" t="str">
            <v>2021/939</v>
          </cell>
        </row>
        <row r="941">
          <cell r="A941" t="str">
            <v>2021/940</v>
          </cell>
        </row>
        <row r="942">
          <cell r="A942" t="str">
            <v>2021/941</v>
          </cell>
        </row>
        <row r="943">
          <cell r="A943" t="str">
            <v>2021/942</v>
          </cell>
        </row>
        <row r="944">
          <cell r="A944" t="str">
            <v>2021/943</v>
          </cell>
        </row>
        <row r="945">
          <cell r="A945" t="str">
            <v>2021/944</v>
          </cell>
        </row>
        <row r="946">
          <cell r="A946" t="str">
            <v>2021/945</v>
          </cell>
        </row>
        <row r="947">
          <cell r="A947" t="str">
            <v>2021/946</v>
          </cell>
        </row>
        <row r="948">
          <cell r="A948" t="str">
            <v>2021/947</v>
          </cell>
        </row>
        <row r="949">
          <cell r="A949" t="str">
            <v>2021/948</v>
          </cell>
        </row>
        <row r="950">
          <cell r="A950" t="str">
            <v>2021/949</v>
          </cell>
        </row>
        <row r="951">
          <cell r="A951" t="str">
            <v>2021/950</v>
          </cell>
        </row>
        <row r="952">
          <cell r="A952" t="str">
            <v>2021/951</v>
          </cell>
        </row>
        <row r="953">
          <cell r="A953" t="str">
            <v>2021/952</v>
          </cell>
        </row>
        <row r="954">
          <cell r="A954" t="str">
            <v>2021/953</v>
          </cell>
        </row>
        <row r="955">
          <cell r="A955" t="str">
            <v>2021/954</v>
          </cell>
        </row>
        <row r="956">
          <cell r="A956" t="str">
            <v>2021/955</v>
          </cell>
        </row>
        <row r="957">
          <cell r="A957" t="str">
            <v>2021/956</v>
          </cell>
        </row>
        <row r="958">
          <cell r="A958" t="str">
            <v>2021/957</v>
          </cell>
        </row>
        <row r="959">
          <cell r="A959" t="str">
            <v>2021/958</v>
          </cell>
        </row>
        <row r="960">
          <cell r="A960" t="str">
            <v>2021/959</v>
          </cell>
        </row>
        <row r="961">
          <cell r="A961" t="str">
            <v>2021/960</v>
          </cell>
        </row>
        <row r="962">
          <cell r="A962" t="str">
            <v>2021/961</v>
          </cell>
        </row>
        <row r="963">
          <cell r="A963" t="str">
            <v>2021/962</v>
          </cell>
        </row>
        <row r="964">
          <cell r="A964" t="str">
            <v>2021/963</v>
          </cell>
        </row>
        <row r="965">
          <cell r="A965" t="str">
            <v>2021/964</v>
          </cell>
        </row>
        <row r="966">
          <cell r="A966" t="str">
            <v>2021/965</v>
          </cell>
        </row>
        <row r="967">
          <cell r="A967" t="str">
            <v>2021/966</v>
          </cell>
        </row>
        <row r="968">
          <cell r="A968" t="str">
            <v>2021/967</v>
          </cell>
        </row>
        <row r="969">
          <cell r="A969" t="str">
            <v>2021/968</v>
          </cell>
        </row>
        <row r="970">
          <cell r="A970" t="str">
            <v>2021/969</v>
          </cell>
        </row>
        <row r="971">
          <cell r="A971" t="str">
            <v>2021/970</v>
          </cell>
        </row>
        <row r="972">
          <cell r="A972" t="str">
            <v>2021/971</v>
          </cell>
        </row>
        <row r="973">
          <cell r="A973" t="str">
            <v>2021/972</v>
          </cell>
        </row>
        <row r="974">
          <cell r="A974" t="str">
            <v>2021/973</v>
          </cell>
        </row>
        <row r="975">
          <cell r="A975" t="str">
            <v>2021/974</v>
          </cell>
        </row>
        <row r="976">
          <cell r="A976" t="str">
            <v>2021/975</v>
          </cell>
        </row>
        <row r="977">
          <cell r="A977" t="str">
            <v>2021/976</v>
          </cell>
        </row>
        <row r="978">
          <cell r="A978" t="str">
            <v>2021/977</v>
          </cell>
        </row>
        <row r="979">
          <cell r="A979" t="str">
            <v>2021/978</v>
          </cell>
        </row>
        <row r="980">
          <cell r="A980" t="str">
            <v>2021/979</v>
          </cell>
        </row>
        <row r="981">
          <cell r="A981" t="str">
            <v>2021/980</v>
          </cell>
        </row>
        <row r="982">
          <cell r="A982" t="str">
            <v>2021/981</v>
          </cell>
        </row>
        <row r="983">
          <cell r="A983" t="str">
            <v>2021/982</v>
          </cell>
        </row>
        <row r="984">
          <cell r="A984" t="str">
            <v>2021/983</v>
          </cell>
        </row>
        <row r="985">
          <cell r="A985" t="str">
            <v>2021/984</v>
          </cell>
        </row>
        <row r="986">
          <cell r="A986" t="str">
            <v>2021/985</v>
          </cell>
        </row>
        <row r="987">
          <cell r="A987" t="str">
            <v>2021/986</v>
          </cell>
        </row>
        <row r="988">
          <cell r="A988" t="str">
            <v>2021/987</v>
          </cell>
        </row>
        <row r="989">
          <cell r="A989" t="str">
            <v>2021/988</v>
          </cell>
        </row>
        <row r="990">
          <cell r="A990" t="str">
            <v>2021/989</v>
          </cell>
        </row>
        <row r="991">
          <cell r="A991" t="str">
            <v>2021/990</v>
          </cell>
        </row>
        <row r="992">
          <cell r="A992" t="str">
            <v>2021/991</v>
          </cell>
        </row>
        <row r="993">
          <cell r="A993" t="str">
            <v>2021/992</v>
          </cell>
        </row>
        <row r="994">
          <cell r="A994" t="str">
            <v>2021/993</v>
          </cell>
        </row>
        <row r="995">
          <cell r="A995" t="str">
            <v>2021/994</v>
          </cell>
        </row>
        <row r="996">
          <cell r="A996" t="str">
            <v>2021/995</v>
          </cell>
        </row>
        <row r="997">
          <cell r="A997" t="str">
            <v>2021/996</v>
          </cell>
        </row>
        <row r="998">
          <cell r="A998" t="str">
            <v>2021/997</v>
          </cell>
        </row>
        <row r="999">
          <cell r="A999" t="str">
            <v>2021/998</v>
          </cell>
        </row>
        <row r="1000">
          <cell r="A1000" t="str">
            <v>2021/999</v>
          </cell>
        </row>
        <row r="1001">
          <cell r="A1001" t="str">
            <v>2021/1000</v>
          </cell>
        </row>
      </sheetData>
      <sheetData sheetId="2">
        <row r="2">
          <cell r="A2" t="str">
            <v>Ayeyarwady</v>
          </cell>
          <cell r="W2" t="str">
            <v>m</v>
          </cell>
        </row>
        <row r="3">
          <cell r="A3" t="str">
            <v>Bago</v>
          </cell>
          <cell r="W3" t="str">
            <v>f</v>
          </cell>
        </row>
        <row r="4">
          <cell r="A4" t="str">
            <v>Chin</v>
          </cell>
          <cell r="W4" t="str">
            <v>M</v>
          </cell>
        </row>
        <row r="5">
          <cell r="A5" t="str">
            <v>Kachin</v>
          </cell>
          <cell r="W5" t="str">
            <v>F</v>
          </cell>
        </row>
        <row r="6">
          <cell r="A6" t="str">
            <v>Kayah</v>
          </cell>
        </row>
        <row r="7">
          <cell r="A7" t="str">
            <v>Kayin</v>
          </cell>
        </row>
        <row r="8">
          <cell r="A8" t="str">
            <v>Magway</v>
          </cell>
        </row>
        <row r="9">
          <cell r="A9" t="str">
            <v>Mandalay</v>
          </cell>
        </row>
        <row r="10">
          <cell r="A10" t="str">
            <v>Mon</v>
          </cell>
        </row>
        <row r="11">
          <cell r="A11" t="str">
            <v>Naypyitaw</v>
          </cell>
        </row>
        <row r="12">
          <cell r="A12" t="str">
            <v>Rakhine</v>
          </cell>
        </row>
        <row r="13">
          <cell r="A13" t="str">
            <v>Sagaing</v>
          </cell>
        </row>
        <row r="14">
          <cell r="A14" t="str">
            <v>Shan_East</v>
          </cell>
        </row>
        <row r="15">
          <cell r="A15" t="str">
            <v>Shan_North</v>
          </cell>
        </row>
        <row r="16">
          <cell r="A16" t="str">
            <v>Shan_South</v>
          </cell>
        </row>
        <row r="17">
          <cell r="A17" t="str">
            <v>Tanintharyi</v>
          </cell>
        </row>
        <row r="18">
          <cell r="A18" t="str">
            <v>Yangon</v>
          </cell>
        </row>
        <row r="19">
          <cell r="A19" t="str">
            <v>PPM</v>
          </cell>
        </row>
        <row r="20">
          <cell r="A20" t="str">
            <v>Other_Units</v>
          </cell>
        </row>
        <row r="34">
          <cell r="X34" t="str">
            <v>Y</v>
          </cell>
        </row>
        <row r="35">
          <cell r="X35" t="str">
            <v>N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ng Sanlinn" refreshedDate="45418.937284027779" createdVersion="7" refreshedVersion="7" minRefreshableVersion="3" recordCount="608" xr:uid="{0F52FD3F-9728-48A6-8D1C-47A81559412E}">
  <cacheSource type="worksheet">
    <worksheetSource ref="A1:W1048576" sheet="TPT Registrar Entry Form"/>
  </cacheSource>
  <cacheFields count="21">
    <cacheField name="Year" numFmtId="0">
      <sharedItems containsString="0" containsBlank="1" containsNumber="1" containsInteger="1" minValue="2022" maxValue="2024" count="4">
        <n v="2022"/>
        <n v="2023"/>
        <n v="2024"/>
        <m/>
      </sharedItems>
    </cacheField>
    <cacheField name="Month_x000a_(Used Standarize name by using drop down list)" numFmtId="0">
      <sharedItems containsNonDate="0" containsString="0" containsBlank="1"/>
    </cacheField>
    <cacheField name="Reporting Period_x000a_" numFmtId="0">
      <sharedItems containsBlank="1" count="5">
        <s v="1st Qtr"/>
        <s v="2nd Qtr"/>
        <s v="3rd Qtr"/>
        <s v="4th Qtr"/>
        <m/>
      </sharedItems>
    </cacheField>
    <cacheField name="State/Region Name_x000a_(Used Standarize name by using drop down list)" numFmtId="0">
      <sharedItems containsBlank="1"/>
    </cacheField>
    <cacheField name="District Formula" numFmtId="0">
      <sharedItems containsBlank="1"/>
    </cacheField>
    <cacheField name="Township Name_x000a_(Used Standarize name by using drop down list)" numFmtId="0">
      <sharedItems containsBlank="1" count="53">
        <s v="Insein"/>
        <s v="NorthOkkalapa"/>
        <s v="Gold_Royal_Hospital"/>
        <s v="Shwebo"/>
        <s v="Pyay"/>
        <s v="Ingapu"/>
        <s v="Einme"/>
        <s v="Thanlyin"/>
        <s v="Aungyadana_Hospital"/>
        <s v="Thaketa"/>
        <s v="Shwepyithar"/>
        <s v="Chanayethazan"/>
        <s v="Bogale"/>
        <s v="Letpadan"/>
        <s v="Myingyan"/>
        <s v="SouthOkkalapa"/>
        <s v="Hmawbi"/>
        <s v="Hinthada"/>
        <s v="Kyeemyindaing"/>
        <s v="Seikgyikanaungto"/>
        <s v="Sanchaung"/>
        <s v="Dawbon"/>
        <s v="Hlaingtharya"/>
        <s v="City_Hospital"/>
        <s v="Nandaw_Hospital"/>
        <s v="Ayethukha_Hospital"/>
        <s v="DagonMyothit_North"/>
        <s v="Hlaing"/>
        <s v="Minhla_B"/>
        <s v="Kyaukse"/>
        <s v="Kawhmu"/>
        <s v="Bago_Tsp"/>
        <s v="Aungmyaythazan"/>
        <s v="Meiktila"/>
        <s v="Sakura_Hospital"/>
        <s v="Myaungmya"/>
        <s v="Kyaukme"/>
        <s v="Mawlamyine"/>
        <s v="Chaungzon"/>
        <s v="Mahaaungmyay"/>
        <s v="Loikaw"/>
        <s v="Lashio"/>
        <s v="Thayarwady"/>
        <s v="Padamyar_Hospital"/>
        <s v="Tun_Hospital"/>
        <s v="Wakema"/>
        <s v="Kyonpyaw"/>
        <s v="Mingaladon"/>
        <s v="Myattawwin_Hospital"/>
        <s v="PunHlaing_Hospital_Taunggyi"/>
        <s v="Thingangyun"/>
        <s v="Phyu"/>
        <m/>
      </sharedItems>
    </cacheField>
    <cacheField name="GP Name" numFmtId="0">
      <sharedItems containsBlank="1"/>
    </cacheField>
    <cacheField name="Patient Name" numFmtId="0">
      <sharedItems containsBlank="1"/>
    </cacheField>
    <cacheField name="Age" numFmtId="0">
      <sharedItems containsString="0" containsBlank="1" containsNumber="1" minValue="0.11" maxValue="78"/>
    </cacheField>
    <cacheField name="Sex_x000a_(Used Standarize name by using drop down list)" numFmtId="0">
      <sharedItems containsBlank="1"/>
    </cacheField>
    <cacheField name="TPT register No._x000a_" numFmtId="0">
      <sharedItems containsBlank="1"/>
    </cacheField>
    <cacheField name="Township TB Reg Number of Index TBcases_x000a_(Used Standarize name by using drop down list)" numFmtId="0">
      <sharedItems containsBlank="1" containsMixedTypes="1" containsNumber="1" minValue="22.042000000000002" maxValue="22.059000000000001"/>
    </cacheField>
    <cacheField name="TPT Regimens_x000a_" numFmtId="0">
      <sharedItems containsBlank="1"/>
    </cacheField>
    <cacheField name="TPT Registration Date (MM/DD/YY)" numFmtId="0">
      <sharedItems containsBlank="1" containsMixedTypes="1" containsNumber="1" containsInteger="1" minValue="44747" maxValue="45271"/>
    </cacheField>
    <cacheField name="TPT Complete Date (MM/DD/YY)" numFmtId="0">
      <sharedItems containsBlank="1" containsMixedTypes="1" containsNumber="1" containsInteger="1" minValue="44659" maxValue="45505"/>
    </cacheField>
    <cacheField name="Treatment Outcome" numFmtId="0">
      <sharedItems containsBlank="1"/>
    </cacheField>
    <cacheField name="Remark" numFmtId="0">
      <sharedItems containsBlank="1"/>
    </cacheField>
    <cacheField name="Year_Qtr" numFmtId="0">
      <sharedItems containsBlank="1"/>
    </cacheField>
    <cacheField name="QtrNo" numFmtId="0">
      <sharedItems containsString="0" containsBlank="1" containsNumber="1" containsInteger="1" minValue="17" maxValue="25"/>
    </cacheField>
    <cacheField name="Age Group" numFmtId="0">
      <sharedItems containsBlank="1"/>
    </cacheField>
    <cacheField name="Age Group (PUDR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8">
  <r>
    <x v="0"/>
    <m/>
    <x v="0"/>
    <s v="Yangon"/>
    <s v="Yangon_North"/>
    <x v="0"/>
    <m/>
    <s v="Kaung Htike San"/>
    <n v="3.3"/>
    <s v="M"/>
    <s v="22/001"/>
    <m/>
    <s v="3HP"/>
    <s v="14.2.2022"/>
    <m/>
    <m/>
    <m/>
    <s v="2022 1st Qtr"/>
    <n v="17"/>
    <s v="Under 5"/>
    <s v="Under 15"/>
  </r>
  <r>
    <x v="0"/>
    <m/>
    <x v="0"/>
    <s v="Yangon"/>
    <s v="Yangon_East"/>
    <x v="1"/>
    <m/>
    <s v="Ei Ei Htet"/>
    <n v="2.5"/>
    <s v="F"/>
    <s v="22/001"/>
    <s v="22/002"/>
    <s v="3HP"/>
    <s v="6.3.2022"/>
    <s v="28.5.2022"/>
    <s v="C"/>
    <m/>
    <s v="2022 1st Qtr"/>
    <n v="17"/>
    <s v="Under 5"/>
    <s v="Under 15"/>
  </r>
  <r>
    <x v="0"/>
    <m/>
    <x v="0"/>
    <s v="Yangon"/>
    <s v="Yangon_East"/>
    <x v="1"/>
    <m/>
    <s v="Naing Lin Khant"/>
    <n v="3.5"/>
    <s v="M"/>
    <s v="22/002"/>
    <s v="22/005"/>
    <s v="3HP"/>
    <s v="22.3.2022"/>
    <s v="11.6.2022"/>
    <s v="C"/>
    <m/>
    <s v="2022 1st Qtr"/>
    <n v="17"/>
    <s v="Under 5"/>
    <s v="Under 15"/>
  </r>
  <r>
    <x v="0"/>
    <m/>
    <x v="0"/>
    <s v="Sagaing"/>
    <s v="Monywa_D"/>
    <x v="2"/>
    <m/>
    <s v="May Thu Aung"/>
    <n v="2"/>
    <s v="F"/>
    <s v="22/001"/>
    <s v="22/002"/>
    <s v="6H"/>
    <s v="11.1.2022"/>
    <m/>
    <m/>
    <m/>
    <s v="2022 1st Qtr"/>
    <n v="17"/>
    <s v="Under 5"/>
    <s v="Under 15"/>
  </r>
  <r>
    <x v="0"/>
    <m/>
    <x v="0"/>
    <s v="Sagaing"/>
    <s v="Monywa_D"/>
    <x v="2"/>
    <m/>
    <s v="Hein Khant Zin"/>
    <n v="7"/>
    <s v="M"/>
    <s v="22/002"/>
    <s v="22/012"/>
    <s v="6H"/>
    <s v="14.1.2022"/>
    <m/>
    <m/>
    <m/>
    <s v="2022 1st Qtr"/>
    <n v="17"/>
    <s v="5 to 14 yrs"/>
    <s v="Under 15"/>
  </r>
  <r>
    <x v="0"/>
    <m/>
    <x v="0"/>
    <s v="Sagaing"/>
    <s v="Monywa_D"/>
    <x v="2"/>
    <m/>
    <s v="Tun Linn Wai"/>
    <n v="1.5"/>
    <s v="M"/>
    <s v="22/003"/>
    <s v="22/017"/>
    <s v="6H"/>
    <s v="19.1.2022"/>
    <m/>
    <m/>
    <m/>
    <s v="2022 1st Qtr"/>
    <n v="17"/>
    <s v="Under 5"/>
    <s v="Under 15"/>
  </r>
  <r>
    <x v="0"/>
    <m/>
    <x v="0"/>
    <s v="Sagaing"/>
    <s v="Monywa_D"/>
    <x v="2"/>
    <m/>
    <s v="Tin Linn  Aung"/>
    <n v="3"/>
    <s v="M"/>
    <s v="22/004"/>
    <s v="22/306"/>
    <s v="6H"/>
    <s v="10.2.2022"/>
    <m/>
    <m/>
    <m/>
    <s v="2022 1st Qtr"/>
    <n v="17"/>
    <s v="Under 5"/>
    <s v="Under 15"/>
  </r>
  <r>
    <x v="0"/>
    <m/>
    <x v="0"/>
    <s v="Sagaing"/>
    <s v="Monywa_D"/>
    <x v="2"/>
    <m/>
    <s v="Thandar Hlaing"/>
    <n v="3"/>
    <s v="F"/>
    <s v="22/005"/>
    <s v="22/048"/>
    <s v="6H"/>
    <s v="24.3.2022"/>
    <m/>
    <m/>
    <m/>
    <s v="2022 1st Qtr"/>
    <n v="17"/>
    <s v="Under 5"/>
    <s v="Under 15"/>
  </r>
  <r>
    <x v="0"/>
    <m/>
    <x v="0"/>
    <s v="Sagaing"/>
    <s v="Shwebo_D"/>
    <x v="3"/>
    <m/>
    <s v="Khone Sint Thandar"/>
    <n v="4"/>
    <s v="F"/>
    <s v="22/001"/>
    <s v="22/018"/>
    <s v="3HP"/>
    <s v="25.1.2022"/>
    <s v="22.3.2022"/>
    <s v="C"/>
    <m/>
    <s v="2022 1st Qtr"/>
    <n v="17"/>
    <s v="Under 5"/>
    <s v="Under 15"/>
  </r>
  <r>
    <x v="0"/>
    <m/>
    <x v="0"/>
    <s v="Sagaing"/>
    <s v="Shwebo_D"/>
    <x v="3"/>
    <m/>
    <s v="Khit Thet Thant Wai"/>
    <n v="2.2999999999999998"/>
    <s v="F"/>
    <s v="22/002"/>
    <s v="21/097"/>
    <s v="3HP"/>
    <s v="17.2.2022"/>
    <s v="14.4.2022"/>
    <s v="C"/>
    <m/>
    <s v="2022 1st Qtr"/>
    <n v="17"/>
    <s v="Under 5"/>
    <s v="Under 15"/>
  </r>
  <r>
    <x v="0"/>
    <m/>
    <x v="0"/>
    <s v="Bago"/>
    <s v="Pyay_D"/>
    <x v="4"/>
    <m/>
    <s v="Yone Nadi Aung"/>
    <n v="1.3"/>
    <s v="F"/>
    <s v="22/001"/>
    <m/>
    <s v="6H"/>
    <s v="19.1.2022"/>
    <m/>
    <m/>
    <m/>
    <s v="2022 1st Qtr"/>
    <n v="17"/>
    <s v="Under 5"/>
    <s v="Under 15"/>
  </r>
  <r>
    <x v="0"/>
    <m/>
    <x v="0"/>
    <s v="Bago"/>
    <s v="Pyay_D"/>
    <x v="4"/>
    <m/>
    <s v="Myat Ko Ko"/>
    <n v="1.2"/>
    <s v="M"/>
    <s v="22/002"/>
    <m/>
    <s v="6H"/>
    <s v="23.3.2022"/>
    <m/>
    <m/>
    <m/>
    <s v="2022 1st Qtr"/>
    <n v="17"/>
    <s v="Under 5"/>
    <s v="Under 15"/>
  </r>
  <r>
    <x v="0"/>
    <m/>
    <x v="0"/>
    <s v="Ayeyarwady"/>
    <s v="Hinthada_D"/>
    <x v="5"/>
    <m/>
    <s v="Sithu Phyo"/>
    <n v="4"/>
    <s v="M"/>
    <s v="22/001"/>
    <s v="22/010"/>
    <s v="6H"/>
    <s v="4.3.2022"/>
    <m/>
    <m/>
    <m/>
    <s v="2022 1st Qtr"/>
    <n v="17"/>
    <s v="Under 5"/>
    <s v="Under 15"/>
  </r>
  <r>
    <x v="0"/>
    <m/>
    <x v="0"/>
    <s v="Ayeyarwady"/>
    <s v="Hinthada_D"/>
    <x v="5"/>
    <m/>
    <s v="Naing Min Ko"/>
    <n v="3"/>
    <s v="M"/>
    <s v="22/002"/>
    <s v="22/011"/>
    <s v="6H"/>
    <s v="11.3.2022"/>
    <m/>
    <m/>
    <m/>
    <s v="2022 1st Qtr"/>
    <n v="17"/>
    <s v="Under 5"/>
    <s v="Under 15"/>
  </r>
  <r>
    <x v="0"/>
    <m/>
    <x v="0"/>
    <s v="Ayeyarwady"/>
    <s v="Hinthada_D"/>
    <x v="5"/>
    <m/>
    <s v="Khant Min Wai"/>
    <n v="0.2"/>
    <s v="M"/>
    <s v="22/003"/>
    <s v="22/011"/>
    <s v="6H"/>
    <s v="11.3.2022"/>
    <m/>
    <m/>
    <m/>
    <s v="2022 1st Qtr"/>
    <n v="17"/>
    <s v="Under 5"/>
    <s v="Under 15"/>
  </r>
  <r>
    <x v="0"/>
    <m/>
    <x v="0"/>
    <s v="Ayeyarwady"/>
    <s v="Hinthada_D"/>
    <x v="5"/>
    <m/>
    <s v="Aung Htet Paing"/>
    <n v="1"/>
    <s v="M"/>
    <s v="22/004"/>
    <s v="22/012"/>
    <s v="6H"/>
    <s v="11.3.2022"/>
    <m/>
    <m/>
    <m/>
    <s v="2022 1st Qtr"/>
    <n v="17"/>
    <s v="Under 5"/>
    <s v="Under 15"/>
  </r>
  <r>
    <x v="0"/>
    <m/>
    <x v="0"/>
    <s v="Ayeyarwady"/>
    <s v="Hinthada_D"/>
    <x v="5"/>
    <m/>
    <s v="Htet Pyae Phyo"/>
    <n v="3.1"/>
    <s v="M"/>
    <s v="22/005"/>
    <s v="22/013"/>
    <s v="6H"/>
    <s v="20.3.2022"/>
    <m/>
    <m/>
    <m/>
    <s v="2022 1st Qtr"/>
    <n v="17"/>
    <s v="Under 5"/>
    <s v="Under 15"/>
  </r>
  <r>
    <x v="0"/>
    <m/>
    <x v="0"/>
    <s v="Ayeyarwady"/>
    <s v="Hinthada_D"/>
    <x v="5"/>
    <m/>
    <s v="Phone Myat Aung"/>
    <n v="2.2999999999999998"/>
    <s v="M"/>
    <s v="22/006"/>
    <s v="22/013"/>
    <s v="6H"/>
    <s v="20.3.2022"/>
    <m/>
    <m/>
    <m/>
    <s v="2022 1st Qtr"/>
    <n v="17"/>
    <s v="Under 5"/>
    <s v="Under 15"/>
  </r>
  <r>
    <x v="0"/>
    <m/>
    <x v="0"/>
    <s v="Ayeyarwady"/>
    <s v="Myaungmya_D"/>
    <x v="6"/>
    <m/>
    <s v="Maung Wai Yan Min Thu"/>
    <n v="5"/>
    <s v="M"/>
    <s v="22/001"/>
    <m/>
    <s v="3HP"/>
    <s v="26.1.2022"/>
    <m/>
    <s v="SE"/>
    <m/>
    <s v="2022 1st Qtr"/>
    <n v="17"/>
    <s v="5 to 14 yrs"/>
    <s v="Under 15"/>
  </r>
  <r>
    <x v="0"/>
    <m/>
    <x v="0"/>
    <s v="Ayeyarwady"/>
    <s v="Myaungmya_D"/>
    <x v="6"/>
    <m/>
    <s v="May Myint Myat Phyo"/>
    <n v="3"/>
    <s v="F"/>
    <s v="22/002"/>
    <m/>
    <s v="3HP"/>
    <s v="11.3.2022"/>
    <m/>
    <m/>
    <m/>
    <s v="2022 1st Qtr"/>
    <n v="17"/>
    <s v="Under 5"/>
    <s v="Under 15"/>
  </r>
  <r>
    <x v="0"/>
    <m/>
    <x v="0"/>
    <s v="Yangon"/>
    <s v="Yangon_South"/>
    <x v="7"/>
    <m/>
    <s v="Thun Thiri Wai"/>
    <n v="4"/>
    <s v="F"/>
    <s v="22/001"/>
    <s v="22/057"/>
    <s v="3HP"/>
    <s v="28.3.2022"/>
    <s v="23.5.2022"/>
    <s v="C"/>
    <m/>
    <s v="2022 1st Qtr"/>
    <n v="17"/>
    <s v="Under 5"/>
    <s v="Under 15"/>
  </r>
  <r>
    <x v="0"/>
    <m/>
    <x v="0"/>
    <s v="Yangon"/>
    <s v="Yangon_South"/>
    <x v="7"/>
    <m/>
    <s v="Htoo Arkar Oo"/>
    <n v="1.6"/>
    <s v="M"/>
    <s v="22/002"/>
    <s v="22/067"/>
    <s v="6H"/>
    <s v="3.3.2022"/>
    <m/>
    <s v="C"/>
    <m/>
    <s v="2022 1st Qtr"/>
    <n v="17"/>
    <s v="Under 5"/>
    <s v="Under 15"/>
  </r>
  <r>
    <x v="0"/>
    <m/>
    <x v="0"/>
    <s v="Yangon"/>
    <s v="Yangon_South"/>
    <x v="7"/>
    <m/>
    <s v="Soe Thura Linn"/>
    <n v="4"/>
    <s v="M"/>
    <s v="22/003"/>
    <s v="22/065"/>
    <s v="3HP"/>
    <s v="23.3.2022"/>
    <s v="18.5.2022"/>
    <s v="C"/>
    <m/>
    <s v="2022 1st Qtr"/>
    <n v="17"/>
    <s v="Under 5"/>
    <s v="Under 15"/>
  </r>
  <r>
    <x v="0"/>
    <m/>
    <x v="1"/>
    <s v="Yangon"/>
    <s v="Yangon_East"/>
    <x v="8"/>
    <m/>
    <s v="Phone Thant Zin"/>
    <n v="3.4"/>
    <s v="M"/>
    <s v="22/001"/>
    <s v="22/019"/>
    <s v="6H"/>
    <s v="11.5.22"/>
    <s v="25.5.22"/>
    <m/>
    <m/>
    <s v="2022 2nd Qtr"/>
    <n v="18"/>
    <s v="Under 5"/>
    <s v="Under 15"/>
  </r>
  <r>
    <x v="0"/>
    <m/>
    <x v="1"/>
    <s v="Yangon"/>
    <s v="Yangon_East"/>
    <x v="9"/>
    <m/>
    <s v="Khit Su Wathan"/>
    <n v="3.6"/>
    <s v="F"/>
    <s v="22/001"/>
    <s v="22/038"/>
    <s v="3HP"/>
    <s v="17.5.22"/>
    <m/>
    <m/>
    <m/>
    <s v="2022 2nd Qtr"/>
    <n v="18"/>
    <s v="Under 5"/>
    <s v="Under 15"/>
  </r>
  <r>
    <x v="0"/>
    <m/>
    <x v="1"/>
    <s v="Yangon"/>
    <s v="Yangon_East"/>
    <x v="9"/>
    <m/>
    <s v="Pyae Pyae"/>
    <n v="2"/>
    <s v="F"/>
    <s v="22/002"/>
    <s v="22/043"/>
    <s v="3HP"/>
    <s v="24.5.2022"/>
    <m/>
    <m/>
    <m/>
    <s v="2022 2nd Qtr"/>
    <n v="18"/>
    <s v="Under 5"/>
    <s v="Under 15"/>
  </r>
  <r>
    <x v="0"/>
    <m/>
    <x v="1"/>
    <s v="Yangon"/>
    <s v="Yangon_East"/>
    <x v="9"/>
    <m/>
    <s v="Ju Ju Khin"/>
    <n v="1.6"/>
    <s v="F"/>
    <s v="22/003"/>
    <s v="22/050"/>
    <s v="6H"/>
    <s v="8.6.2022"/>
    <m/>
    <m/>
    <m/>
    <s v="2022 2nd Qtr"/>
    <n v="18"/>
    <s v="Under 5"/>
    <s v="Under 15"/>
  </r>
  <r>
    <x v="0"/>
    <m/>
    <x v="1"/>
    <s v="Yangon"/>
    <s v="Yangon_North"/>
    <x v="10"/>
    <m/>
    <s v="Myat Po Po Thin"/>
    <n v="4"/>
    <s v="F"/>
    <s v="22/001"/>
    <s v="22/046"/>
    <s v="3HP"/>
    <s v="25.4.2022"/>
    <m/>
    <m/>
    <m/>
    <s v="2022 2nd Qtr"/>
    <n v="18"/>
    <s v="Under 5"/>
    <s v="Under 15"/>
  </r>
  <r>
    <x v="0"/>
    <m/>
    <x v="1"/>
    <s v="Yangon"/>
    <s v="Yangon_North"/>
    <x v="10"/>
    <m/>
    <s v="Kaung Pyae Sone"/>
    <n v="4.5999999999999996"/>
    <s v="M"/>
    <s v="22/002"/>
    <s v="22/064"/>
    <s v="3HP"/>
    <s v="29.5.2022"/>
    <m/>
    <m/>
    <m/>
    <s v="2022 2nd Qtr"/>
    <n v="18"/>
    <s v="Under 5"/>
    <s v="Under 15"/>
  </r>
  <r>
    <x v="0"/>
    <m/>
    <x v="1"/>
    <s v="Yangon"/>
    <s v="Yangon_South"/>
    <x v="7"/>
    <m/>
    <s v="Nang Htet Zaw"/>
    <n v="4.5999999999999996"/>
    <s v="M"/>
    <s v="22/004"/>
    <s v="22/132"/>
    <s v="3HP"/>
    <s v="6.5.2022"/>
    <m/>
    <s v="C"/>
    <m/>
    <s v="2022 2nd Qtr"/>
    <n v="18"/>
    <s v="Under 5"/>
    <s v="Under 15"/>
  </r>
  <r>
    <x v="0"/>
    <m/>
    <x v="1"/>
    <s v="Yangon"/>
    <s v="Yangon_South"/>
    <x v="7"/>
    <m/>
    <s v="Hnin Ei Phyu"/>
    <n v="3.6"/>
    <s v="F"/>
    <s v="22/005"/>
    <s v="22/127"/>
    <s v="3HP"/>
    <s v="6.5.2022"/>
    <m/>
    <s v="C"/>
    <m/>
    <s v="2022 2nd Qtr"/>
    <n v="18"/>
    <s v="Under 5"/>
    <s v="Under 15"/>
  </r>
  <r>
    <x v="0"/>
    <m/>
    <x v="1"/>
    <s v="Yangon"/>
    <s v="Yangon_South"/>
    <x v="7"/>
    <m/>
    <s v="Wai Yee Hnin"/>
    <n v="2.6"/>
    <s v="F"/>
    <s v="22/006"/>
    <s v="22/133"/>
    <s v="3HP"/>
    <s v="6.5.2022"/>
    <m/>
    <s v="N"/>
    <m/>
    <s v="2022 2nd Qtr"/>
    <n v="18"/>
    <s v="Under 5"/>
    <s v="Under 15"/>
  </r>
  <r>
    <x v="0"/>
    <m/>
    <x v="1"/>
    <s v="Yangon"/>
    <s v="Yangon_South"/>
    <x v="7"/>
    <m/>
    <s v="Shine Htet Aung"/>
    <n v="1.3"/>
    <s v="M"/>
    <s v="22/007"/>
    <s v="22/132"/>
    <s v="6H"/>
    <s v="8.5.2022"/>
    <m/>
    <s v="C"/>
    <m/>
    <s v="2022 2nd Qtr"/>
    <n v="18"/>
    <s v="Under 5"/>
    <s v="Under 15"/>
  </r>
  <r>
    <x v="0"/>
    <m/>
    <x v="1"/>
    <s v="Yangon"/>
    <s v="Yangon_South"/>
    <x v="7"/>
    <m/>
    <s v="Bawar Ni"/>
    <n v="3"/>
    <s v="F"/>
    <s v="22/008"/>
    <s v="22/150"/>
    <s v="3HP"/>
    <s v="11.5.2022"/>
    <m/>
    <s v="C"/>
    <m/>
    <s v="2022 2nd Qtr"/>
    <n v="18"/>
    <s v="Under 5"/>
    <s v="Under 15"/>
  </r>
  <r>
    <x v="0"/>
    <m/>
    <x v="1"/>
    <s v="Yangon"/>
    <s v="Yangon_South"/>
    <x v="7"/>
    <m/>
    <s v="Thay Thay"/>
    <n v="1"/>
    <s v="M"/>
    <s v="22/009"/>
    <s v="22/150"/>
    <s v="6H"/>
    <s v="11.5.2022"/>
    <m/>
    <m/>
    <m/>
    <s v="2022 2nd Qtr"/>
    <n v="18"/>
    <s v="Under 5"/>
    <s v="Under 15"/>
  </r>
  <r>
    <x v="0"/>
    <m/>
    <x v="1"/>
    <s v="Mandalay"/>
    <s v="Mandalay_D"/>
    <x v="11"/>
    <m/>
    <s v="Linn Lat Thiri Htun"/>
    <n v="5"/>
    <s v="F"/>
    <s v="22/001"/>
    <s v="22/022"/>
    <s v="6H"/>
    <s v="20.5.2022"/>
    <m/>
    <m/>
    <m/>
    <s v="2022 2nd Qtr"/>
    <n v="18"/>
    <s v="5 to 14 yrs"/>
    <s v="Under 15"/>
  </r>
  <r>
    <x v="0"/>
    <m/>
    <x v="1"/>
    <s v="Sagaing"/>
    <s v="Shwebo_D"/>
    <x v="3"/>
    <m/>
    <s v="Kaung Myat Zaw"/>
    <n v="2.1"/>
    <s v="M"/>
    <s v="22/003"/>
    <s v="22/050"/>
    <s v="3HP"/>
    <s v="16.5.2022"/>
    <m/>
    <m/>
    <m/>
    <s v="2022 2nd Qtr"/>
    <n v="18"/>
    <s v="Under 5"/>
    <s v="Under 15"/>
  </r>
  <r>
    <x v="0"/>
    <m/>
    <x v="1"/>
    <s v="Sagaing"/>
    <s v="Shwebo_D"/>
    <x v="3"/>
    <m/>
    <s v="Kaung Wathan"/>
    <n v="4"/>
    <s v="M"/>
    <s v="22/004"/>
    <n v="22.059000000000001"/>
    <s v="3HP"/>
    <s v="23.5.2022"/>
    <m/>
    <m/>
    <m/>
    <s v="2022 2nd Qtr"/>
    <n v="18"/>
    <s v="Under 5"/>
    <s v="Under 15"/>
  </r>
  <r>
    <x v="0"/>
    <m/>
    <x v="1"/>
    <s v="Sagaing"/>
    <s v="Shwebo_D"/>
    <x v="3"/>
    <m/>
    <s v="Yu Sandar Zaw"/>
    <n v="3"/>
    <s v="F"/>
    <s v="22/005"/>
    <s v="22/088"/>
    <s v="3HP"/>
    <s v="6.6.2022"/>
    <m/>
    <m/>
    <m/>
    <s v="2022 2nd Qtr"/>
    <n v="18"/>
    <s v="Under 5"/>
    <s v="Under 15"/>
  </r>
  <r>
    <x v="0"/>
    <m/>
    <x v="1"/>
    <s v="Ayeyarwady"/>
    <s v="Hinthada_D"/>
    <x v="5"/>
    <m/>
    <s v="Moe Arkar Win"/>
    <n v="4"/>
    <s v="M"/>
    <s v="22/007"/>
    <s v="22/018"/>
    <s v="3HP"/>
    <s v="4.5.2022"/>
    <m/>
    <m/>
    <m/>
    <s v="2022 2nd Qtr"/>
    <n v="18"/>
    <s v="Under 5"/>
    <s v="Under 15"/>
  </r>
  <r>
    <x v="0"/>
    <m/>
    <x v="1"/>
    <s v="Ayeyarwady"/>
    <s v="Hinthada_D"/>
    <x v="5"/>
    <m/>
    <s v="Yoon Shwe Yee"/>
    <n v="0.7"/>
    <s v="F"/>
    <s v="22/008"/>
    <s v="22/022"/>
    <s v="6H"/>
    <s v="27.5.2022"/>
    <m/>
    <m/>
    <m/>
    <s v="2022 2nd Qtr"/>
    <n v="18"/>
    <s v="Under 5"/>
    <s v="Under 15"/>
  </r>
  <r>
    <x v="0"/>
    <m/>
    <x v="1"/>
    <s v="Ayeyarwady"/>
    <s v="Hinthada_D"/>
    <x v="5"/>
    <m/>
    <s v="Min Htet Kyaw"/>
    <n v="3"/>
    <s v="M"/>
    <s v="22/009"/>
    <s v="22/009"/>
    <s v="3HP"/>
    <s v="30.5.2022"/>
    <m/>
    <m/>
    <m/>
    <s v="2022 2nd Qtr"/>
    <n v="18"/>
    <s v="Under 5"/>
    <s v="Under 15"/>
  </r>
  <r>
    <x v="0"/>
    <m/>
    <x v="1"/>
    <s v="Ayeyarwady"/>
    <s v="Hinthada_D"/>
    <x v="5"/>
    <m/>
    <s v="Saw Paing Paing"/>
    <n v="0.9"/>
    <s v="M"/>
    <s v="22/010"/>
    <s v="22/027"/>
    <s v="6H"/>
    <s v="15.6.2022"/>
    <m/>
    <m/>
    <m/>
    <s v="2022 2nd Qtr"/>
    <n v="18"/>
    <s v="Under 5"/>
    <s v="Under 15"/>
  </r>
  <r>
    <x v="0"/>
    <m/>
    <x v="1"/>
    <s v="Ayeyarwady"/>
    <s v="Pyapon_D"/>
    <x v="12"/>
    <m/>
    <s v="Nadi Moe"/>
    <n v="4.2"/>
    <s v="F"/>
    <s v="22/001"/>
    <s v="22/009"/>
    <s v="3HP"/>
    <s v="17.5.2022"/>
    <s v="31.7.2022"/>
    <s v="C"/>
    <m/>
    <s v="2022 2nd Qtr"/>
    <n v="18"/>
    <s v="Under 5"/>
    <s v="Under 15"/>
  </r>
  <r>
    <x v="0"/>
    <m/>
    <x v="1"/>
    <s v="Ayeyarwady"/>
    <s v="Pyapon_D"/>
    <x v="12"/>
    <m/>
    <s v="Aye Aye Mon"/>
    <n v="3.2"/>
    <s v="F"/>
    <s v="22/002"/>
    <s v="22/009"/>
    <s v="3HP"/>
    <s v="11.5.2022"/>
    <s v="31.7.2022"/>
    <s v="C"/>
    <m/>
    <s v="2022 2nd Qtr"/>
    <n v="18"/>
    <s v="Under 5"/>
    <s v="Under 15"/>
  </r>
  <r>
    <x v="0"/>
    <m/>
    <x v="1"/>
    <s v="Ayeyarwady"/>
    <s v="Pyapon_D"/>
    <x v="12"/>
    <m/>
    <s v="Tae Tae"/>
    <n v="5"/>
    <s v="F"/>
    <s v="22/003"/>
    <s v="22/022"/>
    <s v="3HP"/>
    <s v="30.5.2022"/>
    <s v="21.8.2022"/>
    <s v="C"/>
    <m/>
    <s v="2022 2nd Qtr"/>
    <n v="18"/>
    <s v="5 to 14 yrs"/>
    <s v="Under 15"/>
  </r>
  <r>
    <x v="0"/>
    <m/>
    <x v="2"/>
    <s v="Bago"/>
    <s v="Thayarwady_D"/>
    <x v="13"/>
    <m/>
    <s v="Kyi Thar Oo"/>
    <n v="4"/>
    <s v="F"/>
    <s v="22/001"/>
    <s v="22/001"/>
    <s v="3HP"/>
    <s v="1.8.2022"/>
    <m/>
    <m/>
    <m/>
    <s v="2022 3rd Qtr"/>
    <n v="19"/>
    <s v="Under 5"/>
    <s v="Under 15"/>
  </r>
  <r>
    <x v="0"/>
    <m/>
    <x v="2"/>
    <s v="Ayeyarwady"/>
    <s v="Pyapon_D"/>
    <x v="12"/>
    <m/>
    <s v="Htoo Eai Lin"/>
    <n v="12"/>
    <s v="M"/>
    <s v="22/008"/>
    <s v="22/047"/>
    <s v="3HP"/>
    <s v="20.8.2022"/>
    <m/>
    <m/>
    <m/>
    <s v="2022 3rd Qtr"/>
    <n v="19"/>
    <s v="5 to 14 yrs"/>
    <s v="Under 15"/>
  </r>
  <r>
    <x v="0"/>
    <m/>
    <x v="2"/>
    <s v="Ayeyarwady"/>
    <s v="Pyapon_D"/>
    <x v="12"/>
    <m/>
    <s v="Nay Sheine"/>
    <n v="7"/>
    <s v="M"/>
    <s v="22/009"/>
    <s v="22/087"/>
    <s v="3HP"/>
    <s v="20.8.2022"/>
    <m/>
    <m/>
    <m/>
    <s v="2022 3rd Qtr"/>
    <n v="19"/>
    <s v="5 to 14 yrs"/>
    <s v="Under 15"/>
  </r>
  <r>
    <x v="0"/>
    <m/>
    <x v="2"/>
    <s v="Ayeyarwady"/>
    <s v="Pyapon_D"/>
    <x v="12"/>
    <m/>
    <s v="Han Zar Pai Win"/>
    <n v="6"/>
    <s v="M"/>
    <s v="22/010"/>
    <s v="22/053"/>
    <s v="3HP"/>
    <s v="20.9.2022"/>
    <m/>
    <m/>
    <m/>
    <s v="2022 3rd Qtr"/>
    <n v="19"/>
    <s v="5 to 14 yrs"/>
    <s v="Under 15"/>
  </r>
  <r>
    <x v="0"/>
    <m/>
    <x v="2"/>
    <s v="Ayeyarwady"/>
    <s v="Pyapon_D"/>
    <x v="12"/>
    <m/>
    <s v="Shwe Yati"/>
    <n v="5"/>
    <s v="F"/>
    <s v="22/011"/>
    <s v="22/086"/>
    <s v="3HP"/>
    <s v="15.9.2022"/>
    <m/>
    <m/>
    <m/>
    <s v="2022 3rd Qtr"/>
    <n v="19"/>
    <s v="5 to 14 yrs"/>
    <s v="Under 15"/>
  </r>
  <r>
    <x v="0"/>
    <m/>
    <x v="2"/>
    <s v="Ayeyarwady"/>
    <s v="Pyapon_D"/>
    <x v="12"/>
    <m/>
    <s v="Win Thidar"/>
    <n v="8"/>
    <s v="F"/>
    <s v="22/012"/>
    <s v="22/093"/>
    <s v="3HP"/>
    <s v="17.9.2022"/>
    <m/>
    <m/>
    <m/>
    <s v="2022 3rd Qtr"/>
    <n v="19"/>
    <s v="5 to 14 yrs"/>
    <s v="Under 15"/>
  </r>
  <r>
    <x v="0"/>
    <m/>
    <x v="2"/>
    <s v="Ayeyarwady"/>
    <s v="Pyapon_D"/>
    <x v="12"/>
    <m/>
    <s v="Mg Kaung Htet"/>
    <n v="6"/>
    <s v="M"/>
    <s v="22/013"/>
    <s v="22/097"/>
    <s v="3HP"/>
    <s v="18.9.2022"/>
    <m/>
    <m/>
    <m/>
    <s v="2022 3rd Qtr"/>
    <n v="19"/>
    <s v="5 to 14 yrs"/>
    <s v="Under 15"/>
  </r>
  <r>
    <x v="0"/>
    <m/>
    <x v="2"/>
    <s v="Ayeyarwady"/>
    <s v="Pyapon_D"/>
    <x v="12"/>
    <m/>
    <s v="Mg Wai Yan"/>
    <n v="7"/>
    <s v="M"/>
    <s v="22/014"/>
    <s v="22/106"/>
    <s v="3HP"/>
    <s v="20.9.2022"/>
    <m/>
    <m/>
    <m/>
    <s v="2022 3rd Qtr"/>
    <n v="19"/>
    <s v="5 to 14 yrs"/>
    <s v="Under 15"/>
  </r>
  <r>
    <x v="0"/>
    <m/>
    <x v="2"/>
    <s v="Bago"/>
    <s v="Pyay_D"/>
    <x v="4"/>
    <m/>
    <s v="Myat Noe Khin"/>
    <n v="4"/>
    <s v="F"/>
    <s v="22/004"/>
    <s v="22/035"/>
    <s v="3HP"/>
    <s v="12.8.2022"/>
    <m/>
    <s v="C"/>
    <m/>
    <s v="2022 3rd Qtr"/>
    <n v="19"/>
    <s v="Under 5"/>
    <s v="Under 15"/>
  </r>
  <r>
    <x v="0"/>
    <m/>
    <x v="2"/>
    <s v="Bago"/>
    <s v="Pyay_D"/>
    <x v="4"/>
    <m/>
    <s v="Nyi Nyi Thuta"/>
    <n v="7"/>
    <s v="M"/>
    <s v="22/005"/>
    <s v="22/035"/>
    <s v="3HP"/>
    <s v="17.8.2022"/>
    <m/>
    <s v="C"/>
    <m/>
    <s v="2022 3rd Qtr"/>
    <n v="19"/>
    <s v="5 to 14 yrs"/>
    <s v="Under 15"/>
  </r>
  <r>
    <x v="0"/>
    <m/>
    <x v="2"/>
    <s v="Mandalay"/>
    <s v="Myingyan_D"/>
    <x v="14"/>
    <m/>
    <s v="Khant Nyi Httut"/>
    <n v="3"/>
    <s v="M"/>
    <s v="22/001"/>
    <m/>
    <s v="3HP"/>
    <s v="2.7.2022"/>
    <m/>
    <m/>
    <m/>
    <s v="2022 3rd Qtr"/>
    <n v="19"/>
    <s v="Under 5"/>
    <s v="Under 15"/>
  </r>
  <r>
    <x v="0"/>
    <m/>
    <x v="2"/>
    <s v="Mandalay"/>
    <s v="Myingyan_D"/>
    <x v="14"/>
    <m/>
    <s v="Han Lin Soe"/>
    <n v="3"/>
    <s v="M"/>
    <s v="22/002"/>
    <s v="22/220"/>
    <s v="3HP"/>
    <s v="9.8.2022"/>
    <m/>
    <m/>
    <m/>
    <s v="2022 3rd Qtr"/>
    <n v="19"/>
    <s v="Under 5"/>
    <s v="Under 15"/>
  </r>
  <r>
    <x v="0"/>
    <m/>
    <x v="2"/>
    <s v="Yangon"/>
    <s v="Yangon_East"/>
    <x v="15"/>
    <m/>
    <s v="Kyaw Htoo"/>
    <n v="2"/>
    <s v="M"/>
    <s v="22/001"/>
    <s v="21/154"/>
    <s v="3HP"/>
    <s v="23.7.2022"/>
    <m/>
    <m/>
    <m/>
    <s v="2022 3rd Qtr"/>
    <n v="19"/>
    <s v="Under 5"/>
    <s v="Under 15"/>
  </r>
  <r>
    <x v="0"/>
    <m/>
    <x v="2"/>
    <s v="Yangon"/>
    <s v="Yangon_East"/>
    <x v="15"/>
    <m/>
    <s v="Tone Tone Chan"/>
    <n v="4.0999999999999996"/>
    <s v="M"/>
    <s v="22/002"/>
    <s v="21/124"/>
    <s v="3HP"/>
    <s v="23.7.2022"/>
    <m/>
    <m/>
    <m/>
    <s v="2022 3rd Qtr"/>
    <n v="19"/>
    <s v="Under 5"/>
    <s v="Under 15"/>
  </r>
  <r>
    <x v="0"/>
    <m/>
    <x v="2"/>
    <s v="Yangon"/>
    <s v="Yangon_East"/>
    <x v="15"/>
    <m/>
    <s v="Zin Zin Thaw"/>
    <n v="2.6"/>
    <s v="F"/>
    <s v="22/003"/>
    <s v="22/105"/>
    <s v="3HP"/>
    <s v="6.8.2022"/>
    <m/>
    <m/>
    <m/>
    <s v="2022 3rd Qtr"/>
    <n v="19"/>
    <s v="Under 5"/>
    <s v="Under 15"/>
  </r>
  <r>
    <x v="0"/>
    <m/>
    <x v="2"/>
    <s v="Yangon"/>
    <s v="Yangon_East"/>
    <x v="15"/>
    <m/>
    <s v="Chew Sitt Han"/>
    <n v="2.1"/>
    <s v="F"/>
    <s v="22/004"/>
    <s v="22/098"/>
    <s v="3HP"/>
    <s v="6.8.2022"/>
    <m/>
    <m/>
    <m/>
    <s v="2022 3rd Qtr"/>
    <n v="19"/>
    <s v="Under 5"/>
    <s v="Under 15"/>
  </r>
  <r>
    <x v="0"/>
    <m/>
    <x v="2"/>
    <s v="Yangon"/>
    <s v="Yangon_East"/>
    <x v="9"/>
    <m/>
    <s v="Min Htal War"/>
    <n v="3"/>
    <s v="M"/>
    <s v="22/004"/>
    <s v="22/070"/>
    <s v="3HP"/>
    <s v="2.9.2022"/>
    <m/>
    <m/>
    <m/>
    <s v="2022 3rd Qtr"/>
    <n v="19"/>
    <s v="Under 5"/>
    <s v="Under 15"/>
  </r>
  <r>
    <x v="0"/>
    <m/>
    <x v="2"/>
    <s v="Yangon"/>
    <s v="Yangon_North"/>
    <x v="16"/>
    <m/>
    <s v="Su Sandi Chit"/>
    <n v="5"/>
    <s v="F"/>
    <s v="22/004"/>
    <s v="22/095"/>
    <s v="3HP"/>
    <s v="29.9.2022"/>
    <m/>
    <m/>
    <m/>
    <s v="2022 3rd Qtr"/>
    <n v="19"/>
    <s v="5 to 14 yrs"/>
    <s v="Under 15"/>
  </r>
  <r>
    <x v="0"/>
    <m/>
    <x v="2"/>
    <s v="Yangon"/>
    <s v="Yangon_South"/>
    <x v="7"/>
    <m/>
    <s v="Kaung Sat Kyaw Thu"/>
    <n v="5"/>
    <s v="M"/>
    <s v="22/010"/>
    <s v="22/241"/>
    <s v="3HP"/>
    <s v="6.8.2022"/>
    <m/>
    <m/>
    <m/>
    <s v="2022 3rd Qtr"/>
    <n v="19"/>
    <s v="5 to 14 yrs"/>
    <s v="Under 15"/>
  </r>
  <r>
    <x v="0"/>
    <m/>
    <x v="2"/>
    <s v="Yangon"/>
    <s v="Yangon_South"/>
    <x v="7"/>
    <m/>
    <s v="Twin Shine Htet"/>
    <n v="1.5"/>
    <s v="M"/>
    <s v="22/011"/>
    <s v="22/267"/>
    <s v="6H"/>
    <s v="25.8.2022"/>
    <m/>
    <m/>
    <m/>
    <s v="2022 3rd Qtr"/>
    <n v="19"/>
    <s v="Under 5"/>
    <s v="Under 15"/>
  </r>
  <r>
    <x v="0"/>
    <m/>
    <x v="2"/>
    <s v="Yangon"/>
    <s v="Yangon_South"/>
    <x v="7"/>
    <m/>
    <s v="Nway Oo Hlaing"/>
    <n v="1.4"/>
    <s v="M"/>
    <s v="22/012"/>
    <s v="22/267"/>
    <s v="6H"/>
    <s v="10.9.2022"/>
    <m/>
    <m/>
    <m/>
    <s v="2022 3rd Qtr"/>
    <n v="19"/>
    <s v="Under 5"/>
    <s v="Under 15"/>
  </r>
  <r>
    <x v="0"/>
    <m/>
    <x v="2"/>
    <s v="Yangon"/>
    <s v="Yangon_South"/>
    <x v="7"/>
    <m/>
    <s v="Aung Chan Myae"/>
    <n v="2.5"/>
    <s v="M"/>
    <s v="22/013"/>
    <s v="22/102"/>
    <s v="3HP"/>
    <s v="14.9.2022"/>
    <m/>
    <m/>
    <m/>
    <s v="2022 3rd Qtr"/>
    <n v="19"/>
    <s v="Under 5"/>
    <s v="Under 15"/>
  </r>
  <r>
    <x v="0"/>
    <m/>
    <x v="2"/>
    <s v="Yangon"/>
    <s v="Yangon_South"/>
    <x v="7"/>
    <m/>
    <s v="Kyal Sin Lin Latt"/>
    <n v="5"/>
    <s v="F"/>
    <s v="22/014"/>
    <s v="22/297"/>
    <s v="3HP"/>
    <s v="30.9.2022"/>
    <m/>
    <m/>
    <m/>
    <s v="2022 3rd Qtr"/>
    <n v="19"/>
    <s v="5 to 14 yrs"/>
    <s v="Under 15"/>
  </r>
  <r>
    <x v="0"/>
    <m/>
    <x v="2"/>
    <s v="Ayeyarwady"/>
    <s v="Hinthada_D"/>
    <x v="17"/>
    <m/>
    <s v="Aung Thet Phyo"/>
    <n v="9.8000000000000007"/>
    <s v="M"/>
    <s v="22/011"/>
    <s v="22/054"/>
    <s v="3HP"/>
    <s v="18.9.2022"/>
    <m/>
    <m/>
    <m/>
    <s v="2022 3rd Qtr"/>
    <n v="19"/>
    <s v="5 to 14 yrs"/>
    <s v="Under 15"/>
  </r>
  <r>
    <x v="0"/>
    <m/>
    <x v="2"/>
    <s v="Ayeyarwady"/>
    <s v="Hinthada_D"/>
    <x v="17"/>
    <m/>
    <s v="Ei Pone Chit"/>
    <n v="13"/>
    <s v="F"/>
    <s v="22/012"/>
    <s v="22/052"/>
    <s v="3HP"/>
    <s v="18.9.2022"/>
    <m/>
    <m/>
    <m/>
    <s v="2022 3rd Qtr"/>
    <n v="19"/>
    <s v="5 to 14 yrs"/>
    <s v="Under 15"/>
  </r>
  <r>
    <x v="0"/>
    <m/>
    <x v="2"/>
    <s v="Ayeyarwady"/>
    <s v="Hinthada_D"/>
    <x v="17"/>
    <m/>
    <s v="Paing Myat Thu"/>
    <n v="4"/>
    <s v="M"/>
    <s v="22/013"/>
    <s v="22/045"/>
    <s v="3HP"/>
    <s v="24.9.2022"/>
    <m/>
    <m/>
    <m/>
    <s v="2022 3rd Qtr"/>
    <n v="19"/>
    <s v="Under 5"/>
    <s v="Under 15"/>
  </r>
  <r>
    <x v="0"/>
    <m/>
    <x v="2"/>
    <s v="Ayeyarwady"/>
    <s v="Myaungmya_D"/>
    <x v="6"/>
    <m/>
    <s v="Thet Phoo Wai"/>
    <n v="5"/>
    <s v="F"/>
    <s v="22/003"/>
    <m/>
    <s v="3HP"/>
    <s v="30.7.2022"/>
    <m/>
    <m/>
    <m/>
    <s v="2022 3rd Qtr"/>
    <n v="19"/>
    <s v="5 to 14 yrs"/>
    <s v="Under 15"/>
  </r>
  <r>
    <x v="0"/>
    <m/>
    <x v="2"/>
    <s v="Ayeyarwady"/>
    <s v="Myaungmya_D"/>
    <x v="6"/>
    <m/>
    <s v="Phoe La Pyae"/>
    <n v="5"/>
    <s v="M"/>
    <s v="22/004"/>
    <m/>
    <s v="3HP"/>
    <s v="28.8.2022"/>
    <m/>
    <m/>
    <m/>
    <s v="2022 3rd Qtr"/>
    <n v="19"/>
    <s v="5 to 14 yrs"/>
    <s v="Under 15"/>
  </r>
  <r>
    <x v="0"/>
    <m/>
    <x v="2"/>
    <s v="Ayeyarwady"/>
    <s v="Myaungmya_D"/>
    <x v="6"/>
    <m/>
    <s v="Chit Pyone Ngal"/>
    <n v="2"/>
    <s v="F"/>
    <s v="22/005"/>
    <m/>
    <s v="3HP"/>
    <s v="28.8.2022"/>
    <m/>
    <m/>
    <m/>
    <s v="2022 3rd Qtr"/>
    <n v="19"/>
    <s v="Under 5"/>
    <s v="Under 15"/>
  </r>
  <r>
    <x v="0"/>
    <m/>
    <x v="2"/>
    <s v="Ayeyarwady"/>
    <s v="Myaungmya_D"/>
    <x v="6"/>
    <m/>
    <s v="Aung Thuya Lin"/>
    <n v="5"/>
    <s v="M"/>
    <s v="22/006"/>
    <m/>
    <s v="3HP"/>
    <s v="28.8.2022"/>
    <m/>
    <m/>
    <m/>
    <s v="2022 3rd Qtr"/>
    <n v="19"/>
    <s v="5 to 14 yrs"/>
    <s v="Under 15"/>
  </r>
  <r>
    <x v="0"/>
    <m/>
    <x v="2"/>
    <s v="Ayeyarwady"/>
    <s v="Myaungmya_D"/>
    <x v="6"/>
    <m/>
    <s v="Thin Thandar Kyaw"/>
    <n v="2"/>
    <s v="F"/>
    <s v="22/007"/>
    <m/>
    <s v="3HP"/>
    <s v="28.8.2022"/>
    <m/>
    <m/>
    <m/>
    <s v="2022 3rd Qtr"/>
    <n v="19"/>
    <s v="Under 5"/>
    <s v="Under 15"/>
  </r>
  <r>
    <x v="0"/>
    <m/>
    <x v="2"/>
    <s v="Sagaing"/>
    <s v="Shwebo_D"/>
    <x v="3"/>
    <m/>
    <s v="Phu Phu"/>
    <n v="2.2000000000000002"/>
    <s v="F"/>
    <s v="22/008"/>
    <s v="22/107"/>
    <s v="3HP"/>
    <s v="7.7.2022"/>
    <m/>
    <m/>
    <m/>
    <s v="2022 3rd Qtr"/>
    <n v="19"/>
    <s v="Under 5"/>
    <s v="Under 15"/>
  </r>
  <r>
    <x v="0"/>
    <m/>
    <x v="2"/>
    <s v="Sagaing"/>
    <s v="Shwebo_D"/>
    <x v="3"/>
    <m/>
    <s v="Sai Nyi Nyi Maw"/>
    <n v="3.6"/>
    <s v="M"/>
    <s v="22/009"/>
    <s v="22/117"/>
    <s v="3HP"/>
    <s v="21.7.2022"/>
    <m/>
    <m/>
    <m/>
    <s v="2022 3rd Qtr"/>
    <n v="19"/>
    <s v="Under 5"/>
    <s v="Under 15"/>
  </r>
  <r>
    <x v="0"/>
    <m/>
    <x v="2"/>
    <s v="Sagaing"/>
    <s v="Shwebo_D"/>
    <x v="3"/>
    <m/>
    <s v="Khant Kyaw Zin"/>
    <n v="5"/>
    <s v="M"/>
    <s v="22/010"/>
    <s v="22/048"/>
    <s v="3HP"/>
    <s v="27.7.2022"/>
    <m/>
    <m/>
    <m/>
    <s v="2022 3rd Qtr"/>
    <n v="19"/>
    <s v="5 to 14 yrs"/>
    <s v="Under 15"/>
  </r>
  <r>
    <x v="0"/>
    <m/>
    <x v="2"/>
    <s v="Sagaing"/>
    <s v="Shwebo_D"/>
    <x v="3"/>
    <m/>
    <s v="Thae Myat Thazin"/>
    <n v="5"/>
    <s v="F"/>
    <s v="22/011"/>
    <s v="22/143"/>
    <s v="3HP"/>
    <s v="18.8.2022"/>
    <m/>
    <m/>
    <m/>
    <s v="2022 3rd Qtr"/>
    <n v="19"/>
    <s v="5 to 14 yrs"/>
    <s v="Under 15"/>
  </r>
  <r>
    <x v="0"/>
    <m/>
    <x v="2"/>
    <s v="Ayeyarwady"/>
    <s v="Hinthada_D"/>
    <x v="5"/>
    <m/>
    <s v="Phyu Sin Thu"/>
    <n v="4.0999999999999996"/>
    <s v="F"/>
    <s v="22/011"/>
    <s v="22/038"/>
    <s v="3HP"/>
    <s v="21.7.2022"/>
    <s v="15.9.2022"/>
    <s v="C"/>
    <m/>
    <s v="2022 3rd Qtr"/>
    <n v="19"/>
    <s v="Under 5"/>
    <s v="Under 15"/>
  </r>
  <r>
    <x v="0"/>
    <m/>
    <x v="2"/>
    <s v="Ayeyarwady"/>
    <s v="Hinthada_D"/>
    <x v="5"/>
    <m/>
    <s v="Kg Thet Soe"/>
    <n v="2.7"/>
    <s v="M"/>
    <s v="22/012"/>
    <n v="22.042000000000002"/>
    <s v="3HP"/>
    <s v="11.8.2022"/>
    <s v="6.10.2022"/>
    <s v="C"/>
    <m/>
    <s v="2022 3rd Qtr"/>
    <n v="19"/>
    <s v="Under 5"/>
    <s v="Under 15"/>
  </r>
  <r>
    <x v="0"/>
    <m/>
    <x v="2"/>
    <s v="Yangon"/>
    <s v="Yangon_North"/>
    <x v="10"/>
    <m/>
    <s v="Aung Myat Thu"/>
    <n v="4"/>
    <s v="M"/>
    <s v="22/003"/>
    <s v="22/071"/>
    <s v="3HP"/>
    <s v="7.9.2022"/>
    <m/>
    <m/>
    <m/>
    <s v="2022 3rd Qtr"/>
    <n v="19"/>
    <s v="Under 5"/>
    <s v="Under 15"/>
  </r>
  <r>
    <x v="0"/>
    <m/>
    <x v="3"/>
    <s v="Ayeyarwady"/>
    <s v="Hinthada_D"/>
    <x v="5"/>
    <m/>
    <s v="Aye Nandar Aung"/>
    <n v="3"/>
    <s v="F"/>
    <s v="22/013"/>
    <s v="22/054"/>
    <s v="3HP"/>
    <s v="13.11.2022"/>
    <s v="29.1.2023"/>
    <s v="C"/>
    <m/>
    <s v="2022 4th Qtr"/>
    <n v="20"/>
    <s v="Under 5"/>
    <s v="Under 15"/>
  </r>
  <r>
    <x v="0"/>
    <m/>
    <x v="3"/>
    <s v="Ayeyarwady"/>
    <s v="Hinthada_D"/>
    <x v="5"/>
    <m/>
    <s v="Mg Thet Ko Oo"/>
    <n v="4"/>
    <s v="M"/>
    <s v="22/014"/>
    <s v="22/068"/>
    <s v="3HP"/>
    <s v="18.11.2022"/>
    <s v="3.2.2023"/>
    <s v="C"/>
    <m/>
    <s v="2022 4th Qtr"/>
    <n v="20"/>
    <s v="Under 5"/>
    <s v="Under 15"/>
  </r>
  <r>
    <x v="0"/>
    <m/>
    <x v="3"/>
    <s v="Ayeyarwady"/>
    <s v="Hinthada_D"/>
    <x v="5"/>
    <m/>
    <s v="Thingyan Moe"/>
    <n v="2.7"/>
    <s v="F"/>
    <s v="22/015"/>
    <s v="22/068"/>
    <s v="3HP"/>
    <s v="13.11.2022"/>
    <s v="29.1.2023"/>
    <s v="C"/>
    <m/>
    <s v="2022 4th Qtr"/>
    <n v="20"/>
    <s v="Under 5"/>
    <s v="Under 15"/>
  </r>
  <r>
    <x v="0"/>
    <m/>
    <x v="3"/>
    <s v="Ayeyarwady"/>
    <s v="Hinthada_D"/>
    <x v="5"/>
    <m/>
    <s v="Phyo Thura Aung"/>
    <n v="4.7"/>
    <s v="M"/>
    <s v="22/016"/>
    <s v="22/081"/>
    <s v="3HP"/>
    <s v="8.12.2022"/>
    <s v="23.2.2023"/>
    <s v="C"/>
    <m/>
    <s v="2022 4th Qtr"/>
    <n v="20"/>
    <s v="Under 5"/>
    <s v="Under 15"/>
  </r>
  <r>
    <x v="0"/>
    <m/>
    <x v="3"/>
    <s v="Sagaing"/>
    <s v="Shwebo_D"/>
    <x v="3"/>
    <m/>
    <s v="Kaung Min Thant"/>
    <n v="1.9"/>
    <s v="M"/>
    <s v="22/012"/>
    <s v="22/185"/>
    <s v="6H"/>
    <s v="18.10.2022"/>
    <m/>
    <m/>
    <m/>
    <s v="2022 4th Qtr"/>
    <n v="20"/>
    <s v="Under 5"/>
    <s v="Under 15"/>
  </r>
  <r>
    <x v="0"/>
    <m/>
    <x v="3"/>
    <s v="Sagaing"/>
    <s v="Shwebo_D"/>
    <x v="3"/>
    <m/>
    <s v="Shwe Yati Maung"/>
    <n v="1.6"/>
    <s v="F"/>
    <s v="22/013"/>
    <s v="22/189"/>
    <s v="6H"/>
    <s v="24.10.2022"/>
    <m/>
    <m/>
    <m/>
    <s v="2022 4th Qtr"/>
    <n v="20"/>
    <s v="Under 5"/>
    <s v="Under 15"/>
  </r>
  <r>
    <x v="0"/>
    <m/>
    <x v="3"/>
    <s v="Sagaing"/>
    <s v="Shwebo_D"/>
    <x v="3"/>
    <m/>
    <s v="May Htet Cho"/>
    <n v="3.2"/>
    <s v="F"/>
    <s v="22/014"/>
    <s v="22/211"/>
    <s v="3HP"/>
    <s v="22.11.2022"/>
    <m/>
    <m/>
    <m/>
    <s v="2022 4th Qtr"/>
    <n v="20"/>
    <s v="Under 5"/>
    <s v="Under 15"/>
  </r>
  <r>
    <x v="0"/>
    <m/>
    <x v="3"/>
    <s v="Sagaing"/>
    <s v="Shwebo_D"/>
    <x v="3"/>
    <m/>
    <s v="Saung Wati Ko"/>
    <n v="2.5"/>
    <s v="F"/>
    <s v="22/015"/>
    <s v="22/213"/>
    <s v="3HP"/>
    <s v="25.11.2022"/>
    <m/>
    <m/>
    <m/>
    <s v="2022 4th Qtr"/>
    <n v="20"/>
    <s v="Under 5"/>
    <s v="Under 15"/>
  </r>
  <r>
    <x v="0"/>
    <m/>
    <x v="3"/>
    <s v="Sagaing"/>
    <s v="Shwebo_D"/>
    <x v="3"/>
    <m/>
    <s v="Ye Yint Phyo"/>
    <n v="4"/>
    <s v="M"/>
    <s v="22/016"/>
    <s v="22/227"/>
    <s v="3HP"/>
    <s v="12.12.2022"/>
    <m/>
    <m/>
    <m/>
    <s v="2022 4th Qtr"/>
    <n v="20"/>
    <s v="Under 5"/>
    <s v="Under 15"/>
  </r>
  <r>
    <x v="0"/>
    <m/>
    <x v="3"/>
    <s v="Ayeyarwady"/>
    <s v="Myaungmya_D"/>
    <x v="6"/>
    <m/>
    <s v="Lamin Phyu"/>
    <n v="3"/>
    <s v="F"/>
    <s v="22/008"/>
    <m/>
    <s v="3HP"/>
    <s v="29.11.2022"/>
    <m/>
    <m/>
    <m/>
    <s v="2022 4th Qtr"/>
    <n v="20"/>
    <s v="Under 5"/>
    <s v="Under 15"/>
  </r>
  <r>
    <x v="0"/>
    <m/>
    <x v="3"/>
    <s v="Yangon"/>
    <s v="Yangon_West"/>
    <x v="18"/>
    <m/>
    <s v="Thet Myat Nwel"/>
    <n v="2"/>
    <s v="F"/>
    <s v="22/001"/>
    <m/>
    <s v="6H"/>
    <s v="3.11.2022"/>
    <m/>
    <m/>
    <m/>
    <s v="2022 4th Qtr"/>
    <n v="20"/>
    <s v="Under 5"/>
    <s v="Under 15"/>
  </r>
  <r>
    <x v="0"/>
    <m/>
    <x v="3"/>
    <s v="Yangon"/>
    <s v="Yangon_West"/>
    <x v="18"/>
    <m/>
    <s v="Saw Phaw Aye"/>
    <n v="2"/>
    <s v="M"/>
    <s v="22/006"/>
    <m/>
    <s v="6H"/>
    <s v="21.10.2022"/>
    <m/>
    <m/>
    <m/>
    <s v="2022 4th Qtr"/>
    <n v="20"/>
    <s v="Under 5"/>
    <s v="Under 15"/>
  </r>
  <r>
    <x v="0"/>
    <m/>
    <x v="3"/>
    <s v="Yangon"/>
    <s v="Yangon_South"/>
    <x v="19"/>
    <m/>
    <s v="Ei Ei Khine"/>
    <n v="18"/>
    <s v="F"/>
    <s v="22/002"/>
    <m/>
    <s v="3HP"/>
    <s v="13.11.2022"/>
    <m/>
    <m/>
    <m/>
    <s v="2022 4th Qtr"/>
    <n v="20"/>
    <s v="Above 15"/>
    <s v="15 to 60yrs"/>
  </r>
  <r>
    <x v="0"/>
    <m/>
    <x v="3"/>
    <s v="Yangon"/>
    <s v="Yangon_South"/>
    <x v="19"/>
    <m/>
    <s v="Hlaing Win Tun"/>
    <n v="47"/>
    <s v="M"/>
    <s v="22/003"/>
    <m/>
    <s v="3HP"/>
    <s v="13.11.2022"/>
    <m/>
    <m/>
    <m/>
    <s v="2022 4th Qtr"/>
    <n v="20"/>
    <s v="Above 15"/>
    <s v="15 to 60yrs"/>
  </r>
  <r>
    <x v="0"/>
    <m/>
    <x v="3"/>
    <s v="Yangon"/>
    <s v="Yangon_South"/>
    <x v="19"/>
    <m/>
    <s v="Zaw Myo Hlaing"/>
    <n v="23"/>
    <s v="M"/>
    <s v="22/004"/>
    <m/>
    <s v="3HP"/>
    <s v="13.11.2022"/>
    <m/>
    <m/>
    <m/>
    <s v="2022 4th Qtr"/>
    <n v="20"/>
    <s v="Above 15"/>
    <s v="15 to 60yrs"/>
  </r>
  <r>
    <x v="0"/>
    <m/>
    <x v="3"/>
    <s v="Yangon"/>
    <s v="Yangon_South"/>
    <x v="19"/>
    <m/>
    <s v="Oakkar Ko Ko Khant"/>
    <n v="9"/>
    <s v="M"/>
    <s v="22/005"/>
    <m/>
    <s v="3HP"/>
    <s v="13.11.2022"/>
    <m/>
    <m/>
    <m/>
    <s v="2022 4th Qtr"/>
    <n v="20"/>
    <s v="5 to 14 yrs"/>
    <s v="Under 15"/>
  </r>
  <r>
    <x v="0"/>
    <m/>
    <x v="3"/>
    <s v="Yangon"/>
    <s v="Yangon_South"/>
    <x v="19"/>
    <m/>
    <s v="Aung Phone Khant"/>
    <n v="2"/>
    <s v="M"/>
    <s v="22/007"/>
    <m/>
    <s v="3HP"/>
    <s v="2.12.2022"/>
    <m/>
    <m/>
    <m/>
    <s v="2022 4th Qtr"/>
    <n v="20"/>
    <s v="Under 5"/>
    <s v="Under 15"/>
  </r>
  <r>
    <x v="0"/>
    <m/>
    <x v="3"/>
    <s v="Bago"/>
    <s v="Pyay_D"/>
    <x v="4"/>
    <m/>
    <s v="Su Theint Theint Tun"/>
    <n v="6"/>
    <s v="F"/>
    <s v="22/006"/>
    <s v="22/051"/>
    <s v="3HP"/>
    <s v="1.10.2022"/>
    <m/>
    <m/>
    <m/>
    <s v="2022 4th Qtr"/>
    <n v="20"/>
    <s v="5 to 14 yrs"/>
    <s v="Under 15"/>
  </r>
  <r>
    <x v="0"/>
    <m/>
    <x v="3"/>
    <s v="Bago"/>
    <s v="Pyay_D"/>
    <x v="4"/>
    <m/>
    <s v="Phyoe Pyae Khine"/>
    <n v="23"/>
    <s v="F"/>
    <s v="22/007"/>
    <s v="22/053"/>
    <s v="6H"/>
    <s v="5.10.2022"/>
    <m/>
    <m/>
    <m/>
    <s v="2022 4th Qtr"/>
    <n v="20"/>
    <s v="Above 15"/>
    <s v="15 to 60yrs"/>
  </r>
  <r>
    <x v="0"/>
    <m/>
    <x v="3"/>
    <s v="Bago"/>
    <s v="Pyay_D"/>
    <x v="4"/>
    <m/>
    <s v="Phyoe Khon Kyaw"/>
    <n v="23"/>
    <s v="M"/>
    <s v="22/008"/>
    <s v="22/053"/>
    <s v="6H"/>
    <s v="5.10.2022"/>
    <m/>
    <m/>
    <m/>
    <s v="2022 4th Qtr"/>
    <n v="20"/>
    <s v="Above 15"/>
    <s v="15 to 60yrs"/>
  </r>
  <r>
    <x v="0"/>
    <m/>
    <x v="3"/>
    <s v="Bago"/>
    <s v="Pyay_D"/>
    <x v="4"/>
    <m/>
    <s v="Marry Child"/>
    <n v="4"/>
    <s v="F"/>
    <s v="22/009"/>
    <s v="22/056"/>
    <s v="3HP"/>
    <s v="21.10.2022"/>
    <m/>
    <m/>
    <m/>
    <s v="2022 4th Qtr"/>
    <n v="20"/>
    <s v="Under 5"/>
    <s v="Under 15"/>
  </r>
  <r>
    <x v="0"/>
    <m/>
    <x v="3"/>
    <s v="Bago"/>
    <s v="Pyay_D"/>
    <x v="4"/>
    <m/>
    <s v="Phone Myat Thaw"/>
    <n v="6"/>
    <s v="M"/>
    <s v="22/010"/>
    <s v="22/057"/>
    <s v="3HP"/>
    <s v="28.10.2022"/>
    <m/>
    <m/>
    <m/>
    <s v="2022 4th Qtr"/>
    <n v="20"/>
    <s v="5 to 14 yrs"/>
    <s v="Under 15"/>
  </r>
  <r>
    <x v="0"/>
    <m/>
    <x v="3"/>
    <s v="Bago"/>
    <s v="Pyay_D"/>
    <x v="4"/>
    <m/>
    <s v="Kaung Khant Zaw"/>
    <n v="9"/>
    <s v="M"/>
    <s v="22/011"/>
    <s v="22/058"/>
    <s v="3HP"/>
    <s v="4.11.2022"/>
    <m/>
    <m/>
    <m/>
    <s v="2022 4th Qtr"/>
    <n v="20"/>
    <s v="5 to 14 yrs"/>
    <s v="Under 15"/>
  </r>
  <r>
    <x v="0"/>
    <m/>
    <x v="3"/>
    <s v="Bago"/>
    <s v="Pyay_D"/>
    <x v="4"/>
    <m/>
    <s v="Htet Oo Wai"/>
    <n v="5"/>
    <s v="M"/>
    <s v="22/012"/>
    <s v="22/069"/>
    <s v="3HP"/>
    <s v="22.12.2022"/>
    <m/>
    <m/>
    <m/>
    <s v="2022 4th Qtr"/>
    <n v="20"/>
    <s v="5 to 14 yrs"/>
    <s v="Under 15"/>
  </r>
  <r>
    <x v="0"/>
    <m/>
    <x v="3"/>
    <s v="Bago"/>
    <s v="Pyay_D"/>
    <x v="4"/>
    <m/>
    <s v="Su Wati Kyaw"/>
    <n v="5"/>
    <s v="F"/>
    <s v="22/013"/>
    <s v="22/070"/>
    <s v="3HP"/>
    <s v="22.12.2022"/>
    <m/>
    <m/>
    <m/>
    <s v="2022 4th Qtr"/>
    <n v="20"/>
    <s v="5 to 14 yrs"/>
    <s v="Under 15"/>
  </r>
  <r>
    <x v="0"/>
    <m/>
    <x v="3"/>
    <s v="Yangon"/>
    <s v="Yangon_East"/>
    <x v="15"/>
    <m/>
    <s v="Zwal Man"/>
    <n v="4.5999999999999996"/>
    <s v="M"/>
    <s v="22/005"/>
    <m/>
    <s v="3HP"/>
    <s v="6.12.2022"/>
    <m/>
    <m/>
    <m/>
    <s v="2022 4th Qtr"/>
    <n v="20"/>
    <s v="Under 5"/>
    <s v="Under 15"/>
  </r>
  <r>
    <x v="0"/>
    <m/>
    <x v="3"/>
    <s v="Yangon"/>
    <s v="Yangon_West"/>
    <x v="20"/>
    <m/>
    <s v="Lwin Ko Phone Myint"/>
    <n v="0.9"/>
    <s v="M"/>
    <s v="22/001"/>
    <m/>
    <s v="6H"/>
    <s v="25.11.2022"/>
    <m/>
    <m/>
    <m/>
    <s v="2022 4th Qtr"/>
    <n v="20"/>
    <s v="Under 5"/>
    <s v="Under 15"/>
  </r>
  <r>
    <x v="0"/>
    <m/>
    <x v="3"/>
    <s v="Yangon"/>
    <s v="Yangon_North"/>
    <x v="16"/>
    <m/>
    <s v="Htet Bhone Myat"/>
    <n v="4"/>
    <s v="M"/>
    <s v="22/002"/>
    <m/>
    <s v="3HP"/>
    <s v="13.11.2022"/>
    <m/>
    <m/>
    <m/>
    <s v="2022 4th Qtr"/>
    <n v="20"/>
    <s v="Under 5"/>
    <s v="Under 15"/>
  </r>
  <r>
    <x v="0"/>
    <m/>
    <x v="3"/>
    <s v="Yangon"/>
    <s v="Yangon_East"/>
    <x v="9"/>
    <m/>
    <s v="Thone Dray Su"/>
    <n v="2.7"/>
    <s v="F"/>
    <s v="22/005"/>
    <s v="22/104"/>
    <s v="3HP"/>
    <s v="20.11.2022"/>
    <m/>
    <m/>
    <m/>
    <s v="2022 4th Qtr"/>
    <n v="20"/>
    <s v="Under 5"/>
    <s v="Under 15"/>
  </r>
  <r>
    <x v="0"/>
    <m/>
    <x v="3"/>
    <s v="Yangon"/>
    <s v="Yangon_East"/>
    <x v="9"/>
    <m/>
    <s v="Myint Myat Thu"/>
    <n v="5"/>
    <s v="F"/>
    <s v="22/006"/>
    <s v="22/100"/>
    <s v="3HP"/>
    <s v="6.12.2022"/>
    <m/>
    <m/>
    <m/>
    <s v="2022 4th Qtr"/>
    <n v="20"/>
    <s v="5 to 14 yrs"/>
    <s v="Under 15"/>
  </r>
  <r>
    <x v="0"/>
    <m/>
    <x v="3"/>
    <s v="Yangon"/>
    <s v="Yangon_East"/>
    <x v="9"/>
    <m/>
    <s v="Than Htet Thazin"/>
    <n v="5"/>
    <s v="F"/>
    <s v="22/007"/>
    <s v="22/114"/>
    <s v="3HP"/>
    <s v="15.12.2022"/>
    <m/>
    <m/>
    <m/>
    <s v="2022 4th Qtr"/>
    <n v="20"/>
    <s v="5 to 14 yrs"/>
    <s v="Under 15"/>
  </r>
  <r>
    <x v="0"/>
    <m/>
    <x v="3"/>
    <s v="Yangon"/>
    <s v="Yangon_East"/>
    <x v="21"/>
    <m/>
    <s v="Kaung Htet Zaw"/>
    <n v="4"/>
    <s v="M"/>
    <s v="22/001"/>
    <s v="22/063"/>
    <s v="3HP"/>
    <s v="13.10.2022"/>
    <m/>
    <m/>
    <m/>
    <s v="2022 4th Qtr"/>
    <n v="20"/>
    <s v="Under 5"/>
    <s v="Under 15"/>
  </r>
  <r>
    <x v="0"/>
    <m/>
    <x v="3"/>
    <s v="Yangon"/>
    <s v="Yangon_East"/>
    <x v="21"/>
    <m/>
    <s v="Thiha Min Sit"/>
    <n v="4"/>
    <s v="M"/>
    <s v="22/002"/>
    <s v="22/066"/>
    <s v="3HP"/>
    <s v="12.11.2022"/>
    <m/>
    <m/>
    <m/>
    <s v="2022 4th Qtr"/>
    <n v="20"/>
    <s v="Under 5"/>
    <s v="Under 15"/>
  </r>
  <r>
    <x v="0"/>
    <m/>
    <x v="3"/>
    <s v="Yangon"/>
    <s v="Yangon_North"/>
    <x v="22"/>
    <m/>
    <s v="Thoon Yati Aung"/>
    <n v="2"/>
    <s v="F"/>
    <s v="22/001"/>
    <s v="22/116"/>
    <s v="3HP"/>
    <s v="14.12.2022"/>
    <m/>
    <m/>
    <m/>
    <s v="2022 4th Qtr"/>
    <n v="20"/>
    <s v="Under 5"/>
    <s v="Under 15"/>
  </r>
  <r>
    <x v="0"/>
    <m/>
    <x v="3"/>
    <s v="Yangon"/>
    <s v="Yangon_North"/>
    <x v="22"/>
    <m/>
    <s v="May Cherry Phoo"/>
    <n v="2"/>
    <s v="F"/>
    <s v="22/002"/>
    <s v="22/120"/>
    <s v="3HP"/>
    <s v="14.12.2022"/>
    <m/>
    <m/>
    <m/>
    <s v="2022 4th Qtr"/>
    <n v="20"/>
    <s v="Under 5"/>
    <s v="Under 15"/>
  </r>
  <r>
    <x v="0"/>
    <m/>
    <x v="3"/>
    <s v="Ayeyarwady"/>
    <s v="Hinthada_D"/>
    <x v="5"/>
    <m/>
    <s v="Amy Ko"/>
    <n v="1.6"/>
    <s v="F"/>
    <s v="22/017"/>
    <s v="22/089"/>
    <s v="6H"/>
    <s v="24.12.2022"/>
    <s v="10.6.2023"/>
    <s v="C"/>
    <m/>
    <s v="2022 4th Qtr"/>
    <n v="20"/>
    <s v="Under 5"/>
    <s v="Under 15"/>
  </r>
  <r>
    <x v="0"/>
    <m/>
    <x v="3"/>
    <s v="Ayeyarwady"/>
    <s v="Hinthada_D"/>
    <x v="5"/>
    <m/>
    <s v="Lamin Naing"/>
    <n v="3"/>
    <s v="M"/>
    <s v="22/018"/>
    <s v="22/087"/>
    <s v="3HP"/>
    <s v="28.12.2022"/>
    <s v="15.3.2023"/>
    <s v="C"/>
    <m/>
    <s v="2022 4th Qtr"/>
    <n v="20"/>
    <s v="Under 5"/>
    <s v="Under 15"/>
  </r>
  <r>
    <x v="0"/>
    <m/>
    <x v="3"/>
    <s v="Yangon"/>
    <s v="Yangon_North"/>
    <x v="10"/>
    <m/>
    <s v="Aye Wutyi Oo"/>
    <n v="5"/>
    <s v="F"/>
    <s v="22/004"/>
    <s v="22/106"/>
    <s v="3HP"/>
    <s v="4.10.2022"/>
    <s v="20.12.2022"/>
    <s v="C"/>
    <m/>
    <s v="2022 4th Qtr"/>
    <n v="20"/>
    <s v="5 to 14 yrs"/>
    <s v="Under 15"/>
  </r>
  <r>
    <x v="0"/>
    <m/>
    <x v="3"/>
    <s v="Yangon"/>
    <s v="Yangon_North"/>
    <x v="10"/>
    <m/>
    <s v="Cho Thel Oo"/>
    <n v="3.7"/>
    <s v="F"/>
    <s v="22/005"/>
    <s v="22/106"/>
    <s v="3HP"/>
    <s v="4.10.2022"/>
    <s v="20.12.2022"/>
    <s v="C"/>
    <m/>
    <s v="2022 4th Qtr"/>
    <n v="20"/>
    <s v="Under 5"/>
    <s v="Under 15"/>
  </r>
  <r>
    <x v="0"/>
    <m/>
    <x v="3"/>
    <s v="Yangon"/>
    <s v="Yangon_North"/>
    <x v="10"/>
    <m/>
    <s v="Kyal Sin Lin Thant"/>
    <n v="5"/>
    <s v="F"/>
    <s v="22/006"/>
    <s v="22/354"/>
    <s v="3HP"/>
    <s v="12.11.2022"/>
    <m/>
    <m/>
    <m/>
    <s v="2022 4th Qtr"/>
    <n v="20"/>
    <s v="5 to 14 yrs"/>
    <s v="Under 15"/>
  </r>
  <r>
    <x v="0"/>
    <m/>
    <x v="3"/>
    <s v="Yangon"/>
    <s v="Yangon_North"/>
    <x v="10"/>
    <m/>
    <s v="Kyal Sin Shin Thant"/>
    <n v="5"/>
    <s v="F"/>
    <s v="22/007"/>
    <s v="22/354"/>
    <s v="3HP"/>
    <s v="12.11.2022"/>
    <m/>
    <m/>
    <m/>
    <s v="2022 4th Qtr"/>
    <n v="20"/>
    <s v="5 to 14 yrs"/>
    <s v="Under 15"/>
  </r>
  <r>
    <x v="0"/>
    <m/>
    <x v="3"/>
    <s v="Yangon"/>
    <s v="Yangon_North"/>
    <x v="10"/>
    <m/>
    <s v="Poe Zar Aung"/>
    <n v="9"/>
    <s v="F"/>
    <s v="22/008"/>
    <s v="22/390"/>
    <s v="3HP"/>
    <s v="21.11.2022"/>
    <m/>
    <m/>
    <m/>
    <s v="2022 4th Qtr"/>
    <n v="20"/>
    <s v="5 to 14 yrs"/>
    <s v="Under 15"/>
  </r>
  <r>
    <x v="0"/>
    <m/>
    <x v="3"/>
    <s v="Mandalay"/>
    <s v="Myingyan_D"/>
    <x v="14"/>
    <m/>
    <s v="Yoon Angel"/>
    <n v="1.3"/>
    <s v="F"/>
    <s v="22/003"/>
    <s v="22/305"/>
    <s v="6H"/>
    <s v="9.11.2022"/>
    <m/>
    <m/>
    <m/>
    <s v="2022 4th Qtr"/>
    <n v="20"/>
    <s v="Under 5"/>
    <s v="Under 15"/>
  </r>
  <r>
    <x v="0"/>
    <m/>
    <x v="3"/>
    <s v="Mandalay"/>
    <s v="Mandalay_D"/>
    <x v="23"/>
    <m/>
    <s v="Phone Pyae Sone Kyaw"/>
    <n v="3.7"/>
    <s v="M"/>
    <s v="22/001"/>
    <m/>
    <s v="3HP"/>
    <s v="28.1.2022"/>
    <m/>
    <s v="C"/>
    <m/>
    <s v="2022 4th Qtr"/>
    <n v="20"/>
    <s v="Under 5"/>
    <s v="Under 15"/>
  </r>
  <r>
    <x v="0"/>
    <m/>
    <x v="3"/>
    <s v="Mandalay"/>
    <s v="Mandalay_D"/>
    <x v="23"/>
    <m/>
    <s v="Ei Ti Jar"/>
    <n v="1.5"/>
    <s v="F"/>
    <s v="22/002"/>
    <m/>
    <s v="3HP"/>
    <s v="2.11.2022"/>
    <m/>
    <s v="C"/>
    <m/>
    <s v="2022 4th Qtr"/>
    <n v="20"/>
    <s v="Under 5"/>
    <s v="Under 15"/>
  </r>
  <r>
    <x v="0"/>
    <m/>
    <x v="3"/>
    <s v="Mandalay"/>
    <s v="Mandalay_D"/>
    <x v="23"/>
    <m/>
    <s v="May Myat Thet Htar Aung"/>
    <n v="1.1000000000000001"/>
    <s v="F"/>
    <s v="22/003"/>
    <m/>
    <s v="6H"/>
    <s v="3.2.2022"/>
    <m/>
    <s v="C"/>
    <m/>
    <s v="2022 4th Qtr"/>
    <n v="20"/>
    <s v="Under 5"/>
    <s v="Under 15"/>
  </r>
  <r>
    <x v="0"/>
    <m/>
    <x v="3"/>
    <s v="Mandalay"/>
    <s v="Mandalay_D"/>
    <x v="23"/>
    <m/>
    <s v="Chin Noi"/>
    <n v="1.4"/>
    <s v="F"/>
    <s v="22/004"/>
    <m/>
    <s v="6H"/>
    <s v="15.7.2022"/>
    <m/>
    <s v="C"/>
    <m/>
    <s v="2022 4th Qtr"/>
    <n v="20"/>
    <s v="Under 5"/>
    <s v="Under 15"/>
  </r>
  <r>
    <x v="0"/>
    <m/>
    <x v="3"/>
    <s v="Mandalay"/>
    <s v="Mandalay_D"/>
    <x v="23"/>
    <m/>
    <s v="Nay Lin Aung"/>
    <n v="1.1000000000000001"/>
    <s v="M"/>
    <s v="22/005"/>
    <m/>
    <s v="3HP"/>
    <s v="25.7.2022"/>
    <m/>
    <s v="C"/>
    <m/>
    <s v="2022 4th Qtr"/>
    <n v="20"/>
    <s v="Under 5"/>
    <s v="Under 15"/>
  </r>
  <r>
    <x v="0"/>
    <m/>
    <x v="3"/>
    <s v="Mandalay"/>
    <s v="Mandalay_D"/>
    <x v="23"/>
    <m/>
    <s v="May Su Naing"/>
    <n v="1.9"/>
    <s v="F"/>
    <s v="22/006"/>
    <m/>
    <s v="3HP"/>
    <s v="25.7.2022"/>
    <m/>
    <s v="C"/>
    <m/>
    <s v="2022 4th Qtr"/>
    <n v="20"/>
    <s v="Under 5"/>
    <s v="Under 15"/>
  </r>
  <r>
    <x v="0"/>
    <m/>
    <x v="3"/>
    <s v="Mandalay"/>
    <s v="Mandalay_D"/>
    <x v="23"/>
    <m/>
    <s v="Mabel Phyo"/>
    <n v="4"/>
    <s v="F"/>
    <s v="22/007"/>
    <m/>
    <s v="3HP"/>
    <s v="12.7.2022"/>
    <m/>
    <m/>
    <m/>
    <s v="2022 4th Qtr"/>
    <n v="20"/>
    <s v="Under 5"/>
    <s v="Under 15"/>
  </r>
  <r>
    <x v="0"/>
    <m/>
    <x v="3"/>
    <s v="Mandalay"/>
    <s v="Mandalay_D"/>
    <x v="24"/>
    <m/>
    <s v="Paing Shwe Sin Htun"/>
    <n v="3.6"/>
    <s v="F"/>
    <s v="22/001"/>
    <m/>
    <s v="3HP"/>
    <s v="11.7.2022"/>
    <m/>
    <m/>
    <m/>
    <s v="2022 4th Qtr"/>
    <n v="20"/>
    <s v="Under 5"/>
    <s v="Under 15"/>
  </r>
  <r>
    <x v="0"/>
    <m/>
    <x v="3"/>
    <s v="Mandalay"/>
    <s v="Mandalay_D"/>
    <x v="24"/>
    <m/>
    <s v="Linn Thant Phyo"/>
    <n v="6"/>
    <s v="M"/>
    <s v="22/002"/>
    <m/>
    <s v="3HP"/>
    <s v="26.8.2022"/>
    <m/>
    <m/>
    <m/>
    <s v="2022 4th Qtr"/>
    <n v="20"/>
    <s v="5 to 14 yrs"/>
    <s v="Under 15"/>
  </r>
  <r>
    <x v="0"/>
    <m/>
    <x v="3"/>
    <s v="Ayeyarwady"/>
    <s v="Pyapon_D"/>
    <x v="12"/>
    <m/>
    <s v="Htoo Eain Lwin"/>
    <n v="12"/>
    <s v="M"/>
    <s v="22/011"/>
    <s v="22/059"/>
    <s v="3HP"/>
    <s v="6.10.2022"/>
    <m/>
    <m/>
    <m/>
    <s v="2022 4th Qtr"/>
    <n v="20"/>
    <s v="5 to 14 yrs"/>
    <s v="Under 15"/>
  </r>
  <r>
    <x v="0"/>
    <m/>
    <x v="3"/>
    <s v="Ayeyarwady"/>
    <s v="Pyapon_D"/>
    <x v="12"/>
    <m/>
    <s v="Nay Shine"/>
    <n v="7"/>
    <s v="M"/>
    <s v="22/012"/>
    <s v="22/058"/>
    <s v="3HP"/>
    <s v="6.10.2022"/>
    <m/>
    <m/>
    <m/>
    <s v="2022 4th Qtr"/>
    <n v="20"/>
    <s v="5 to 14 yrs"/>
    <s v="Under 15"/>
  </r>
  <r>
    <x v="0"/>
    <m/>
    <x v="3"/>
    <s v="Ayeyarwady"/>
    <s v="Pyapon_D"/>
    <x v="12"/>
    <m/>
    <s v="War War Win"/>
    <n v="7"/>
    <s v="F"/>
    <s v="22/013"/>
    <s v="22/071"/>
    <s v="3HP"/>
    <s v="20.11.2022"/>
    <m/>
    <m/>
    <m/>
    <s v="2022 4th Qtr"/>
    <n v="20"/>
    <s v="5 to 14 yrs"/>
    <s v="Under 15"/>
  </r>
  <r>
    <x v="0"/>
    <m/>
    <x v="3"/>
    <s v="Ayeyarwady"/>
    <s v="Pyapon_D"/>
    <x v="12"/>
    <m/>
    <s v="Win Latt Aung"/>
    <n v="1.1000000000000001"/>
    <s v="F"/>
    <s v="22/014"/>
    <s v="22/070"/>
    <s v="3HP"/>
    <s v="20.11.2022"/>
    <m/>
    <m/>
    <m/>
    <s v="2022 4th Qtr"/>
    <n v="20"/>
    <s v="Under 5"/>
    <s v="Under 15"/>
  </r>
  <r>
    <x v="0"/>
    <m/>
    <x v="3"/>
    <s v="Ayeyarwady"/>
    <s v="Pyapon_D"/>
    <x v="12"/>
    <m/>
    <s v="Mg Kaung"/>
    <n v="4"/>
    <s v="M"/>
    <s v="22/015"/>
    <s v="22/074"/>
    <s v="3HP"/>
    <s v="7.12.2022"/>
    <m/>
    <m/>
    <m/>
    <s v="2022 4th Qtr"/>
    <n v="20"/>
    <s v="Under 5"/>
    <s v="Under 15"/>
  </r>
  <r>
    <x v="0"/>
    <m/>
    <x v="3"/>
    <s v="Ayeyarwady"/>
    <s v="Pyapon_D"/>
    <x v="12"/>
    <m/>
    <s v="Yu Thazin Aung"/>
    <n v="7"/>
    <s v="F"/>
    <s v="22/016"/>
    <s v="22/078"/>
    <s v="3HP"/>
    <s v="9.12.2022"/>
    <m/>
    <m/>
    <m/>
    <s v="2022 4th Qtr"/>
    <n v="20"/>
    <s v="5 to 14 yrs"/>
    <s v="Under 15"/>
  </r>
  <r>
    <x v="0"/>
    <m/>
    <x v="3"/>
    <s v="Ayeyarwady"/>
    <s v="Pyapon_D"/>
    <x v="12"/>
    <m/>
    <s v="Linn Zaw Naing"/>
    <n v="2.5"/>
    <s v="M"/>
    <s v="22/017"/>
    <s v="22/080"/>
    <s v="3HP"/>
    <s v="15.12.2022"/>
    <m/>
    <m/>
    <m/>
    <s v="2022 4th Qtr"/>
    <n v="20"/>
    <s v="Under 5"/>
    <s v="Under 15"/>
  </r>
  <r>
    <x v="0"/>
    <m/>
    <x v="3"/>
    <s v="Ayeyarwady"/>
    <s v="Pyapon_D"/>
    <x v="12"/>
    <m/>
    <s v="Nwel Nwel Soe"/>
    <n v="2.5"/>
    <s v="F"/>
    <s v="22/018"/>
    <s v="22/080"/>
    <s v="3HP"/>
    <s v="15.12.2022"/>
    <m/>
    <m/>
    <m/>
    <s v="2022 4th Qtr"/>
    <n v="20"/>
    <s v="Under 5"/>
    <s v="Under 15"/>
  </r>
  <r>
    <x v="0"/>
    <m/>
    <x v="3"/>
    <s v="Yangon"/>
    <s v="Yangon_South"/>
    <x v="7"/>
    <m/>
    <s v="Linn Yadanar Oo"/>
    <n v="3"/>
    <s v="F"/>
    <s v="22/015"/>
    <s v="22/322"/>
    <s v="3HP"/>
    <s v="16.10.2022"/>
    <m/>
    <m/>
    <m/>
    <s v="2022 4th Qtr"/>
    <n v="20"/>
    <s v="Under 5"/>
    <s v="Under 15"/>
  </r>
  <r>
    <x v="0"/>
    <m/>
    <x v="3"/>
    <s v="Yangon"/>
    <s v="Yangon_South"/>
    <x v="7"/>
    <m/>
    <s v="Kaung Thuta Zaw"/>
    <n v="4.5"/>
    <s v="M"/>
    <s v="22/016"/>
    <s v="22/373"/>
    <s v="3HP"/>
    <s v="25.11.2022"/>
    <m/>
    <m/>
    <m/>
    <s v="2022 4th Qtr"/>
    <n v="20"/>
    <s v="Under 5"/>
    <s v="Under 15"/>
  </r>
  <r>
    <x v="0"/>
    <m/>
    <x v="3"/>
    <s v="Kachin"/>
    <s v="Myitkyina_D"/>
    <x v="25"/>
    <m/>
    <s v="Zone Bawn Yan"/>
    <n v="0.7"/>
    <s v="M"/>
    <s v="22/001"/>
    <m/>
    <s v="6H"/>
    <s v="19.12.2022"/>
    <m/>
    <m/>
    <m/>
    <s v="2022 4th Qtr"/>
    <n v="20"/>
    <s v="Under 5"/>
    <s v="Under 15"/>
  </r>
  <r>
    <x v="0"/>
    <m/>
    <x v="3"/>
    <s v="Sagaing"/>
    <s v="Monywa_D"/>
    <x v="2"/>
    <m/>
    <s v="Bhone Myat Kyaw"/>
    <n v="0.4"/>
    <s v="M"/>
    <s v="22/025"/>
    <s v="22/333"/>
    <s v="6H"/>
    <s v="25.10.2022"/>
    <s v="11.4.2023"/>
    <s v="C"/>
    <m/>
    <s v="2022 4th Qtr"/>
    <n v="20"/>
    <s v="Under 5"/>
    <s v="Under 15"/>
  </r>
  <r>
    <x v="0"/>
    <m/>
    <x v="3"/>
    <s v="Sagaing"/>
    <s v="Monywa_D"/>
    <x v="2"/>
    <m/>
    <s v="Zwel Htet "/>
    <n v="3.6"/>
    <s v="M"/>
    <s v="22/026"/>
    <s v="22/330"/>
    <s v="3HP"/>
    <s v="27.10.2022"/>
    <s v="11.1.2023"/>
    <s v="C"/>
    <m/>
    <s v="2022 4th Qtr"/>
    <n v="20"/>
    <s v="Under 5"/>
    <s v="Under 15"/>
  </r>
  <r>
    <x v="0"/>
    <m/>
    <x v="3"/>
    <s v="Sagaing"/>
    <s v="Monywa_D"/>
    <x v="2"/>
    <m/>
    <s v="Aung Myo Htet"/>
    <n v="1.3"/>
    <s v="M"/>
    <s v="22/027"/>
    <s v="22/330"/>
    <s v="6H"/>
    <s v="27.10.2022"/>
    <s v="24.4.2023"/>
    <s v="C"/>
    <m/>
    <s v="2022 4th Qtr"/>
    <n v="20"/>
    <s v="Under 5"/>
    <s v="Under 15"/>
  </r>
  <r>
    <x v="0"/>
    <m/>
    <x v="3"/>
    <s v="Sagaing"/>
    <s v="Monywa_D"/>
    <x v="2"/>
    <m/>
    <s v="Poe May Me Khin"/>
    <n v="1.6"/>
    <s v="F"/>
    <s v="22/028"/>
    <s v="22/351"/>
    <s v="6H"/>
    <s v="1.11.2022"/>
    <s v="18.4.2023"/>
    <s v="C"/>
    <m/>
    <s v="2022 4th Qtr"/>
    <n v="20"/>
    <s v="Under 5"/>
    <s v="Under 15"/>
  </r>
  <r>
    <x v="0"/>
    <m/>
    <x v="3"/>
    <s v="Sagaing"/>
    <s v="Monywa_D"/>
    <x v="2"/>
    <m/>
    <s v="Thun Thun San"/>
    <n v="2.6"/>
    <s v="F"/>
    <s v="22/029"/>
    <s v="22/351"/>
    <s v="3HP"/>
    <s v="1.11.2022"/>
    <s v="17.1.2023"/>
    <s v="C"/>
    <m/>
    <s v="2022 4th Qtr"/>
    <n v="20"/>
    <s v="Under 5"/>
    <s v="Under 15"/>
  </r>
  <r>
    <x v="0"/>
    <m/>
    <x v="3"/>
    <s v="Sagaing"/>
    <s v="Monywa_D"/>
    <x v="2"/>
    <m/>
    <s v="Zun Phue Ngone"/>
    <n v="0.11"/>
    <s v="F"/>
    <s v="22/030"/>
    <s v="22/292"/>
    <s v="6H"/>
    <s v="9.11.2022"/>
    <s v="26.4.2023"/>
    <s v="C"/>
    <m/>
    <s v="2022 4th Qtr"/>
    <n v="20"/>
    <s v="Under 5"/>
    <s v="Under 15"/>
  </r>
  <r>
    <x v="0"/>
    <m/>
    <x v="3"/>
    <s v="Sagaing"/>
    <s v="Monywa_D"/>
    <x v="2"/>
    <m/>
    <s v="Mya Phue Ngone"/>
    <n v="3.11"/>
    <s v="F"/>
    <s v="22/031"/>
    <s v="22/292"/>
    <s v="3HP"/>
    <s v="9.11.2022"/>
    <s v="24.1.2023"/>
    <s v="C"/>
    <m/>
    <s v="2022 4th Qtr"/>
    <n v="20"/>
    <s v="Under 5"/>
    <s v="Under 15"/>
  </r>
  <r>
    <x v="0"/>
    <m/>
    <x v="3"/>
    <s v="Sagaing"/>
    <s v="Monywa_D"/>
    <x v="2"/>
    <m/>
    <s v="Saung Yati"/>
    <n v="4"/>
    <s v="F"/>
    <s v="22/032"/>
    <s v="22/367"/>
    <s v="3HP"/>
    <s v="21.11.2022"/>
    <s v="6.2.2023"/>
    <s v="C"/>
    <m/>
    <s v="2022 4th Qtr"/>
    <n v="20"/>
    <s v="Under 5"/>
    <s v="Under 15"/>
  </r>
  <r>
    <x v="0"/>
    <m/>
    <x v="3"/>
    <s v="Sagaing"/>
    <s v="Monywa_D"/>
    <x v="2"/>
    <m/>
    <s v="Ei Thadar Tun"/>
    <n v="2.6"/>
    <s v="F"/>
    <s v="22/033"/>
    <s v="22/367"/>
    <s v="3HP"/>
    <s v="21.11.2022"/>
    <s v="18.2.2023"/>
    <s v="C"/>
    <m/>
    <s v="2022 4th Qtr"/>
    <n v="20"/>
    <s v="Under 5"/>
    <s v="Under 15"/>
  </r>
  <r>
    <x v="0"/>
    <m/>
    <x v="3"/>
    <s v="Sagaing"/>
    <s v="Monywa_D"/>
    <x v="2"/>
    <m/>
    <s v="Ye Yint Htoo"/>
    <n v="5"/>
    <s v="M"/>
    <s v="22/034"/>
    <s v="22/389"/>
    <s v="3HP"/>
    <s v="8.12.2022"/>
    <s v="23.2.2023"/>
    <s v="C"/>
    <m/>
    <s v="2022 4th Qtr"/>
    <n v="20"/>
    <s v="5 to 14 yrs"/>
    <s v="Under 15"/>
  </r>
  <r>
    <x v="0"/>
    <m/>
    <x v="3"/>
    <s v="Sagaing"/>
    <s v="Monywa_D"/>
    <x v="2"/>
    <m/>
    <s v="Shwin Lan Aung"/>
    <n v="2.6"/>
    <s v="M"/>
    <s v="22/035"/>
    <s v="22/397"/>
    <s v="3HP"/>
    <s v="13.12.2022"/>
    <s v="28.2.2023"/>
    <s v="C"/>
    <m/>
    <s v="2022 4th Qtr"/>
    <n v="20"/>
    <s v="Under 5"/>
    <s v="Under 15"/>
  </r>
  <r>
    <x v="0"/>
    <m/>
    <x v="3"/>
    <s v="Ayeyarwady"/>
    <s v="Hinthada_D"/>
    <x v="17"/>
    <m/>
    <s v="Thin Myat Win"/>
    <n v="5"/>
    <s v="F"/>
    <s v="22/004"/>
    <m/>
    <s v="3HP"/>
    <s v="7.10.2022"/>
    <s v="24.12.2022"/>
    <s v="C"/>
    <m/>
    <s v="2022 4th Qtr"/>
    <n v="20"/>
    <s v="5 to 14 yrs"/>
    <s v="Under 15"/>
  </r>
  <r>
    <x v="0"/>
    <m/>
    <x v="3"/>
    <s v="Ayeyarwady"/>
    <s v="Hinthada_D"/>
    <x v="17"/>
    <m/>
    <s v="Poe Akari Thar"/>
    <n v="7"/>
    <s v="F"/>
    <s v="22/005"/>
    <m/>
    <s v="3HP"/>
    <s v="12.10.2022"/>
    <s v="28.12.2022"/>
    <s v="C"/>
    <m/>
    <s v="2022 4th Qtr"/>
    <n v="20"/>
    <s v="5 to 14 yrs"/>
    <s v="Under 15"/>
  </r>
  <r>
    <x v="0"/>
    <m/>
    <x v="3"/>
    <s v="Ayeyarwady"/>
    <s v="Hinthada_D"/>
    <x v="17"/>
    <m/>
    <s v="Naw Kavi Phaw"/>
    <n v="3"/>
    <s v="F"/>
    <s v="22/006"/>
    <m/>
    <s v="3HP"/>
    <s v="2.11.2022"/>
    <s v="18.1.2023"/>
    <s v="C"/>
    <m/>
    <s v="2022 4th Qtr"/>
    <n v="20"/>
    <s v="Under 5"/>
    <s v="Under 15"/>
  </r>
  <r>
    <x v="0"/>
    <m/>
    <x v="3"/>
    <s v="Ayeyarwady"/>
    <s v="Hinthada_D"/>
    <x v="17"/>
    <m/>
    <s v="Zin Min Sat"/>
    <n v="7"/>
    <s v="M"/>
    <s v="22/009"/>
    <m/>
    <s v="3HP"/>
    <s v="10.12.2022"/>
    <s v="25.2.2023"/>
    <s v="C"/>
    <m/>
    <s v="2022 4th Qtr"/>
    <n v="20"/>
    <s v="5 to 14 yrs"/>
    <s v="Under 15"/>
  </r>
  <r>
    <x v="0"/>
    <m/>
    <x v="3"/>
    <s v="Ayeyarwady"/>
    <s v="Hinthada_D"/>
    <x v="17"/>
    <m/>
    <s v="Wai Wai Hlaing"/>
    <n v="6"/>
    <s v="F"/>
    <s v="22/010"/>
    <m/>
    <s v="3HP"/>
    <s v="15.12.2022"/>
    <s v="2.3.2023"/>
    <s v="C"/>
    <m/>
    <s v="2022 4th Qtr"/>
    <n v="20"/>
    <s v="5 to 14 yrs"/>
    <s v="Under 15"/>
  </r>
  <r>
    <x v="0"/>
    <m/>
    <x v="3"/>
    <s v="Ayeyarwady"/>
    <s v="Hinthada_D"/>
    <x v="17"/>
    <m/>
    <s v="Wai Zin Phyo"/>
    <n v="7"/>
    <s v="M"/>
    <s v="22/011"/>
    <m/>
    <s v="3HP"/>
    <s v="15.12.2022"/>
    <s v="2.3.2023"/>
    <s v="C"/>
    <m/>
    <s v="2022 4th Qtr"/>
    <n v="20"/>
    <s v="5 to 14 yrs"/>
    <s v="Under 15"/>
  </r>
  <r>
    <x v="0"/>
    <m/>
    <x v="3"/>
    <s v="Ayeyarwady"/>
    <s v="Hinthada_D"/>
    <x v="17"/>
    <m/>
    <s v="Eaint Hmu Thaw"/>
    <n v="9"/>
    <s v="F"/>
    <s v="22/007"/>
    <m/>
    <s v="3HP"/>
    <s v="22.11.2022"/>
    <s v="9.3.2023"/>
    <s v="C"/>
    <m/>
    <s v="2022 4th Qtr"/>
    <n v="20"/>
    <s v="5 to 14 yrs"/>
    <s v="Under 15"/>
  </r>
  <r>
    <x v="0"/>
    <m/>
    <x v="3"/>
    <s v="Ayeyarwady"/>
    <s v="Hinthada_D"/>
    <x v="17"/>
    <m/>
    <s v="Aung Zin Htut"/>
    <n v="3"/>
    <s v="M"/>
    <s v="22/008"/>
    <m/>
    <s v="3HP"/>
    <s v="22.11.2022"/>
    <s v="9.3.2023"/>
    <m/>
    <m/>
    <s v="2022 4th Qtr"/>
    <n v="20"/>
    <s v="Under 5"/>
    <s v="Under 15"/>
  </r>
  <r>
    <x v="0"/>
    <m/>
    <x v="3"/>
    <s v="Yangon"/>
    <s v="Yangon_East"/>
    <x v="26"/>
    <m/>
    <s v="Ngu Shwe War"/>
    <n v="4"/>
    <s v="F"/>
    <s v="22/001"/>
    <m/>
    <s v="3HP"/>
    <s v="7.11.2022"/>
    <m/>
    <m/>
    <m/>
    <s v="2022 4th Qtr"/>
    <n v="20"/>
    <s v="Under 5"/>
    <s v="Under 15"/>
  </r>
  <r>
    <x v="0"/>
    <m/>
    <x v="3"/>
    <s v="Yangon"/>
    <s v="Yangon_West"/>
    <x v="27"/>
    <m/>
    <s v="Poe Thazin Thu"/>
    <n v="4.5999999999999996"/>
    <s v="F"/>
    <s v="22/001"/>
    <m/>
    <s v="3HP"/>
    <s v="17.12.2022"/>
    <m/>
    <m/>
    <m/>
    <s v="2022 4th Qtr"/>
    <n v="20"/>
    <s v="Under 5"/>
    <s v="Under 15"/>
  </r>
  <r>
    <x v="1"/>
    <m/>
    <x v="0"/>
    <s v="Yangon"/>
    <s v="Yangon_East"/>
    <x v="15"/>
    <m/>
    <s v="Lin Thurain Htoo"/>
    <n v="3"/>
    <s v="M"/>
    <s v="001/2023"/>
    <s v="023/2023"/>
    <s v="3HP"/>
    <n v="45019"/>
    <m/>
    <s v="C"/>
    <m/>
    <s v="2023 1st Qtr"/>
    <n v="21"/>
    <s v="Under 5"/>
    <s v="Under 15"/>
  </r>
  <r>
    <x v="1"/>
    <m/>
    <x v="0"/>
    <s v="Bago"/>
    <s v="Thayarwady_D"/>
    <x v="28"/>
    <m/>
    <s v="Kay Thi Khine"/>
    <n v="3"/>
    <s v="F"/>
    <s v="001/2023"/>
    <s v="001/2023"/>
    <s v="3HP"/>
    <n v="45201"/>
    <m/>
    <m/>
    <m/>
    <s v="2023 1st Qtr"/>
    <n v="21"/>
    <s v="Under 5"/>
    <s v="Under 15"/>
  </r>
  <r>
    <x v="1"/>
    <m/>
    <x v="0"/>
    <s v="Bago"/>
    <s v="Thayarwady_D"/>
    <x v="13"/>
    <m/>
    <s v="Aye Thandar"/>
    <n v="4"/>
    <s v="F"/>
    <s v="001/2023"/>
    <s v="001/2023"/>
    <s v="3HP"/>
    <s v="22/03/2023"/>
    <m/>
    <s v="C"/>
    <m/>
    <s v="2023 1st Qtr"/>
    <n v="21"/>
    <s v="Under 5"/>
    <s v="Under 15"/>
  </r>
  <r>
    <x v="1"/>
    <m/>
    <x v="0"/>
    <s v="Mandalay"/>
    <s v="Kyaukse_D"/>
    <x v="29"/>
    <m/>
    <s v="San Htate Htar Oo"/>
    <n v="2"/>
    <s v="F"/>
    <s v="001/2023"/>
    <s v="052/2023"/>
    <s v="3HP"/>
    <s v="14/02/2023"/>
    <m/>
    <m/>
    <m/>
    <s v="2023 1st Qtr"/>
    <n v="21"/>
    <s v="Under 5"/>
    <s v="Under 15"/>
  </r>
  <r>
    <x v="1"/>
    <m/>
    <x v="0"/>
    <s v="Yangon"/>
    <s v="Yangon_South"/>
    <x v="30"/>
    <m/>
    <s v="Phone Htet Hlan"/>
    <n v="1.6"/>
    <s v="M"/>
    <s v="001/2023"/>
    <m/>
    <s v="3HP"/>
    <s v="08/01/2023"/>
    <m/>
    <m/>
    <m/>
    <s v="2023 1st Qtr"/>
    <n v="21"/>
    <s v="Under 5"/>
    <s v="Under 15"/>
  </r>
  <r>
    <x v="1"/>
    <m/>
    <x v="0"/>
    <s v="Yangon"/>
    <s v="Yangon_South"/>
    <x v="30"/>
    <m/>
    <s v="Yoon Nadi Win"/>
    <n v="4"/>
    <s v="F"/>
    <s v="002/2023"/>
    <m/>
    <s v="3HP"/>
    <s v="10/01/2023"/>
    <m/>
    <m/>
    <m/>
    <s v="2023 1st Qtr"/>
    <n v="21"/>
    <s v="Under 5"/>
    <s v="Under 15"/>
  </r>
  <r>
    <x v="1"/>
    <m/>
    <x v="0"/>
    <s v="Yangon"/>
    <s v="Yangon_South"/>
    <x v="30"/>
    <m/>
    <s v="Aye Myat Ko"/>
    <n v="42"/>
    <s v="F"/>
    <s v="003/2023"/>
    <m/>
    <s v="3HP"/>
    <s v="27/01/2023"/>
    <m/>
    <m/>
    <m/>
    <s v="2023 1st Qtr"/>
    <n v="21"/>
    <s v="Above 15"/>
    <s v="15 to 60yrs"/>
  </r>
  <r>
    <x v="1"/>
    <m/>
    <x v="0"/>
    <s v="Yangon"/>
    <s v="Yangon_South"/>
    <x v="30"/>
    <m/>
    <s v="May Thazin Tun"/>
    <n v="9.6"/>
    <s v="F"/>
    <s v="004/2023"/>
    <m/>
    <s v="3HP"/>
    <s v="27/01/2023"/>
    <m/>
    <m/>
    <m/>
    <s v="2023 1st Qtr"/>
    <n v="21"/>
    <s v="5 to 14 yrs"/>
    <s v="Under 15"/>
  </r>
  <r>
    <x v="1"/>
    <m/>
    <x v="0"/>
    <s v="Ayeyarwady"/>
    <s v="Myaungmya_D"/>
    <x v="6"/>
    <m/>
    <s v="Chu Myat Kay Khine"/>
    <n v="5"/>
    <s v="F"/>
    <s v="001/2023"/>
    <m/>
    <s v="3HP"/>
    <s v="01/01/2023"/>
    <s v="19.3.2023"/>
    <s v="C"/>
    <m/>
    <s v="2023 1st Qtr"/>
    <n v="21"/>
    <s v="5 to 14 yrs"/>
    <s v="Under 15"/>
  </r>
  <r>
    <x v="1"/>
    <m/>
    <x v="0"/>
    <s v="Ayeyarwady"/>
    <s v="Myaungmya_D"/>
    <x v="6"/>
    <m/>
    <s v="Thal Su See Sar"/>
    <n v="5"/>
    <s v="F"/>
    <s v="002/2023"/>
    <m/>
    <s v="3HP"/>
    <s v="30/01/2023"/>
    <m/>
    <m/>
    <m/>
    <s v="2023 1st Qtr"/>
    <n v="21"/>
    <s v="5 to 14 yrs"/>
    <s v="Under 15"/>
  </r>
  <r>
    <x v="1"/>
    <m/>
    <x v="0"/>
    <s v="Bago"/>
    <s v="Bago_D"/>
    <x v="31"/>
    <m/>
    <s v="Kaung Myat Phone Khant"/>
    <n v="2"/>
    <s v="M"/>
    <s v="001/2023"/>
    <s v="264/2022"/>
    <s v="6H"/>
    <s v="30/01/2023"/>
    <m/>
    <m/>
    <m/>
    <s v="2023 1st Qtr"/>
    <n v="21"/>
    <s v="Under 5"/>
    <s v="Under 15"/>
  </r>
  <r>
    <x v="1"/>
    <m/>
    <x v="0"/>
    <s v="Bago"/>
    <s v="Bago_D"/>
    <x v="31"/>
    <m/>
    <s v="Eaint Phoo Myat"/>
    <n v="3.7"/>
    <s v="F"/>
    <s v="002/2023"/>
    <s v="329/2022"/>
    <s v="6H"/>
    <s v="17/02/2023"/>
    <m/>
    <m/>
    <m/>
    <s v="2023 1st Qtr"/>
    <n v="21"/>
    <s v="Under 5"/>
    <s v="Under 15"/>
  </r>
  <r>
    <x v="1"/>
    <m/>
    <x v="0"/>
    <s v="Mandalay"/>
    <s v="Mandalay_D"/>
    <x v="32"/>
    <m/>
    <s v="Htet Htet Zaw"/>
    <n v="2.6"/>
    <s v="F"/>
    <s v="001/2023"/>
    <s v="036/2022"/>
    <s v="3HP"/>
    <s v="05/01/2023"/>
    <m/>
    <m/>
    <m/>
    <s v="2023 1st Qtr"/>
    <n v="21"/>
    <s v="Under 5"/>
    <s v="Under 15"/>
  </r>
  <r>
    <x v="1"/>
    <m/>
    <x v="0"/>
    <s v="Mandalay"/>
    <s v="Mandalay_D"/>
    <x v="32"/>
    <m/>
    <s v="New' New' Tun"/>
    <n v="4"/>
    <s v="F"/>
    <s v="002/2023"/>
    <s v="041/2022"/>
    <s v="3HP"/>
    <s v="07/01/2023"/>
    <m/>
    <m/>
    <m/>
    <s v="2023 1st Qtr"/>
    <n v="21"/>
    <s v="Under 5"/>
    <s v="Under 15"/>
  </r>
  <r>
    <x v="1"/>
    <m/>
    <x v="0"/>
    <s v="Mandalay"/>
    <s v="Mandalay_D"/>
    <x v="32"/>
    <m/>
    <s v="Lamin Thant"/>
    <n v="3"/>
    <s v="M"/>
    <s v="003/2023"/>
    <s v="040/2022"/>
    <s v="3HP"/>
    <s v="14/01/2023"/>
    <m/>
    <m/>
    <m/>
    <s v="2023 1st Qtr"/>
    <n v="21"/>
    <s v="Under 5"/>
    <s v="Under 15"/>
  </r>
  <r>
    <x v="1"/>
    <m/>
    <x v="0"/>
    <s v="Mandalay"/>
    <s v="Mandalay_D"/>
    <x v="32"/>
    <m/>
    <s v="Kaung Thura Kyaw"/>
    <n v="2"/>
    <s v="M"/>
    <s v="004/2023"/>
    <s v="001/2023"/>
    <s v="3HP"/>
    <s v="19/01/2023"/>
    <m/>
    <m/>
    <m/>
    <s v="2023 1st Qtr"/>
    <n v="21"/>
    <s v="Under 5"/>
    <s v="Under 15"/>
  </r>
  <r>
    <x v="1"/>
    <m/>
    <x v="0"/>
    <s v="Yangon"/>
    <s v="Yangon_South"/>
    <x v="7"/>
    <m/>
    <s v="Shoon Lei Khine"/>
    <n v="1.1000000000000001"/>
    <s v="F"/>
    <s v="001/2023"/>
    <s v="035/2023"/>
    <s v="6H"/>
    <s v="26/01/2023"/>
    <m/>
    <m/>
    <m/>
    <s v="2023 1st Qtr"/>
    <n v="21"/>
    <s v="Under 5"/>
    <s v="Under 15"/>
  </r>
  <r>
    <x v="1"/>
    <m/>
    <x v="0"/>
    <s v="Yangon"/>
    <s v="Yangon_South"/>
    <x v="7"/>
    <m/>
    <s v="Yoon Yeti Chit"/>
    <n v="5"/>
    <s v="F"/>
    <s v="002/2023"/>
    <s v="036/2023"/>
    <s v="3HP"/>
    <s v="29/01/2023"/>
    <m/>
    <m/>
    <m/>
    <s v="2023 1st Qtr"/>
    <n v="21"/>
    <s v="5 to 14 yrs"/>
    <s v="Under 15"/>
  </r>
  <r>
    <x v="1"/>
    <m/>
    <x v="0"/>
    <s v="Yangon"/>
    <s v="Yangon_South"/>
    <x v="7"/>
    <m/>
    <s v="Nyi Min Khant"/>
    <n v="5"/>
    <s v="M"/>
    <s v="003/2023"/>
    <s v="042/2023"/>
    <s v="3HP"/>
    <s v="02/02/2023"/>
    <m/>
    <m/>
    <m/>
    <s v="2023 1st Qtr"/>
    <n v="21"/>
    <s v="5 to 14 yrs"/>
    <s v="Under 15"/>
  </r>
  <r>
    <x v="1"/>
    <m/>
    <x v="0"/>
    <s v="Yangon"/>
    <s v="Yangon_South"/>
    <x v="7"/>
    <m/>
    <s v="That Htet San"/>
    <n v="3"/>
    <s v="F"/>
    <s v="004/2023"/>
    <s v="044/2023"/>
    <s v="3HP"/>
    <s v="04/02/2023"/>
    <m/>
    <m/>
    <m/>
    <s v="2023 1st Qtr"/>
    <n v="21"/>
    <s v="Under 5"/>
    <s v="Under 15"/>
  </r>
  <r>
    <x v="1"/>
    <m/>
    <x v="0"/>
    <s v="Yangon"/>
    <s v="Yangon_South"/>
    <x v="7"/>
    <m/>
    <s v="Thura Tun"/>
    <n v="3"/>
    <s v="M"/>
    <s v="005/2023"/>
    <s v="062/2023"/>
    <s v="3HP"/>
    <s v="14/02/2023"/>
    <m/>
    <m/>
    <m/>
    <s v="2023 1st Qtr"/>
    <n v="21"/>
    <s v="Under 5"/>
    <s v="Under 15"/>
  </r>
  <r>
    <x v="1"/>
    <m/>
    <x v="0"/>
    <s v="Yangon"/>
    <s v="Yangon_South"/>
    <x v="7"/>
    <m/>
    <s v="Shwe Yee Linn Lat"/>
    <n v="3"/>
    <s v="F"/>
    <s v="006/2023"/>
    <s v="078/2023"/>
    <s v="3HP"/>
    <s v="25/02/2023"/>
    <m/>
    <m/>
    <m/>
    <s v="2023 1st Qtr"/>
    <n v="21"/>
    <s v="Under 5"/>
    <s v="Under 15"/>
  </r>
  <r>
    <x v="1"/>
    <m/>
    <x v="0"/>
    <s v="Yangon"/>
    <s v="Yangon_South"/>
    <x v="7"/>
    <m/>
    <s v="Mya Phoo Eain"/>
    <n v="3"/>
    <s v="F"/>
    <s v="007/2023"/>
    <s v="027/2023"/>
    <s v="3HP"/>
    <s v="12/03/2023"/>
    <m/>
    <m/>
    <m/>
    <s v="2023 1st Qtr"/>
    <n v="21"/>
    <s v="Under 5"/>
    <s v="Under 15"/>
  </r>
  <r>
    <x v="1"/>
    <m/>
    <x v="0"/>
    <s v="Yangon"/>
    <s v="Yangon_North"/>
    <x v="16"/>
    <m/>
    <s v="Yadanar Hlaing"/>
    <n v="2"/>
    <s v="F"/>
    <s v="001/2023"/>
    <m/>
    <s v="3HP"/>
    <s v="01/01/2023"/>
    <s v="19.3.2023"/>
    <s v="C"/>
    <m/>
    <s v="2023 1st Qtr"/>
    <n v="21"/>
    <s v="Under 5"/>
    <s v="Under 15"/>
  </r>
  <r>
    <x v="1"/>
    <m/>
    <x v="0"/>
    <s v="Yangon"/>
    <s v="Yangon_East"/>
    <x v="9"/>
    <m/>
    <s v="May Thuzar Han"/>
    <n v="4.5999999999999996"/>
    <s v="F"/>
    <s v="001/2023"/>
    <s v="025/2023"/>
    <s v="3HP"/>
    <s v="19/02/2023"/>
    <m/>
    <m/>
    <m/>
    <s v="2023 1st Qtr"/>
    <n v="21"/>
    <s v="Under 5"/>
    <s v="Under 15"/>
  </r>
  <r>
    <x v="1"/>
    <m/>
    <x v="0"/>
    <s v="Yangon"/>
    <s v="Yangon_East"/>
    <x v="9"/>
    <m/>
    <s v="Chu Sit Thwe"/>
    <n v="4"/>
    <s v="F"/>
    <s v="002/2023"/>
    <s v="015/2023"/>
    <s v="3HP"/>
    <s v="19/02/2023"/>
    <m/>
    <m/>
    <m/>
    <s v="2023 1st Qtr"/>
    <n v="21"/>
    <s v="Under 5"/>
    <s v="Under 15"/>
  </r>
  <r>
    <x v="1"/>
    <m/>
    <x v="0"/>
    <s v="Yangon"/>
    <s v="Yangon_East"/>
    <x v="9"/>
    <m/>
    <s v="Hein Htet Zaw"/>
    <n v="2.5"/>
    <s v="M"/>
    <s v="003/2023"/>
    <s v="033/2023"/>
    <s v="3HP"/>
    <s v="9/03/2023"/>
    <m/>
    <m/>
    <m/>
    <s v="2023 1st Qtr"/>
    <n v="21"/>
    <s v="Under 5"/>
    <s v="Under 15"/>
  </r>
  <r>
    <x v="1"/>
    <m/>
    <x v="0"/>
    <s v="Yangon"/>
    <s v="Yangon_East"/>
    <x v="21"/>
    <m/>
    <s v="San Nyan Me Ko"/>
    <n v="4.8"/>
    <s v="F"/>
    <s v="001/2023"/>
    <s v="003/2023"/>
    <s v="3HP"/>
    <s v="17/01/2023"/>
    <m/>
    <m/>
    <m/>
    <s v="2023 1st Qtr"/>
    <n v="21"/>
    <s v="Under 5"/>
    <s v="Under 15"/>
  </r>
  <r>
    <x v="1"/>
    <m/>
    <x v="0"/>
    <s v="Ayeyarwady"/>
    <s v="Pyapon_D"/>
    <x v="12"/>
    <m/>
    <s v="Nyo Nyo Thwe"/>
    <n v="9"/>
    <s v="F"/>
    <s v="001/2023"/>
    <s v="074/2022"/>
    <s v="3HP"/>
    <s v="24/01/2023"/>
    <m/>
    <m/>
    <m/>
    <s v="2023 1st Qtr"/>
    <n v="21"/>
    <s v="5 to 14 yrs"/>
    <s v="Under 15"/>
  </r>
  <r>
    <x v="1"/>
    <m/>
    <x v="0"/>
    <s v="Ayeyarwady"/>
    <s v="Pyapon_D"/>
    <x v="12"/>
    <m/>
    <s v="Thant Thant Thu"/>
    <n v="5"/>
    <s v="F"/>
    <s v="002/2023"/>
    <s v="074/2022"/>
    <s v="3HP"/>
    <s v="24/01/2023"/>
    <m/>
    <m/>
    <m/>
    <s v="2023 1st Qtr"/>
    <n v="21"/>
    <s v="5 to 14 yrs"/>
    <s v="Under 15"/>
  </r>
  <r>
    <x v="1"/>
    <m/>
    <x v="0"/>
    <s v="Ayeyarwady"/>
    <s v="Pyapon_D"/>
    <x v="12"/>
    <m/>
    <s v="Kaung Thet Zaw"/>
    <n v="5"/>
    <s v="M"/>
    <s v="003/2023"/>
    <s v="012/2023"/>
    <s v="3HP"/>
    <s v="25/02/2023"/>
    <m/>
    <m/>
    <m/>
    <s v="2023 1st Qtr"/>
    <n v="21"/>
    <s v="5 to 14 yrs"/>
    <s v="Under 15"/>
  </r>
  <r>
    <x v="1"/>
    <m/>
    <x v="0"/>
    <s v="Ayeyarwady"/>
    <s v="Pyapon_D"/>
    <x v="12"/>
    <m/>
    <s v="Hnin Kalaya"/>
    <n v="7"/>
    <s v="F"/>
    <s v="004/2023"/>
    <s v="013/2023"/>
    <s v="6H"/>
    <s v="26/02/2023"/>
    <m/>
    <m/>
    <m/>
    <s v="2023 1st Qtr"/>
    <n v="21"/>
    <s v="5 to 14 yrs"/>
    <s v="Under 15"/>
  </r>
  <r>
    <x v="1"/>
    <m/>
    <x v="0"/>
    <s v="Ayeyarwady"/>
    <s v="Pyapon_D"/>
    <x v="12"/>
    <m/>
    <s v="May Zin Phoo Paing"/>
    <n v="4.7"/>
    <s v="F"/>
    <s v="005/2023"/>
    <s v="015/2023"/>
    <s v="3HP"/>
    <s v="02/03/2023"/>
    <m/>
    <m/>
    <m/>
    <s v="2023 1st Qtr"/>
    <n v="21"/>
    <s v="Under 5"/>
    <s v="Under 15"/>
  </r>
  <r>
    <x v="1"/>
    <m/>
    <x v="0"/>
    <s v="Ayeyarwady"/>
    <s v="Pyapon_D"/>
    <x v="12"/>
    <m/>
    <s v="Phyo Ko Kyaw"/>
    <n v="2.2000000000000002"/>
    <s v="M"/>
    <s v="006/2023"/>
    <s v="015/2023"/>
    <s v="6H"/>
    <s v="02/03/2023"/>
    <m/>
    <m/>
    <m/>
    <s v="2023 1st Qtr"/>
    <n v="21"/>
    <s v="Under 5"/>
    <s v="Under 15"/>
  </r>
  <r>
    <x v="1"/>
    <m/>
    <x v="0"/>
    <s v="Ayeyarwady"/>
    <s v="Pyapon_D"/>
    <x v="12"/>
    <m/>
    <s v="Aung Khant Kyaw"/>
    <n v="4.5999999999999996"/>
    <s v="M"/>
    <s v="007/2023"/>
    <s v="017/2023"/>
    <s v="6H"/>
    <s v="05/03/2023"/>
    <m/>
    <m/>
    <m/>
    <s v="2023 1st Qtr"/>
    <n v="21"/>
    <s v="Under 5"/>
    <s v="Under 15"/>
  </r>
  <r>
    <x v="1"/>
    <m/>
    <x v="0"/>
    <s v="Ayeyarwady"/>
    <s v="Pyapon_D"/>
    <x v="12"/>
    <m/>
    <s v="Myo Moe Chal"/>
    <n v="5"/>
    <s v="F"/>
    <s v="008/2023"/>
    <s v="018/2023"/>
    <s v="6H"/>
    <s v="17/03/2023"/>
    <m/>
    <m/>
    <m/>
    <s v="2023 1st Qtr"/>
    <n v="21"/>
    <s v="5 to 14 yrs"/>
    <s v="Under 15"/>
  </r>
  <r>
    <x v="1"/>
    <m/>
    <x v="0"/>
    <s v="Ayeyarwady"/>
    <s v="Hinthada_D"/>
    <x v="5"/>
    <m/>
    <s v="Mg Si Thu San"/>
    <n v="3.6"/>
    <s v="M"/>
    <s v="001/2023"/>
    <s v="004/2023"/>
    <s v="3HP"/>
    <s v="17/01/2023"/>
    <m/>
    <m/>
    <m/>
    <s v="2023 1st Qtr"/>
    <n v="21"/>
    <s v="Under 5"/>
    <s v="Under 15"/>
  </r>
  <r>
    <x v="1"/>
    <m/>
    <x v="0"/>
    <s v="Ayeyarwady"/>
    <s v="Hinthada_D"/>
    <x v="5"/>
    <m/>
    <s v="Mg Nway Htwe Zaw"/>
    <n v="4.0999999999999996"/>
    <s v="M"/>
    <s v="002/2023"/>
    <s v="013/2023"/>
    <s v="3HP"/>
    <s v="11/02/2023"/>
    <m/>
    <m/>
    <m/>
    <s v="2023 1st Qtr"/>
    <n v="21"/>
    <s v="Under 5"/>
    <s v="Under 15"/>
  </r>
  <r>
    <x v="1"/>
    <m/>
    <x v="0"/>
    <s v="Ayeyarwady"/>
    <s v="Hinthada_D"/>
    <x v="5"/>
    <m/>
    <s v="Ma May Thazin"/>
    <n v="0.11"/>
    <s v="F"/>
    <s v="003/2023"/>
    <s v="011/2023"/>
    <s v="6H"/>
    <s v="17/02/2023"/>
    <m/>
    <m/>
    <m/>
    <s v="2023 1st Qtr"/>
    <n v="21"/>
    <s v="Under 5"/>
    <s v="Under 15"/>
  </r>
  <r>
    <x v="1"/>
    <m/>
    <x v="0"/>
    <s v="Ayeyarwady"/>
    <s v="Hinthada_D"/>
    <x v="5"/>
    <m/>
    <s v="Mg Pyae Sone Phyo"/>
    <n v="2.6"/>
    <s v="M"/>
    <s v="004/2023"/>
    <s v="019/2023"/>
    <s v="3HP"/>
    <s v="20/02/2023"/>
    <m/>
    <m/>
    <m/>
    <s v="2023 1st Qtr"/>
    <n v="21"/>
    <s v="Under 5"/>
    <s v="Under 15"/>
  </r>
  <r>
    <x v="1"/>
    <m/>
    <x v="0"/>
    <s v="Mandalay"/>
    <s v="Meiktila_D"/>
    <x v="33"/>
    <m/>
    <s v="Thin Thin Wai"/>
    <n v="2"/>
    <s v="F"/>
    <s v="001/2023"/>
    <m/>
    <s v="3HP"/>
    <s v="06/02/2023"/>
    <m/>
    <m/>
    <m/>
    <s v="2023 1st Qtr"/>
    <n v="21"/>
    <s v="Under 5"/>
    <s v="Under 15"/>
  </r>
  <r>
    <x v="1"/>
    <m/>
    <x v="0"/>
    <s v="Mandalay"/>
    <s v="Meiktila_D"/>
    <x v="33"/>
    <m/>
    <s v="Phyu Sandar Myint"/>
    <n v="6"/>
    <s v="F"/>
    <s v="002/2023"/>
    <m/>
    <s v="3HP"/>
    <s v="06/02/2023"/>
    <m/>
    <m/>
    <m/>
    <s v="2023 1st Qtr"/>
    <n v="21"/>
    <s v="5 to 14 yrs"/>
    <s v="Under 15"/>
  </r>
  <r>
    <x v="1"/>
    <m/>
    <x v="0"/>
    <s v="Mandalay"/>
    <s v="Meiktila_D"/>
    <x v="33"/>
    <m/>
    <s v="Min Thant Paing"/>
    <n v="11"/>
    <s v="M"/>
    <s v="003/2023"/>
    <m/>
    <s v="3HP"/>
    <s v="06/02/2023"/>
    <m/>
    <m/>
    <m/>
    <s v="2023 1st Qtr"/>
    <n v="21"/>
    <s v="5 to 14 yrs"/>
    <s v="Under 15"/>
  </r>
  <r>
    <x v="1"/>
    <m/>
    <x v="0"/>
    <s v="Mandalay"/>
    <s v="Meiktila_D"/>
    <x v="33"/>
    <m/>
    <s v="Min Khant Naing"/>
    <n v="16"/>
    <s v="M"/>
    <s v="004/2023"/>
    <m/>
    <s v="3HP"/>
    <s v="06/02/2023"/>
    <m/>
    <m/>
    <m/>
    <s v="2023 1st Qtr"/>
    <n v="21"/>
    <s v="Above 15"/>
    <s v="15 to 60yrs"/>
  </r>
  <r>
    <x v="1"/>
    <m/>
    <x v="0"/>
    <s v="Mandalay"/>
    <s v="Meiktila_D"/>
    <x v="33"/>
    <m/>
    <s v="Phyu Yadanar Soe"/>
    <n v="17"/>
    <s v="F"/>
    <s v="005/2023"/>
    <m/>
    <s v="3HP"/>
    <s v="06/02/2023"/>
    <m/>
    <m/>
    <m/>
    <s v="2023 1st Qtr"/>
    <n v="21"/>
    <s v="Above 15"/>
    <s v="15 to 60yrs"/>
  </r>
  <r>
    <x v="1"/>
    <m/>
    <x v="0"/>
    <s v="Mandalay"/>
    <s v="Meiktila_D"/>
    <x v="33"/>
    <m/>
    <s v="Thuta Pyae Sone"/>
    <n v="1.2"/>
    <s v="M"/>
    <s v="006/2023"/>
    <m/>
    <s v="6H"/>
    <s v="11/02/2023"/>
    <m/>
    <m/>
    <m/>
    <s v="2023 1st Qtr"/>
    <n v="21"/>
    <s v="Under 5"/>
    <s v="Under 15"/>
  </r>
  <r>
    <x v="1"/>
    <m/>
    <x v="0"/>
    <s v="Mandalay"/>
    <s v="Meiktila_D"/>
    <x v="33"/>
    <m/>
    <s v="Khaing Thet Mon"/>
    <n v="10"/>
    <s v="F"/>
    <s v="007/2023"/>
    <m/>
    <s v="3HP"/>
    <s v="8/3/2023"/>
    <m/>
    <m/>
    <m/>
    <s v="2023 1st Qtr"/>
    <n v="21"/>
    <s v="5 to 14 yrs"/>
    <s v="Under 15"/>
  </r>
  <r>
    <x v="1"/>
    <m/>
    <x v="0"/>
    <s v="Bago"/>
    <s v="Pyay_D"/>
    <x v="4"/>
    <m/>
    <s v="Su Yati Oo"/>
    <n v="4"/>
    <s v="F"/>
    <s v="001/2023"/>
    <s v="002/2023"/>
    <s v="6H"/>
    <s v="24/01/2023"/>
    <m/>
    <m/>
    <m/>
    <s v="2023 1st Qtr"/>
    <n v="21"/>
    <s v="Under 5"/>
    <s v="Under 15"/>
  </r>
  <r>
    <x v="1"/>
    <m/>
    <x v="0"/>
    <s v="Yangon"/>
    <s v="Yangon_West"/>
    <x v="18"/>
    <m/>
    <s v="San Tha Zin Aung"/>
    <n v="17"/>
    <s v="F"/>
    <s v="001/2023"/>
    <m/>
    <s v="3HP"/>
    <s v="24/01/2023"/>
    <m/>
    <m/>
    <m/>
    <s v="2023 1st Qtr"/>
    <n v="21"/>
    <s v="Above 15"/>
    <s v="15 to 60yrs"/>
  </r>
  <r>
    <x v="1"/>
    <m/>
    <x v="0"/>
    <s v="Sagaing"/>
    <s v="Shwebo_D"/>
    <x v="3"/>
    <m/>
    <s v="Nyi Lin Htet"/>
    <n v="2.1"/>
    <s v="M"/>
    <s v="001/2023"/>
    <s v="235/2022"/>
    <s v="3HP"/>
    <s v="11/01/2023"/>
    <m/>
    <m/>
    <m/>
    <s v="2023 1st Qtr"/>
    <n v="21"/>
    <s v="Under 5"/>
    <s v="Under 15"/>
  </r>
  <r>
    <x v="1"/>
    <m/>
    <x v="0"/>
    <s v="Sagaing"/>
    <s v="Shwebo_D"/>
    <x v="3"/>
    <m/>
    <s v="Thurein Min"/>
    <n v="3.4"/>
    <s v="M"/>
    <s v="002/2023"/>
    <s v="012/2023"/>
    <s v="3HP"/>
    <s v="12/01/2023"/>
    <m/>
    <m/>
    <m/>
    <s v="2023 1st Qtr"/>
    <n v="21"/>
    <s v="Under 5"/>
    <s v="Under 15"/>
  </r>
  <r>
    <x v="1"/>
    <m/>
    <x v="0"/>
    <s v="Sagaing"/>
    <s v="Shwebo_D"/>
    <x v="3"/>
    <m/>
    <s v="Thit Sar Myint Mo Tun"/>
    <n v="4.5999999999999996"/>
    <s v="F"/>
    <s v="003/2023"/>
    <s v="013/2023"/>
    <s v="3HP"/>
    <s v="24/01/2023"/>
    <m/>
    <m/>
    <m/>
    <s v="2023 1st Qtr"/>
    <n v="21"/>
    <s v="Under 5"/>
    <s v="Under 15"/>
  </r>
  <r>
    <x v="1"/>
    <m/>
    <x v="0"/>
    <s v="Sagaing"/>
    <s v="Shwebo_D"/>
    <x v="3"/>
    <m/>
    <s v="Eaindra Soe"/>
    <n v="1"/>
    <s v="F"/>
    <s v="004/2023"/>
    <s v="019/2023"/>
    <s v="6H"/>
    <s v="27/01/2023"/>
    <m/>
    <m/>
    <m/>
    <s v="2023 1st Qtr"/>
    <n v="21"/>
    <s v="Under 5"/>
    <s v="Under 15"/>
  </r>
  <r>
    <x v="1"/>
    <m/>
    <x v="0"/>
    <s v="Sagaing"/>
    <s v="Shwebo_D"/>
    <x v="3"/>
    <m/>
    <s v="Shae Yae Sat"/>
    <n v="3"/>
    <s v="M"/>
    <s v="005/2023"/>
    <s v="019/2024"/>
    <s v="3HP"/>
    <s v="27/01/2023"/>
    <m/>
    <m/>
    <m/>
    <s v="2023 1st Qtr"/>
    <n v="21"/>
    <s v="Under 5"/>
    <s v="Under 15"/>
  </r>
  <r>
    <x v="1"/>
    <m/>
    <x v="0"/>
    <s v="Sagaing"/>
    <s v="Shwebo_D"/>
    <x v="3"/>
    <m/>
    <s v="Kaung Khant Phyo"/>
    <n v="5"/>
    <s v="M"/>
    <s v="006/2023"/>
    <s v="027/2023"/>
    <s v="3HP"/>
    <s v="15/02/2023"/>
    <m/>
    <m/>
    <m/>
    <s v="2023 1st Qtr"/>
    <n v="21"/>
    <s v="5 to 14 yrs"/>
    <s v="Under 15"/>
  </r>
  <r>
    <x v="1"/>
    <m/>
    <x v="0"/>
    <s v="Sagaing"/>
    <s v="Shwebo_D"/>
    <x v="3"/>
    <m/>
    <s v="Theint Theint Tone"/>
    <n v="4.0999999999999996"/>
    <s v="F"/>
    <s v="007/2023"/>
    <s v="033/2023"/>
    <s v="3HP"/>
    <s v="25/2/2023"/>
    <m/>
    <m/>
    <m/>
    <s v="2023 1st Qtr"/>
    <n v="21"/>
    <s v="Under 5"/>
    <s v="Under 15"/>
  </r>
  <r>
    <x v="1"/>
    <m/>
    <x v="0"/>
    <s v="Sagaing"/>
    <s v="Shwebo_D"/>
    <x v="3"/>
    <m/>
    <s v="Zon Pwint Thu"/>
    <n v="5"/>
    <s v="F"/>
    <s v="008/2023"/>
    <s v="039/2023"/>
    <s v="3HP"/>
    <s v="03/03/2023"/>
    <m/>
    <m/>
    <m/>
    <s v="2023 1st Qtr"/>
    <n v="21"/>
    <s v="5 to 14 yrs"/>
    <s v="Under 15"/>
  </r>
  <r>
    <x v="1"/>
    <m/>
    <x v="0"/>
    <s v="Sagaing"/>
    <s v="Shwebo_D"/>
    <x v="3"/>
    <m/>
    <s v="Htoo Htet Phone Wai"/>
    <n v="3.1"/>
    <s v="M"/>
    <s v="009/2023"/>
    <s v="042/2023"/>
    <s v="3HP"/>
    <s v="07/03/2023"/>
    <m/>
    <m/>
    <m/>
    <s v="2023 1st Qtr"/>
    <n v="21"/>
    <s v="Under 5"/>
    <s v="Under 15"/>
  </r>
  <r>
    <x v="1"/>
    <m/>
    <x v="0"/>
    <s v="Sagaing"/>
    <s v="Shwebo_D"/>
    <x v="3"/>
    <m/>
    <s v="Phyo Pyae Sone Naing"/>
    <n v="2.1"/>
    <s v="M"/>
    <s v="010/2023"/>
    <s v="046/2023"/>
    <s v="3HP"/>
    <s v="16/03/2023"/>
    <m/>
    <m/>
    <m/>
    <s v="2023 1st Qtr"/>
    <n v="21"/>
    <s v="Under 5"/>
    <s v="Under 15"/>
  </r>
  <r>
    <x v="1"/>
    <m/>
    <x v="0"/>
    <s v="Kachin"/>
    <s v="Myitkyina_D"/>
    <x v="25"/>
    <m/>
    <s v="Jar Sai Sin"/>
    <n v="3.6"/>
    <s v="F"/>
    <s v="001/2023"/>
    <m/>
    <s v="6H"/>
    <s v="13/02/2023"/>
    <m/>
    <m/>
    <m/>
    <s v="2023 1st Qtr"/>
    <n v="21"/>
    <s v="Under 5"/>
    <s v="Under 15"/>
  </r>
  <r>
    <x v="1"/>
    <m/>
    <x v="0"/>
    <s v="Yangon"/>
    <s v="Yangon_West"/>
    <x v="34"/>
    <m/>
    <s v="Zwe Phone Khant Kyaw"/>
    <n v="9"/>
    <s v="M"/>
    <s v="001/2023"/>
    <m/>
    <s v="6H"/>
    <s v="18/01/2023"/>
    <m/>
    <m/>
    <m/>
    <s v="2023 1st Qtr"/>
    <n v="21"/>
    <s v="5 to 14 yrs"/>
    <s v="Under 15"/>
  </r>
  <r>
    <x v="1"/>
    <m/>
    <x v="0"/>
    <s v="Mandalay"/>
    <s v="Mandalay_D"/>
    <x v="23"/>
    <m/>
    <s v="Zwe Pyae Phone Shan"/>
    <n v="10"/>
    <s v="M"/>
    <s v="001/2023"/>
    <m/>
    <s v="3HP"/>
    <s v="30/12/2022"/>
    <m/>
    <m/>
    <m/>
    <s v="2023 1st Qtr"/>
    <n v="21"/>
    <s v="5 to 14 yrs"/>
    <s v="Under 15"/>
  </r>
  <r>
    <x v="1"/>
    <m/>
    <x v="0"/>
    <s v="Mandalay"/>
    <s v="Mandalay_D"/>
    <x v="23"/>
    <m/>
    <s v="Lin Lin Lat"/>
    <n v="5"/>
    <s v="M"/>
    <s v="002/2023"/>
    <m/>
    <s v="3HP"/>
    <s v="31/12/2022"/>
    <m/>
    <m/>
    <m/>
    <s v="2023 1st Qtr"/>
    <n v="21"/>
    <s v="5 to 14 yrs"/>
    <s v="Under 15"/>
  </r>
  <r>
    <x v="1"/>
    <m/>
    <x v="0"/>
    <s v="Mandalay"/>
    <s v="Mandalay_D"/>
    <x v="23"/>
    <m/>
    <s v="Ye Yint Kyaw"/>
    <n v="8"/>
    <s v="M"/>
    <s v="003/2023"/>
    <m/>
    <s v="3HP"/>
    <s v="30/12/2022"/>
    <m/>
    <m/>
    <m/>
    <s v="2023 1st Qtr"/>
    <n v="21"/>
    <s v="5 to 14 yrs"/>
    <s v="Under 15"/>
  </r>
  <r>
    <x v="1"/>
    <m/>
    <x v="0"/>
    <s v="Mandalay"/>
    <s v="Mandalay_D"/>
    <x v="23"/>
    <m/>
    <s v="Sai Min Htut"/>
    <n v="3"/>
    <s v="M"/>
    <s v="004/2023"/>
    <m/>
    <s v="3HP"/>
    <s v="03/02/2023"/>
    <m/>
    <m/>
    <m/>
    <s v="2023 1st Qtr"/>
    <n v="21"/>
    <s v="Under 5"/>
    <s v="Under 15"/>
  </r>
  <r>
    <x v="1"/>
    <m/>
    <x v="0"/>
    <s v="Mandalay"/>
    <s v="Mandalay_D"/>
    <x v="23"/>
    <m/>
    <s v="Nan Thiri San"/>
    <n v="7"/>
    <s v="F"/>
    <s v="005/2023"/>
    <m/>
    <s v="3HP"/>
    <s v="03/02/2023"/>
    <m/>
    <m/>
    <m/>
    <s v="2023 1st Qtr"/>
    <n v="21"/>
    <s v="5 to 14 yrs"/>
    <s v="Under 15"/>
  </r>
  <r>
    <x v="1"/>
    <m/>
    <x v="0"/>
    <s v="Mandalay"/>
    <s v="Mandalay_D"/>
    <x v="23"/>
    <m/>
    <s v="Hein Akari Kyaw"/>
    <n v="4"/>
    <s v="F"/>
    <s v="001/2023"/>
    <m/>
    <s v="3HP"/>
    <s v="15/02/2023"/>
    <m/>
    <m/>
    <m/>
    <s v="2023 1st Qtr"/>
    <n v="21"/>
    <s v="Under 5"/>
    <s v="Under 15"/>
  </r>
  <r>
    <x v="1"/>
    <m/>
    <x v="0"/>
    <s v="Mandalay"/>
    <s v="Mandalay_D"/>
    <x v="23"/>
    <m/>
    <s v="Saung La Yaung"/>
    <n v="5"/>
    <s v="F"/>
    <s v="002/2023"/>
    <m/>
    <s v="3HP"/>
    <s v="22/02/2023"/>
    <m/>
    <m/>
    <m/>
    <s v="2023 1st Qtr"/>
    <n v="21"/>
    <s v="5 to 14 yrs"/>
    <s v="Under 15"/>
  </r>
  <r>
    <x v="1"/>
    <m/>
    <x v="0"/>
    <s v="Mandalay"/>
    <s v="Mandalay_D"/>
    <x v="23"/>
    <m/>
    <s v="Khin Moe Hlaing"/>
    <n v="9"/>
    <s v="F"/>
    <s v="003/2023"/>
    <m/>
    <s v="3HP"/>
    <s v="15/03/2023"/>
    <m/>
    <m/>
    <m/>
    <s v="2023 1st Qtr"/>
    <n v="21"/>
    <s v="5 to 14 yrs"/>
    <s v="Under 15"/>
  </r>
  <r>
    <x v="1"/>
    <m/>
    <x v="0"/>
    <s v="Sagaing"/>
    <s v="Monywa_D"/>
    <x v="2"/>
    <m/>
    <s v="That Htar Swe"/>
    <n v="4"/>
    <s v="M"/>
    <s v="001/2023"/>
    <s v="018/2023"/>
    <s v="3HP"/>
    <s v="16/01/2023"/>
    <m/>
    <m/>
    <m/>
    <s v="2023 1st Qtr"/>
    <n v="21"/>
    <s v="Under 5"/>
    <s v="Under 15"/>
  </r>
  <r>
    <x v="1"/>
    <m/>
    <x v="0"/>
    <s v="Sagaing"/>
    <s v="Monywa_D"/>
    <x v="2"/>
    <m/>
    <s v="Swan Pyae"/>
    <n v="4.5999999999999996"/>
    <s v="F"/>
    <s v="002/2023"/>
    <s v="384/2022"/>
    <s v="3HP"/>
    <s v="23/01/2023"/>
    <m/>
    <m/>
    <m/>
    <s v="2023 1st Qtr"/>
    <n v="21"/>
    <s v="Under 5"/>
    <s v="Under 15"/>
  </r>
  <r>
    <x v="1"/>
    <m/>
    <x v="0"/>
    <s v="Sagaing"/>
    <s v="Monywa_D"/>
    <x v="2"/>
    <m/>
    <s v="May Thingyan Moe"/>
    <n v="4"/>
    <s v="M"/>
    <s v="003/2023"/>
    <s v="051/2023"/>
    <s v="3HP"/>
    <s v="10/02/2023"/>
    <m/>
    <m/>
    <m/>
    <s v="2023 1st Qtr"/>
    <n v="21"/>
    <s v="Under 5"/>
    <s v="Under 15"/>
  </r>
  <r>
    <x v="1"/>
    <m/>
    <x v="0"/>
    <s v="Sagaing"/>
    <s v="Monywa_D"/>
    <x v="2"/>
    <m/>
    <s v="Aung Zin Min Myat"/>
    <n v="4"/>
    <s v="M"/>
    <s v="004/2023"/>
    <s v="057/2023"/>
    <s v="3HP"/>
    <s v="20/02/2023"/>
    <m/>
    <m/>
    <m/>
    <s v="2023 1st Qtr"/>
    <n v="21"/>
    <s v="Under 5"/>
    <s v="Under 15"/>
  </r>
  <r>
    <x v="1"/>
    <m/>
    <x v="0"/>
    <s v="Sagaing"/>
    <s v="Monywa_D"/>
    <x v="2"/>
    <m/>
    <s v="Arkar Lin Thant"/>
    <n v="2.2000000000000002"/>
    <s v="M"/>
    <s v="005/2023"/>
    <s v="059/2023"/>
    <s v="3HP"/>
    <s v="21/02/2023"/>
    <m/>
    <m/>
    <m/>
    <s v="2023 1st Qtr"/>
    <n v="21"/>
    <s v="Under 5"/>
    <s v="Under 15"/>
  </r>
  <r>
    <x v="1"/>
    <m/>
    <x v="0"/>
    <s v="Sagaing"/>
    <s v="Monywa_D"/>
    <x v="2"/>
    <m/>
    <s v="Htet Myat Maung"/>
    <n v="2.2999999999999998"/>
    <s v="M"/>
    <s v="006/2023"/>
    <s v="061/2023"/>
    <s v="3HP"/>
    <s v="21/02/2023"/>
    <m/>
    <m/>
    <m/>
    <s v="2023 1st Qtr"/>
    <n v="21"/>
    <s v="Under 5"/>
    <s v="Under 15"/>
  </r>
  <r>
    <x v="1"/>
    <m/>
    <x v="0"/>
    <s v="Sagaing"/>
    <s v="Monywa_D"/>
    <x v="2"/>
    <m/>
    <s v="Thoon Yati Phyo"/>
    <n v="4.5999999999999996"/>
    <s v="F"/>
    <s v="007/2023"/>
    <s v="306/2022"/>
    <s v="3HP"/>
    <s v="09/03/2023"/>
    <m/>
    <m/>
    <m/>
    <s v="2023 1st Qtr"/>
    <n v="21"/>
    <s v="Under 5"/>
    <s v="Under 15"/>
  </r>
  <r>
    <x v="1"/>
    <m/>
    <x v="0"/>
    <s v="Sagaing"/>
    <s v="Monywa_D"/>
    <x v="2"/>
    <m/>
    <s v="Toe Zin Phyo"/>
    <n v="3.1"/>
    <s v="M"/>
    <s v="008/2023"/>
    <s v="062/2023"/>
    <s v="3HP"/>
    <s v="09/03/2023"/>
    <m/>
    <m/>
    <m/>
    <s v="2023 1st Qtr"/>
    <n v="21"/>
    <s v="Under 5"/>
    <s v="Under 15"/>
  </r>
  <r>
    <x v="1"/>
    <m/>
    <x v="0"/>
    <s v="Sagaing"/>
    <s v="Monywa_D"/>
    <x v="2"/>
    <m/>
    <s v="Thant Zin Moe"/>
    <n v="4.5999999999999996"/>
    <s v="M"/>
    <s v="009/2023"/>
    <s v="062/2023"/>
    <s v="3HP"/>
    <s v="09/03/2023"/>
    <m/>
    <m/>
    <m/>
    <s v="2023 1st Qtr"/>
    <n v="21"/>
    <s v="Under 5"/>
    <s v="Under 15"/>
  </r>
  <r>
    <x v="1"/>
    <m/>
    <x v="0"/>
    <s v="Sagaing"/>
    <s v="Monywa_D"/>
    <x v="2"/>
    <m/>
    <s v="Khant Paing Moe"/>
    <n v="2.4"/>
    <s v="M"/>
    <s v="010/2023"/>
    <s v="077/2023"/>
    <s v="3HP"/>
    <s v="23/03/2023"/>
    <m/>
    <m/>
    <m/>
    <s v="2023 1st Qtr"/>
    <n v="21"/>
    <s v="Under 5"/>
    <s v="Under 15"/>
  </r>
  <r>
    <x v="1"/>
    <m/>
    <x v="0"/>
    <s v="Yangon"/>
    <s v="Yangon_East"/>
    <x v="26"/>
    <m/>
    <s v="Zin Yu Ya Tun"/>
    <n v="5"/>
    <s v="F"/>
    <s v="001/2023"/>
    <m/>
    <s v="3HP"/>
    <s v="10/01/2023"/>
    <m/>
    <m/>
    <m/>
    <s v="2023 1st Qtr"/>
    <n v="21"/>
    <s v="5 to 14 yrs"/>
    <s v="Under 15"/>
  </r>
  <r>
    <x v="1"/>
    <m/>
    <x v="0"/>
    <s v="Yangon"/>
    <s v="Yangon_East"/>
    <x v="26"/>
    <m/>
    <s v="Lin Yaung Khant"/>
    <n v="5"/>
    <s v="M"/>
    <s v="002/2023"/>
    <m/>
    <s v="3HP"/>
    <s v="28/01/2023"/>
    <m/>
    <m/>
    <m/>
    <s v="2023 1st Qtr"/>
    <n v="21"/>
    <s v="5 to 14 yrs"/>
    <s v="Under 15"/>
  </r>
  <r>
    <x v="1"/>
    <m/>
    <x v="0"/>
    <s v="Yangon"/>
    <s v="Yangon_East"/>
    <x v="26"/>
    <m/>
    <s v="Naing Tun Oo"/>
    <n v="4.5"/>
    <s v="M"/>
    <s v="003/2023"/>
    <m/>
    <s v="3HP"/>
    <s v="27/02/2023"/>
    <m/>
    <m/>
    <m/>
    <s v="2023 1st Qtr"/>
    <n v="21"/>
    <s v="Under 5"/>
    <s v="Under 15"/>
  </r>
  <r>
    <x v="1"/>
    <m/>
    <x v="0"/>
    <s v="Yangon"/>
    <s v="Yangon_North"/>
    <x v="0"/>
    <m/>
    <s v="Than Thar Han"/>
    <n v="1.4"/>
    <s v="F"/>
    <s v="001/2023"/>
    <s v="051/2023"/>
    <s v="6H"/>
    <s v="19/02/2023"/>
    <m/>
    <m/>
    <m/>
    <s v="2023 1st Qtr"/>
    <n v="21"/>
    <s v="Under 5"/>
    <s v="Under 15"/>
  </r>
  <r>
    <x v="1"/>
    <m/>
    <x v="0"/>
    <s v="Mandalay"/>
    <s v="Myingyan_D"/>
    <x v="14"/>
    <m/>
    <s v="Su Thinzar Nwe;"/>
    <n v="4"/>
    <s v="F"/>
    <s v="001/2023"/>
    <s v="019/2023"/>
    <s v="3HP"/>
    <s v="20/01/2023"/>
    <m/>
    <m/>
    <m/>
    <s v="2023 1st Qtr"/>
    <n v="21"/>
    <s v="Under 5"/>
    <s v="Under 15"/>
  </r>
  <r>
    <x v="1"/>
    <m/>
    <x v="0"/>
    <s v="Ayeyarwady"/>
    <s v="Myingyan_D"/>
    <x v="14"/>
    <m/>
    <s v="Khine Myint Myat Twe"/>
    <n v="4.0999999999999996"/>
    <s v="F"/>
    <s v="002/2023"/>
    <s v="307/2022"/>
    <s v="3HP"/>
    <s v="20/1/2023"/>
    <m/>
    <m/>
    <m/>
    <s v="2023 1st Qtr"/>
    <n v="21"/>
    <s v="Under 5"/>
    <s v="Under 15"/>
  </r>
  <r>
    <x v="1"/>
    <m/>
    <x v="0"/>
    <s v="Ayeyarwady"/>
    <s v="Hinthada_D"/>
    <x v="17"/>
    <m/>
    <s v="Lin Thit Oo"/>
    <n v="9"/>
    <s v="M"/>
    <s v="001/2023"/>
    <m/>
    <s v="3HP"/>
    <s v="25/02/2023"/>
    <m/>
    <m/>
    <m/>
    <s v="2023 1st Qtr"/>
    <n v="21"/>
    <s v="5 to 14 yrs"/>
    <s v="Under 15"/>
  </r>
  <r>
    <x v="1"/>
    <m/>
    <x v="0"/>
    <s v="Ayeyarwady"/>
    <s v="Hinthada_D"/>
    <x v="17"/>
    <m/>
    <s v="Ju Ju May"/>
    <n v="6"/>
    <s v="F"/>
    <s v="002/2023"/>
    <m/>
    <s v="3HP"/>
    <s v="25/02/2023"/>
    <m/>
    <m/>
    <m/>
    <s v="2023 1st Qtr"/>
    <n v="21"/>
    <s v="5 to 14 yrs"/>
    <s v="Under 15"/>
  </r>
  <r>
    <x v="1"/>
    <m/>
    <x v="0"/>
    <s v="Ayeyarwady"/>
    <s v="Hinthada_D"/>
    <x v="17"/>
    <m/>
    <s v="Wiya Phone Aung"/>
    <n v="3.5"/>
    <s v="M"/>
    <s v="003/2023"/>
    <m/>
    <s v="3HP"/>
    <s v="28/02/2023"/>
    <m/>
    <m/>
    <m/>
    <s v="2023 1st Qtr"/>
    <n v="21"/>
    <s v="Under 5"/>
    <s v="Under 15"/>
  </r>
  <r>
    <x v="1"/>
    <m/>
    <x v="0"/>
    <s v="Ayeyarwady"/>
    <s v="Hinthada_D"/>
    <x v="17"/>
    <m/>
    <s v="Myat Min Thant"/>
    <n v="9"/>
    <s v="M"/>
    <s v="004/2023"/>
    <m/>
    <s v="3HP"/>
    <s v="08/03/2023"/>
    <m/>
    <m/>
    <m/>
    <s v="2023 1st Qtr"/>
    <n v="21"/>
    <s v="5 to 14 yrs"/>
    <s v="Under 15"/>
  </r>
  <r>
    <x v="1"/>
    <m/>
    <x v="0"/>
    <s v="Ayeyarwady"/>
    <s v="Hinthada_D"/>
    <x v="17"/>
    <m/>
    <s v="Nadi Myo Lwin Myint"/>
    <n v="6"/>
    <s v="F"/>
    <s v="005/2023"/>
    <m/>
    <s v="3HP"/>
    <s v="13/03/2023"/>
    <m/>
    <m/>
    <m/>
    <s v="2023 1st Qtr"/>
    <n v="21"/>
    <s v="5 to 14 yrs"/>
    <s v="Under 15"/>
  </r>
  <r>
    <x v="1"/>
    <m/>
    <x v="0"/>
    <s v="Ayeyarwady"/>
    <s v="Hinthada_D"/>
    <x v="17"/>
    <m/>
    <s v="Wine Sulat Wai"/>
    <n v="6"/>
    <s v="F"/>
    <s v="006/2023"/>
    <m/>
    <s v="3HP"/>
    <s v="20/03/2023"/>
    <m/>
    <m/>
    <m/>
    <s v="2023 1st Qtr"/>
    <n v="21"/>
    <s v="5 to 14 yrs"/>
    <s v="Under 15"/>
  </r>
  <r>
    <x v="1"/>
    <m/>
    <x v="1"/>
    <s v="Bago"/>
    <s v="Bago_D"/>
    <x v="31"/>
    <m/>
    <s v="Kyaw Kyaw Bo"/>
    <n v="5"/>
    <s v="M"/>
    <s v="003/2023"/>
    <s v="051/2023"/>
    <s v="6H"/>
    <s v="1/4/2023"/>
    <m/>
    <m/>
    <m/>
    <s v="2023 2nd Qtr"/>
    <n v="22"/>
    <s v="5 to 14 yrs"/>
    <s v="Under 15"/>
  </r>
  <r>
    <x v="1"/>
    <m/>
    <x v="1"/>
    <s v="Bago"/>
    <s v="Bago_D"/>
    <x v="31"/>
    <m/>
    <s v="Win Myat Aung"/>
    <n v="3.2"/>
    <s v="M"/>
    <s v="004/2023"/>
    <s v="055/2023"/>
    <s v="6H"/>
    <s v="5/4/2023"/>
    <m/>
    <m/>
    <m/>
    <s v="2023 2nd Qtr"/>
    <n v="22"/>
    <s v="Under 5"/>
    <s v="Under 15"/>
  </r>
  <r>
    <x v="1"/>
    <m/>
    <x v="1"/>
    <s v="Bago"/>
    <s v="Bago_D"/>
    <x v="31"/>
    <m/>
    <s v="Shwe Lei Lei Aung"/>
    <n v="3.3"/>
    <s v="F"/>
    <s v="005/2023"/>
    <s v="056/2023"/>
    <s v="6H"/>
    <s v="5/4/2023"/>
    <m/>
    <m/>
    <m/>
    <s v="2023 2nd Qtr"/>
    <n v="22"/>
    <s v="Under 5"/>
    <s v="Under 15"/>
  </r>
  <r>
    <x v="1"/>
    <m/>
    <x v="1"/>
    <s v="Bago"/>
    <s v="Bago_D"/>
    <x v="31"/>
    <m/>
    <s v="May Thiri Ko"/>
    <n v="5"/>
    <s v="F"/>
    <s v="006/2023"/>
    <s v="101/2023"/>
    <s v="6H"/>
    <s v="6/6/2023"/>
    <m/>
    <m/>
    <m/>
    <s v="2023 2nd Qtr"/>
    <n v="22"/>
    <s v="5 to 14 yrs"/>
    <s v="Under 15"/>
  </r>
  <r>
    <x v="1"/>
    <m/>
    <x v="1"/>
    <s v="Yangon"/>
    <s v="Yangon_South"/>
    <x v="7"/>
    <m/>
    <s v="Myo Hnit Thet"/>
    <n v="5"/>
    <s v="M"/>
    <s v="008/2023"/>
    <m/>
    <s v="3HP"/>
    <s v="01/06/2023"/>
    <m/>
    <m/>
    <m/>
    <s v="2023 2nd Qtr"/>
    <n v="22"/>
    <s v="5 to 14 yrs"/>
    <s v="Under 15"/>
  </r>
  <r>
    <x v="1"/>
    <m/>
    <x v="1"/>
    <s v="Yangon"/>
    <s v="Yangon_South"/>
    <x v="7"/>
    <m/>
    <s v="Htin Thar Myo"/>
    <n v="3"/>
    <s v="M"/>
    <s v="009/2023"/>
    <m/>
    <s v="3HP"/>
    <s v="01/06/2023"/>
    <m/>
    <m/>
    <m/>
    <s v="2023 2nd Qtr"/>
    <n v="22"/>
    <s v="Under 5"/>
    <s v="Under 15"/>
  </r>
  <r>
    <x v="1"/>
    <m/>
    <x v="1"/>
    <s v="Yangon"/>
    <s v="Yangon_South"/>
    <x v="7"/>
    <m/>
    <s v="Han Zin Thet"/>
    <n v="4.5"/>
    <s v="M"/>
    <s v="0010/2023"/>
    <m/>
    <s v="3HP"/>
    <s v="10/06/2023"/>
    <m/>
    <m/>
    <m/>
    <s v="2023 2nd Qtr"/>
    <n v="22"/>
    <s v="Under 5"/>
    <s v="Under 15"/>
  </r>
  <r>
    <x v="1"/>
    <m/>
    <x v="1"/>
    <s v="Yangon"/>
    <s v="Yangon_South"/>
    <x v="7"/>
    <m/>
    <s v="Lin Khant Naing"/>
    <n v="2.7"/>
    <s v="M"/>
    <s v="011/2023"/>
    <m/>
    <s v="3HP"/>
    <s v="10/06/2023"/>
    <m/>
    <m/>
    <m/>
    <s v="2023 2nd Qtr"/>
    <n v="22"/>
    <s v="Under 5"/>
    <s v="Under 15"/>
  </r>
  <r>
    <x v="1"/>
    <m/>
    <x v="1"/>
    <s v="Yangon"/>
    <s v="Yangon_East"/>
    <x v="9"/>
    <m/>
    <s v="ThuKhit Lin Aung"/>
    <n v="3.5"/>
    <s v="M"/>
    <s v="004/2023"/>
    <s v="051/2023"/>
    <s v="3HP"/>
    <s v="30/04/2023"/>
    <m/>
    <m/>
    <m/>
    <s v="2023 2nd Qtr"/>
    <n v="22"/>
    <s v="Under 5"/>
    <s v="Under 15"/>
  </r>
  <r>
    <x v="1"/>
    <m/>
    <x v="1"/>
    <s v="Ayeyarwady"/>
    <s v="Hinthada_D"/>
    <x v="5"/>
    <m/>
    <s v="Thurain Tun"/>
    <n v="3"/>
    <s v="M"/>
    <s v="005/2023"/>
    <s v="031/2023"/>
    <s v="3HP"/>
    <s v="05/04/2023"/>
    <m/>
    <m/>
    <m/>
    <s v="2023 2nd Qtr"/>
    <n v="22"/>
    <s v="Under 5"/>
    <s v="Under 15"/>
  </r>
  <r>
    <x v="1"/>
    <m/>
    <x v="1"/>
    <s v="Ayeyarwady"/>
    <s v="Hinthada_D"/>
    <x v="5"/>
    <m/>
    <s v="B' Hnin Ei Soe"/>
    <n v="1"/>
    <s v="F"/>
    <s v="006/2023"/>
    <s v="037/2023"/>
    <s v="6H"/>
    <s v="10/04/2023"/>
    <m/>
    <m/>
    <m/>
    <s v="2023 2nd Qtr"/>
    <n v="22"/>
    <s v="Under 5"/>
    <s v="Under 15"/>
  </r>
  <r>
    <x v="1"/>
    <m/>
    <x v="1"/>
    <s v="Ayeyarwady"/>
    <s v="Pyapon_D"/>
    <x v="12"/>
    <m/>
    <s v="Kyaw Zin Min"/>
    <n v="1.7"/>
    <s v="M"/>
    <s v="009/2023"/>
    <s v="039/2023"/>
    <s v="6H"/>
    <s v="02/06/2023"/>
    <m/>
    <m/>
    <m/>
    <s v="2023 2nd Qtr"/>
    <n v="22"/>
    <s v="Under 5"/>
    <s v="Under 15"/>
  </r>
  <r>
    <x v="1"/>
    <m/>
    <x v="1"/>
    <s v="Ayeyarwady"/>
    <s v="Hinthada_D"/>
    <x v="17"/>
    <m/>
    <s v="Su Than Zin Cho"/>
    <n v="3"/>
    <s v="F"/>
    <s v="007/2023"/>
    <m/>
    <s v="3HP"/>
    <s v="04/04/2023"/>
    <m/>
    <m/>
    <m/>
    <s v="2023 2nd Qtr"/>
    <n v="22"/>
    <s v="Under 5"/>
    <s v="Under 15"/>
  </r>
  <r>
    <x v="1"/>
    <m/>
    <x v="1"/>
    <s v="Ayeyarwady"/>
    <s v="Hinthada_D"/>
    <x v="17"/>
    <m/>
    <s v="Pyae Shin Maung"/>
    <n v="4"/>
    <s v="M"/>
    <s v="008/2023"/>
    <m/>
    <s v="3HP"/>
    <s v="04/04/2023"/>
    <m/>
    <m/>
    <m/>
    <s v="2023 2nd Qtr"/>
    <n v="22"/>
    <s v="Under 5"/>
    <s v="Under 15"/>
  </r>
  <r>
    <x v="1"/>
    <m/>
    <x v="1"/>
    <s v="Ayeyarwady"/>
    <s v="Hinthada_D"/>
    <x v="17"/>
    <m/>
    <s v="Ye Yint Aung"/>
    <n v="6"/>
    <s v="M"/>
    <s v="009/2023"/>
    <m/>
    <s v="3HP"/>
    <s v="08/04/2023"/>
    <m/>
    <m/>
    <m/>
    <s v="2023 2nd Qtr"/>
    <n v="22"/>
    <s v="5 to 14 yrs"/>
    <s v="Under 15"/>
  </r>
  <r>
    <x v="1"/>
    <m/>
    <x v="1"/>
    <s v="Ayeyarwady"/>
    <s v="Hinthada_D"/>
    <x v="17"/>
    <m/>
    <s v="Kaung Myat Kwal"/>
    <n v="12"/>
    <s v="M"/>
    <s v="010/2023"/>
    <m/>
    <s v="3HP"/>
    <s v="08/04/2023"/>
    <m/>
    <m/>
    <m/>
    <s v="2023 2nd Qtr"/>
    <n v="22"/>
    <s v="5 to 14 yrs"/>
    <s v="Under 15"/>
  </r>
  <r>
    <x v="1"/>
    <m/>
    <x v="1"/>
    <s v="Ayeyarwady"/>
    <s v="Hinthada_D"/>
    <x v="17"/>
    <m/>
    <s v="Shwe Zin Htet"/>
    <n v="2.6"/>
    <s v="F"/>
    <s v="011/2023"/>
    <m/>
    <s v="3HP"/>
    <s v="21/04/2023"/>
    <m/>
    <m/>
    <m/>
    <s v="2023 2nd Qtr"/>
    <n v="22"/>
    <s v="Under 5"/>
    <s v="Under 15"/>
  </r>
  <r>
    <x v="1"/>
    <m/>
    <x v="1"/>
    <s v="Ayeyarwady"/>
    <s v="Hinthada_D"/>
    <x v="17"/>
    <m/>
    <s v="Honey Myo Oo"/>
    <n v="2.2999999999999998"/>
    <s v="F"/>
    <s v="012/2023"/>
    <m/>
    <s v="3HP"/>
    <s v="27/04/2023"/>
    <m/>
    <m/>
    <m/>
    <s v="2023 2nd Qtr"/>
    <n v="22"/>
    <s v="Under 5"/>
    <s v="Under 15"/>
  </r>
  <r>
    <x v="1"/>
    <m/>
    <x v="1"/>
    <s v="Ayeyarwady"/>
    <s v="Hinthada_D"/>
    <x v="17"/>
    <m/>
    <s v="Thaw Tar"/>
    <n v="6"/>
    <s v="F"/>
    <s v="013/2023"/>
    <m/>
    <s v="3HP"/>
    <s v="07/05/2023"/>
    <m/>
    <m/>
    <m/>
    <s v="2023 2nd Qtr"/>
    <n v="22"/>
    <s v="5 to 14 yrs"/>
    <s v="Under 15"/>
  </r>
  <r>
    <x v="1"/>
    <m/>
    <x v="1"/>
    <s v="Ayeyarwady"/>
    <s v="Hinthada_D"/>
    <x v="17"/>
    <m/>
    <s v="San Htin Shar Aung"/>
    <n v="4"/>
    <s v="M"/>
    <s v="014/2023"/>
    <m/>
    <s v="3HP"/>
    <s v="09/05/2023"/>
    <m/>
    <m/>
    <m/>
    <s v="2023 2nd Qtr"/>
    <n v="22"/>
    <s v="Under 5"/>
    <s v="Under 15"/>
  </r>
  <r>
    <x v="1"/>
    <m/>
    <x v="1"/>
    <s v="Ayeyarwady"/>
    <s v="Hinthada_D"/>
    <x v="17"/>
    <m/>
    <s v="Thant Shwe Sin Naing"/>
    <n v="6"/>
    <s v="M"/>
    <s v="015/2023"/>
    <m/>
    <s v="3HP"/>
    <s v="10/06/2023"/>
    <m/>
    <m/>
    <m/>
    <s v="2023 2nd Qtr"/>
    <n v="22"/>
    <s v="5 to 14 yrs"/>
    <s v="Under 15"/>
  </r>
  <r>
    <x v="1"/>
    <m/>
    <x v="1"/>
    <s v="Ayeyarwady"/>
    <s v="Hinthada_D"/>
    <x v="17"/>
    <m/>
    <s v="Saw Eal Nay Soe"/>
    <n v="9"/>
    <s v="M"/>
    <s v="016/2023"/>
    <m/>
    <s v="3HP"/>
    <s v="22/06/2023"/>
    <m/>
    <m/>
    <m/>
    <s v="2023 2nd Qtr"/>
    <n v="22"/>
    <s v="5 to 14 yrs"/>
    <s v="Under 15"/>
  </r>
  <r>
    <x v="1"/>
    <m/>
    <x v="1"/>
    <s v="Ayeyarwady"/>
    <s v="Hinthada_D"/>
    <x v="17"/>
    <m/>
    <s v="Saw Eal Ga Lu"/>
    <n v="13"/>
    <s v="M"/>
    <s v="017/2023"/>
    <m/>
    <s v="3HP"/>
    <s v="22/06/2023"/>
    <m/>
    <m/>
    <m/>
    <s v="2023 2nd Qtr"/>
    <n v="22"/>
    <s v="5 to 14 yrs"/>
    <s v="Under 15"/>
  </r>
  <r>
    <x v="1"/>
    <m/>
    <x v="1"/>
    <s v="Bago"/>
    <s v="Thayarwady_D"/>
    <x v="28"/>
    <m/>
    <s v="Khant Thu Kha"/>
    <n v="1.8"/>
    <s v="M"/>
    <s v="002/2023"/>
    <s v="002/2023"/>
    <s v="6H"/>
    <s v="25/06/2023"/>
    <m/>
    <m/>
    <m/>
    <s v="2023 2nd Qtr"/>
    <n v="22"/>
    <s v="Under 5"/>
    <s v="Under 15"/>
  </r>
  <r>
    <x v="1"/>
    <m/>
    <x v="1"/>
    <s v="Bago"/>
    <s v="Pyay_D"/>
    <x v="4"/>
    <m/>
    <s v="Yar Zar Lin"/>
    <n v="9"/>
    <s v="M"/>
    <s v="002/2023"/>
    <s v="036/2023"/>
    <s v="3HP"/>
    <s v="26/05/2023"/>
    <m/>
    <m/>
    <m/>
    <s v="2023 2nd Qtr"/>
    <n v="22"/>
    <s v="5 to 14 yrs"/>
    <s v="Under 15"/>
  </r>
  <r>
    <x v="1"/>
    <m/>
    <x v="1"/>
    <s v="Sagaing"/>
    <s v="Monywa_D"/>
    <x v="2"/>
    <m/>
    <s v="Phyo Min Khant"/>
    <n v="2.2999999999999998"/>
    <s v="M"/>
    <s v="011/2023"/>
    <s v="092/2023"/>
    <s v="3HP"/>
    <s v="04/04/2023"/>
    <m/>
    <m/>
    <m/>
    <s v="2023 2nd Qtr"/>
    <n v="22"/>
    <s v="Under 5"/>
    <s v="Under 15"/>
  </r>
  <r>
    <x v="1"/>
    <m/>
    <x v="1"/>
    <s v="Sagaing"/>
    <s v="Monywa_D"/>
    <x v="2"/>
    <m/>
    <s v="Gaday Tun"/>
    <n v="3"/>
    <s v="M"/>
    <s v="012/2023"/>
    <s v="008/2023"/>
    <s v="3HP"/>
    <s v="20/04/2023"/>
    <m/>
    <m/>
    <m/>
    <s v="2023 2nd Qtr"/>
    <n v="22"/>
    <s v="Under 5"/>
    <s v="Under 15"/>
  </r>
  <r>
    <x v="1"/>
    <m/>
    <x v="1"/>
    <s v="Sagaing"/>
    <s v="Monywa_D"/>
    <x v="2"/>
    <m/>
    <s v="Su Thadar Htoo"/>
    <n v="4"/>
    <s v="F"/>
    <s v="013/2023"/>
    <s v="108/2023"/>
    <s v="3HP"/>
    <s v="20/04/2023"/>
    <m/>
    <m/>
    <m/>
    <s v="2023 2nd Qtr"/>
    <n v="22"/>
    <s v="Under 5"/>
    <s v="Under 15"/>
  </r>
  <r>
    <x v="1"/>
    <m/>
    <x v="1"/>
    <s v="Sagaing"/>
    <s v="Monywa_D"/>
    <x v="2"/>
    <m/>
    <s v="Nay Phone Khit"/>
    <n v="9"/>
    <s v="M"/>
    <s v="014/2023"/>
    <s v="108/2023"/>
    <s v="6H"/>
    <s v="20/04/2023"/>
    <m/>
    <m/>
    <m/>
    <s v="2023 2nd Qtr"/>
    <n v="22"/>
    <s v="5 to 14 yrs"/>
    <s v="Under 15"/>
  </r>
  <r>
    <x v="1"/>
    <m/>
    <x v="1"/>
    <s v="Sagaing"/>
    <s v="Monywa_D"/>
    <x v="2"/>
    <m/>
    <s v="Pyae Phyo Chal"/>
    <n v="2.6"/>
    <s v="F"/>
    <s v="015/2023"/>
    <s v="098/2023"/>
    <s v="3HP"/>
    <s v="02/05/2023"/>
    <m/>
    <m/>
    <m/>
    <s v="2023 2nd Qtr"/>
    <n v="22"/>
    <s v="Under 5"/>
    <s v="Under 15"/>
  </r>
  <r>
    <x v="1"/>
    <m/>
    <x v="1"/>
    <s v="Sagaing"/>
    <s v="Monywa_D"/>
    <x v="2"/>
    <m/>
    <s v="Mya Phoo Wai"/>
    <n v="1.9"/>
    <s v="F"/>
    <s v="016/2023"/>
    <s v="200/2023"/>
    <s v="6H"/>
    <s v="29/05/2023"/>
    <m/>
    <m/>
    <m/>
    <s v="2023 2nd Qtr"/>
    <n v="22"/>
    <s v="Under 5"/>
    <s v="Under 15"/>
  </r>
  <r>
    <x v="1"/>
    <m/>
    <x v="1"/>
    <s v="Sagaing"/>
    <s v="Monywa_D"/>
    <x v="2"/>
    <m/>
    <s v="Kyawt Kay Thwal"/>
    <n v="4"/>
    <s v="F"/>
    <s v="017/2023"/>
    <s v="213/2023"/>
    <s v="3HP"/>
    <s v="07/06/2023"/>
    <m/>
    <m/>
    <m/>
    <s v="2023 2nd Qtr"/>
    <n v="22"/>
    <s v="Under 5"/>
    <s v="Under 15"/>
  </r>
  <r>
    <x v="1"/>
    <m/>
    <x v="1"/>
    <s v="Sagaing"/>
    <s v="Monywa_D"/>
    <x v="2"/>
    <m/>
    <s v="Thi Naing"/>
    <n v="4"/>
    <s v="M"/>
    <s v="018/2023"/>
    <s v="211/2023"/>
    <s v="3HP"/>
    <s v="13/06/2023"/>
    <m/>
    <m/>
    <m/>
    <s v="2023 2nd Qtr"/>
    <n v="22"/>
    <s v="Under 5"/>
    <s v="Under 15"/>
  </r>
  <r>
    <x v="1"/>
    <m/>
    <x v="1"/>
    <s v="Yangon"/>
    <s v="Yangon_North"/>
    <x v="0"/>
    <m/>
    <s v="B' Wai Wai Lwin"/>
    <n v="2"/>
    <s v="M"/>
    <s v="002/2023"/>
    <m/>
    <s v="6H"/>
    <s v="19/05/2023"/>
    <m/>
    <m/>
    <m/>
    <s v="2023 2nd Qtr"/>
    <n v="22"/>
    <s v="Under 5"/>
    <s v="Under 15"/>
  </r>
  <r>
    <x v="1"/>
    <m/>
    <x v="1"/>
    <s v="Yangon"/>
    <s v="Yangon_North"/>
    <x v="0"/>
    <m/>
    <s v="Paing Zayar Min"/>
    <n v="7"/>
    <s v="M"/>
    <s v="003/2023"/>
    <m/>
    <s v="3HP"/>
    <s v="22/06/2023"/>
    <m/>
    <m/>
    <m/>
    <s v="2023 2nd Qtr"/>
    <n v="22"/>
    <s v="5 to 14 yrs"/>
    <s v="Under 15"/>
  </r>
  <r>
    <x v="1"/>
    <m/>
    <x v="1"/>
    <s v="Yangon"/>
    <s v="Yangon_East"/>
    <x v="15"/>
    <m/>
    <s v="Sanda Htun"/>
    <n v="4.4000000000000004"/>
    <s v="M"/>
    <s v="002/2023"/>
    <s v="022/2023"/>
    <s v="3HP"/>
    <s v="08/04/2023"/>
    <m/>
    <m/>
    <m/>
    <s v="2023 2nd Qtr"/>
    <n v="22"/>
    <s v="Under 5"/>
    <s v="Under 15"/>
  </r>
  <r>
    <x v="1"/>
    <m/>
    <x v="1"/>
    <s v="Ayeyarwady"/>
    <s v="Hinthada_D"/>
    <x v="5"/>
    <m/>
    <s v="Tayza Ko"/>
    <n v="5"/>
    <s v="M"/>
    <s v="007/2023"/>
    <s v="042/2023"/>
    <s v="3HP"/>
    <s v="22/04/2023"/>
    <m/>
    <m/>
    <m/>
    <s v="2023 2nd Qtr"/>
    <n v="22"/>
    <s v="5 to 14 yrs"/>
    <s v="Under 15"/>
  </r>
  <r>
    <x v="1"/>
    <m/>
    <x v="1"/>
    <s v="Ayeyarwady"/>
    <s v="Hinthada_D"/>
    <x v="5"/>
    <m/>
    <s v="Myo Thu Aung"/>
    <n v="3"/>
    <s v="M"/>
    <s v="008/2023"/>
    <s v="045/2023"/>
    <s v="3HP"/>
    <s v="29/04/2023"/>
    <m/>
    <m/>
    <m/>
    <s v="2023 2nd Qtr"/>
    <n v="22"/>
    <s v="Under 5"/>
    <s v="Under 15"/>
  </r>
  <r>
    <x v="1"/>
    <m/>
    <x v="1"/>
    <s v="Ayeyarwady"/>
    <s v="Hinthada_D"/>
    <x v="5"/>
    <m/>
    <s v="Ar Thit Khant Nyar"/>
    <n v="1"/>
    <s v="M"/>
    <s v="009/2023"/>
    <s v="059/2023"/>
    <s v="6H"/>
    <s v="12/06/2023"/>
    <m/>
    <m/>
    <m/>
    <s v="2023 2nd Qtr"/>
    <n v="22"/>
    <s v="Under 5"/>
    <s v="Under 15"/>
  </r>
  <r>
    <x v="1"/>
    <m/>
    <x v="1"/>
    <s v="Mandalay"/>
    <s v="Mandalay_D"/>
    <x v="23"/>
    <m/>
    <s v="Hlwan Htet Paing"/>
    <n v="4"/>
    <s v="M"/>
    <s v="001/2023"/>
    <m/>
    <s v="3HP"/>
    <s v="16/05/2023"/>
    <m/>
    <m/>
    <m/>
    <s v="2023 2nd Qtr"/>
    <n v="22"/>
    <s v="Under 5"/>
    <s v="Under 15"/>
  </r>
  <r>
    <x v="1"/>
    <m/>
    <x v="1"/>
    <s v="Ayeyarwady"/>
    <s v="Myaungmya_D"/>
    <x v="35"/>
    <m/>
    <s v="Nant Ivy Kha Lain"/>
    <n v="3"/>
    <s v="F"/>
    <s v="001/2023"/>
    <m/>
    <s v="3HP"/>
    <s v="21/04/2023"/>
    <m/>
    <m/>
    <m/>
    <s v="2023 2nd Qtr"/>
    <n v="22"/>
    <s v="Under 5"/>
    <s v="Under 15"/>
  </r>
  <r>
    <x v="1"/>
    <m/>
    <x v="1"/>
    <s v="Ayeyarwady"/>
    <s v="Myaungmya_D"/>
    <x v="35"/>
    <m/>
    <s v="Pyae Phyo Wai"/>
    <n v="3"/>
    <s v="F"/>
    <s v="002/2023"/>
    <m/>
    <s v="3HP"/>
    <s v="23/04/2023"/>
    <m/>
    <m/>
    <m/>
    <s v="2023 2nd Qtr"/>
    <n v="22"/>
    <s v="Under 5"/>
    <s v="Under 15"/>
  </r>
  <r>
    <x v="1"/>
    <m/>
    <x v="1"/>
    <s v="Ayeyarwady"/>
    <s v="Myaungmya_D"/>
    <x v="35"/>
    <m/>
    <s v="Zwal Thuta Aung"/>
    <n v="5"/>
    <s v="M"/>
    <s v="003/2023"/>
    <m/>
    <s v="3HP"/>
    <s v="23/04/2023"/>
    <m/>
    <m/>
    <m/>
    <s v="2023 2nd Qtr"/>
    <n v="22"/>
    <s v="5 to 14 yrs"/>
    <s v="Under 15"/>
  </r>
  <r>
    <x v="1"/>
    <m/>
    <x v="1"/>
    <s v="Ayeyarwady"/>
    <s v="Myaungmya_D"/>
    <x v="35"/>
    <m/>
    <s v="Min Sat Thaw"/>
    <n v="1"/>
    <s v="M"/>
    <s v="004/2023"/>
    <m/>
    <s v="3HP"/>
    <s v="23/04/2023"/>
    <m/>
    <m/>
    <m/>
    <s v="2023 2nd Qtr"/>
    <n v="22"/>
    <s v="Under 5"/>
    <s v="Under 15"/>
  </r>
  <r>
    <x v="1"/>
    <m/>
    <x v="1"/>
    <s v="Ayeyarwady"/>
    <s v="Myaungmya_D"/>
    <x v="35"/>
    <m/>
    <s v="Thoon Yati Htet"/>
    <n v="5"/>
    <s v="F"/>
    <s v="005/2023"/>
    <m/>
    <s v="3HP"/>
    <s v="25/04/2023"/>
    <m/>
    <m/>
    <m/>
    <s v="2023 2nd Qtr"/>
    <n v="22"/>
    <s v="5 to 14 yrs"/>
    <s v="Under 15"/>
  </r>
  <r>
    <x v="1"/>
    <m/>
    <x v="1"/>
    <s v="Ayeyarwady"/>
    <s v="Myaungmya_D"/>
    <x v="35"/>
    <m/>
    <s v="Phone Myat Shan"/>
    <n v="4"/>
    <s v="M"/>
    <s v="006/2023"/>
    <m/>
    <s v="3HP"/>
    <s v="24/05/2023"/>
    <m/>
    <m/>
    <m/>
    <s v="2023 2nd Qtr"/>
    <n v="22"/>
    <s v="Under 5"/>
    <s v="Under 15"/>
  </r>
  <r>
    <x v="1"/>
    <m/>
    <x v="1"/>
    <s v="Ayeyarwady"/>
    <s v="Myaungmya_D"/>
    <x v="35"/>
    <m/>
    <s v="Cho Sandar Aye"/>
    <n v="5"/>
    <s v="F"/>
    <s v="007/2023"/>
    <m/>
    <s v="3HP"/>
    <s v="06/06/2023"/>
    <m/>
    <m/>
    <m/>
    <s v="2023 2nd Qtr"/>
    <n v="22"/>
    <s v="5 to 14 yrs"/>
    <s v="Under 15"/>
  </r>
  <r>
    <x v="1"/>
    <m/>
    <x v="1"/>
    <s v="Ayeyarwady"/>
    <s v="Myaungmya_D"/>
    <x v="35"/>
    <m/>
    <s v="Aye Sandar Moe"/>
    <n v="3"/>
    <s v="F"/>
    <s v="008/2023"/>
    <m/>
    <s v="3HP"/>
    <s v="06/06/2023"/>
    <m/>
    <m/>
    <m/>
    <s v="2023 2nd Qtr"/>
    <n v="22"/>
    <s v="Under 5"/>
    <s v="Under 15"/>
  </r>
  <r>
    <x v="1"/>
    <m/>
    <x v="1"/>
    <s v="Mandalay"/>
    <s v="Meiktila_D"/>
    <x v="33"/>
    <m/>
    <s v="Myint Myat Aung"/>
    <n v="1.08"/>
    <s v="M"/>
    <s v="008/2023"/>
    <m/>
    <s v="6H"/>
    <s v="16/06/2023"/>
    <m/>
    <m/>
    <m/>
    <s v="2023 2nd Qtr"/>
    <n v="22"/>
    <s v="Under 5"/>
    <s v="Under 15"/>
  </r>
  <r>
    <x v="1"/>
    <m/>
    <x v="1"/>
    <s v="Mandalay"/>
    <s v="Meiktila_D"/>
    <x v="33"/>
    <m/>
    <s v="Shwe Tadi Khaing"/>
    <n v="7"/>
    <s v="F"/>
    <s v="009/2023"/>
    <m/>
    <s v="3HP"/>
    <s v="18/06/2023"/>
    <m/>
    <m/>
    <m/>
    <s v="2023 2nd Qtr"/>
    <n v="22"/>
    <s v="5 to 14 yrs"/>
    <s v="Under 15"/>
  </r>
  <r>
    <x v="1"/>
    <m/>
    <x v="1"/>
    <s v="Mandalay"/>
    <s v="Meiktila_D"/>
    <x v="33"/>
    <m/>
    <s v="Kaung Sat Lin"/>
    <n v="5"/>
    <s v="M"/>
    <s v="010/2023"/>
    <m/>
    <s v="3HP"/>
    <s v="25/06/2023"/>
    <m/>
    <m/>
    <m/>
    <s v="2023 2nd Qtr"/>
    <n v="22"/>
    <s v="5 to 14 yrs"/>
    <s v="Under 15"/>
  </r>
  <r>
    <x v="1"/>
    <m/>
    <x v="1"/>
    <s v="Mandalay"/>
    <s v="Meiktila_D"/>
    <x v="33"/>
    <m/>
    <s v="Wa Wadi Tun"/>
    <n v="8"/>
    <s v="F"/>
    <s v="011/2023"/>
    <m/>
    <s v="3HP"/>
    <s v="25/06/2023"/>
    <m/>
    <m/>
    <m/>
    <s v="2023 2nd Qtr"/>
    <n v="22"/>
    <s v="5 to 14 yrs"/>
    <s v="Under 15"/>
  </r>
  <r>
    <x v="1"/>
    <m/>
    <x v="1"/>
    <s v="Mandalay"/>
    <s v="Meiktila_D"/>
    <x v="33"/>
    <m/>
    <s v="Aung Myint Myat"/>
    <n v="13"/>
    <s v="M"/>
    <s v="012/2023"/>
    <m/>
    <s v="3HP"/>
    <s v="25/06/2023"/>
    <m/>
    <m/>
    <m/>
    <s v="2023 2nd Qtr"/>
    <n v="22"/>
    <s v="5 to 14 yrs"/>
    <s v="Under 15"/>
  </r>
  <r>
    <x v="1"/>
    <m/>
    <x v="1"/>
    <s v="Yangon"/>
    <s v="Yangon_East"/>
    <x v="26"/>
    <m/>
    <s v="Myo Hnit Thit"/>
    <n v="5"/>
    <s v="M"/>
    <s v="004/2023"/>
    <m/>
    <s v="3HP"/>
    <s v="01/06/2023"/>
    <m/>
    <m/>
    <m/>
    <s v="2023 2nd Qtr"/>
    <n v="22"/>
    <s v="5 to 14 yrs"/>
    <s v="Under 15"/>
  </r>
  <r>
    <x v="1"/>
    <m/>
    <x v="1"/>
    <s v="Yangon"/>
    <s v="Yangon_East"/>
    <x v="26"/>
    <m/>
    <s v="Htin Thar Myo"/>
    <n v="3"/>
    <s v="M"/>
    <s v="005/2023"/>
    <m/>
    <s v="3HP"/>
    <s v="01/06/2023"/>
    <m/>
    <m/>
    <m/>
    <s v="2023 2nd Qtr"/>
    <n v="22"/>
    <s v="Under 5"/>
    <s v="Under 15"/>
  </r>
  <r>
    <x v="1"/>
    <m/>
    <x v="1"/>
    <s v="Yangon"/>
    <s v="Yangon_East"/>
    <x v="26"/>
    <m/>
    <s v="Han Zin Thet"/>
    <n v="4.5"/>
    <s v="M"/>
    <s v="006/2023"/>
    <m/>
    <s v="3HP"/>
    <s v="10/06/2023"/>
    <m/>
    <m/>
    <m/>
    <s v="2023 2nd Qtr"/>
    <n v="22"/>
    <s v="Under 5"/>
    <s v="Under 15"/>
  </r>
  <r>
    <x v="1"/>
    <m/>
    <x v="1"/>
    <s v="Yangon"/>
    <s v="Yangon_East"/>
    <x v="26"/>
    <m/>
    <s v="Lin Khant Naing"/>
    <n v="2.7"/>
    <s v="M"/>
    <s v="007/2023"/>
    <m/>
    <s v="3HP"/>
    <s v="10/06/2023"/>
    <m/>
    <m/>
    <m/>
    <s v="2023 2nd Qtr"/>
    <n v="22"/>
    <s v="Under 5"/>
    <s v="Under 15"/>
  </r>
  <r>
    <x v="1"/>
    <m/>
    <x v="1"/>
    <s v="Yangon"/>
    <s v="Yangon_North"/>
    <x v="16"/>
    <m/>
    <s v="Chan Myae Mg Cho"/>
    <n v="1.8"/>
    <s v="F"/>
    <s v="002/2023"/>
    <m/>
    <s v="6H"/>
    <s v="23/04/2023"/>
    <m/>
    <m/>
    <m/>
    <s v="2023 2nd Qtr"/>
    <n v="22"/>
    <s v="Under 5"/>
    <s v="Under 15"/>
  </r>
  <r>
    <x v="1"/>
    <m/>
    <x v="1"/>
    <s v="Shan_North"/>
    <s v="Kyaukme_D"/>
    <x v="36"/>
    <m/>
    <s v="Thandar Tun"/>
    <n v="4.7"/>
    <s v="F"/>
    <s v="001/2023"/>
    <m/>
    <s v="3HP"/>
    <s v="07/02/2023"/>
    <m/>
    <m/>
    <m/>
    <s v="2023 2nd Qtr"/>
    <n v="22"/>
    <s v="Under 5"/>
    <s v="Under 15"/>
  </r>
  <r>
    <x v="1"/>
    <m/>
    <x v="1"/>
    <s v="Shan_North"/>
    <s v="Kyaukme_D"/>
    <x v="36"/>
    <m/>
    <s v="Shoon Lei Win"/>
    <n v="3.8"/>
    <s v="F"/>
    <s v="002/2023"/>
    <s v="055/2023"/>
    <s v="3HP"/>
    <s v="16/02/2023"/>
    <m/>
    <m/>
    <m/>
    <s v="2023 2nd Qtr"/>
    <n v="22"/>
    <s v="Under 5"/>
    <s v="Under 15"/>
  </r>
  <r>
    <x v="1"/>
    <m/>
    <x v="1"/>
    <s v="Shan_North"/>
    <s v="Kyaukme_D"/>
    <x v="36"/>
    <m/>
    <s v="Phyu Si Thwal"/>
    <n v="3"/>
    <s v="F"/>
    <s v="003/2023"/>
    <m/>
    <s v="3HP"/>
    <s v="18/02/2023"/>
    <m/>
    <m/>
    <m/>
    <s v="2023 2nd Qtr"/>
    <n v="22"/>
    <s v="Under 5"/>
    <s v="Under 15"/>
  </r>
  <r>
    <x v="1"/>
    <m/>
    <x v="1"/>
    <s v="Shan_North"/>
    <s v="Kyaukme_D"/>
    <x v="36"/>
    <m/>
    <s v="Aung Thiha Naing"/>
    <n v="4.5999999999999996"/>
    <s v="M"/>
    <s v="004/2023"/>
    <m/>
    <s v="3HP"/>
    <s v="26/02/2023"/>
    <m/>
    <m/>
    <m/>
    <s v="2023 2nd Qtr"/>
    <n v="22"/>
    <s v="Under 5"/>
    <s v="Under 15"/>
  </r>
  <r>
    <x v="1"/>
    <m/>
    <x v="1"/>
    <s v="Shan_North"/>
    <s v="Kyaukme_D"/>
    <x v="36"/>
    <m/>
    <s v="Sai Lyan Han"/>
    <n v="4"/>
    <s v="M"/>
    <s v="005/2023"/>
    <s v="032/2023"/>
    <s v="3HP"/>
    <s v="29/03/2023"/>
    <m/>
    <m/>
    <m/>
    <s v="2023 2nd Qtr"/>
    <n v="22"/>
    <s v="Under 5"/>
    <s v="Under 15"/>
  </r>
  <r>
    <x v="1"/>
    <m/>
    <x v="1"/>
    <s v="Shan_North"/>
    <s v="Kyaukme_D"/>
    <x v="36"/>
    <m/>
    <s v="Shin Thant Naing"/>
    <n v="3.7"/>
    <s v="M"/>
    <s v="006/2023"/>
    <m/>
    <s v="3HP"/>
    <s v="09/03/2023"/>
    <m/>
    <m/>
    <m/>
    <s v="2023 2nd Qtr"/>
    <n v="22"/>
    <s v="Under 5"/>
    <s v="Under 15"/>
  </r>
  <r>
    <x v="1"/>
    <m/>
    <x v="1"/>
    <s v="Shan_North"/>
    <s v="Kyaukme_D"/>
    <x v="36"/>
    <m/>
    <s v="Sai Saing Wan Zin"/>
    <n v="3.5"/>
    <s v="M"/>
    <s v="007/2023"/>
    <m/>
    <s v="3HP"/>
    <s v="28/05/2023"/>
    <m/>
    <m/>
    <m/>
    <s v="2023 2nd Qtr"/>
    <n v="22"/>
    <s v="Under 5"/>
    <s v="Under 15"/>
  </r>
  <r>
    <x v="1"/>
    <m/>
    <x v="1"/>
    <s v="Shan_North"/>
    <s v="Kyaukme_D"/>
    <x v="36"/>
    <m/>
    <s v="Nan Chit Wai Moe Oo"/>
    <n v="3.5"/>
    <s v="F"/>
    <s v="008/2023"/>
    <m/>
    <s v="3HP"/>
    <s v="28/05/2023"/>
    <m/>
    <m/>
    <m/>
    <s v="2023 2nd Qtr"/>
    <n v="22"/>
    <s v="Under 5"/>
    <s v="Under 15"/>
  </r>
  <r>
    <x v="1"/>
    <m/>
    <x v="1"/>
    <s v="Shan_North"/>
    <s v="Kyaukme_D"/>
    <x v="36"/>
    <m/>
    <s v="Saing Min Tun"/>
    <n v="2.2000000000000002"/>
    <s v="M"/>
    <s v="009/2023"/>
    <m/>
    <s v="3HP"/>
    <s v="09/06/2023"/>
    <m/>
    <m/>
    <m/>
    <s v="2023 2nd Qtr"/>
    <n v="22"/>
    <s v="Under 5"/>
    <s v="Under 15"/>
  </r>
  <r>
    <x v="1"/>
    <m/>
    <x v="1"/>
    <s v="Shan_North"/>
    <s v="Kyaukme_D"/>
    <x v="36"/>
    <m/>
    <s v="Nan Phaung Laung"/>
    <n v="2.7"/>
    <s v="F"/>
    <s v="010/2023"/>
    <s v="067/2023"/>
    <s v="3HP"/>
    <s v="10/07/2023"/>
    <m/>
    <m/>
    <m/>
    <s v="2023 2nd Qtr"/>
    <n v="22"/>
    <s v="Under 5"/>
    <s v="Under 15"/>
  </r>
  <r>
    <x v="1"/>
    <m/>
    <x v="1"/>
    <s v="Sagaing"/>
    <s v="Shwebo_D"/>
    <x v="3"/>
    <m/>
    <s v="Pyae Sone Tun"/>
    <n v="4"/>
    <s v="M"/>
    <s v="011/2023"/>
    <s v="064/2023"/>
    <s v="3HP"/>
    <s v="06/04/2023"/>
    <m/>
    <m/>
    <m/>
    <s v="2023 2nd Qtr"/>
    <n v="22"/>
    <s v="Under 5"/>
    <s v="Under 15"/>
  </r>
  <r>
    <x v="1"/>
    <m/>
    <x v="1"/>
    <s v="Sagaing"/>
    <s v="Shwebo_D"/>
    <x v="3"/>
    <m/>
    <s v="Phyu Thwal Aung"/>
    <n v="4"/>
    <s v="F"/>
    <s v="012/2023"/>
    <s v="064/2023"/>
    <s v="3HP"/>
    <s v="06/04/2023"/>
    <m/>
    <m/>
    <m/>
    <s v="2023 2nd Qtr"/>
    <n v="22"/>
    <s v="Under 5"/>
    <s v="Under 15"/>
  </r>
  <r>
    <x v="1"/>
    <m/>
    <x v="1"/>
    <s v="Sagaing"/>
    <s v="Shwebo_D"/>
    <x v="3"/>
    <m/>
    <s v="Pyae Sone Chit"/>
    <n v="2.1"/>
    <s v="M"/>
    <s v="013/2023"/>
    <s v="064/2023"/>
    <s v="3HP"/>
    <s v="06/04/2023"/>
    <m/>
    <m/>
    <m/>
    <s v="2023 2nd Qtr"/>
    <n v="22"/>
    <s v="Under 5"/>
    <s v="Under 15"/>
  </r>
  <r>
    <x v="1"/>
    <m/>
    <x v="1"/>
    <s v="Sagaing"/>
    <s v="Shwebo_D"/>
    <x v="3"/>
    <m/>
    <s v="Swan Thit"/>
    <n v="1.6"/>
    <s v="M"/>
    <s v="014/2023"/>
    <s v="064/2023"/>
    <s v="6H"/>
    <s v="06/04/2023"/>
    <m/>
    <m/>
    <m/>
    <s v="2023 2nd Qtr"/>
    <n v="22"/>
    <s v="Under 5"/>
    <s v="Under 15"/>
  </r>
  <r>
    <x v="1"/>
    <m/>
    <x v="1"/>
    <s v="Sagaing"/>
    <s v="Shwebo_D"/>
    <x v="3"/>
    <m/>
    <s v="May Zin Aung"/>
    <n v="1.5"/>
    <s v="F"/>
    <s v="015/2023"/>
    <s v="064/2023"/>
    <s v="6H"/>
    <s v="06/04/2023"/>
    <m/>
    <m/>
    <m/>
    <s v="2023 2nd Qtr"/>
    <n v="22"/>
    <s v="Under 5"/>
    <s v="Under 15"/>
  </r>
  <r>
    <x v="1"/>
    <m/>
    <x v="1"/>
    <s v="Sagaing"/>
    <s v="Shwebo_D"/>
    <x v="3"/>
    <m/>
    <s v="Nyein Chan Win"/>
    <n v="5"/>
    <s v="F"/>
    <s v="016/2023"/>
    <s v="064/2023"/>
    <s v="3HP"/>
    <s v="08/04/2023"/>
    <m/>
    <m/>
    <m/>
    <s v="2023 2nd Qtr"/>
    <n v="22"/>
    <s v="5 to 14 yrs"/>
    <s v="Under 15"/>
  </r>
  <r>
    <x v="1"/>
    <m/>
    <x v="2"/>
    <s v="Ayeyarwady"/>
    <s v="Hinthada_D"/>
    <x v="5"/>
    <m/>
    <s v="Mg Lat Htet Shine"/>
    <n v="2"/>
    <s v="M"/>
    <s v="010/2023"/>
    <s v="073/2023"/>
    <s v="3HP"/>
    <s v="19/07/2023"/>
    <m/>
    <m/>
    <m/>
    <s v="2023 3rd Qtr"/>
    <n v="23"/>
    <s v="Under 5"/>
    <s v="Under 15"/>
  </r>
  <r>
    <x v="1"/>
    <m/>
    <x v="2"/>
    <s v="Ayeyarwady"/>
    <s v="Hinthada_D"/>
    <x v="5"/>
    <m/>
    <s v="Mg Ean Htin Shar Oo"/>
    <n v="4.0999999999999996"/>
    <s v="M"/>
    <s v="011/2023"/>
    <s v="073/2024"/>
    <s v="3HP"/>
    <s v="19/07/2023"/>
    <m/>
    <m/>
    <m/>
    <s v="2023 3rd Qtr"/>
    <n v="23"/>
    <s v="Under 5"/>
    <s v="Under 15"/>
  </r>
  <r>
    <x v="1"/>
    <m/>
    <x v="2"/>
    <s v="Ayeyarwady"/>
    <s v="Hinthada_D"/>
    <x v="5"/>
    <m/>
    <s v="Ma Saung Thazin"/>
    <n v="9.6"/>
    <s v="F"/>
    <s v="012/2023"/>
    <s v="075/2023"/>
    <s v="6H"/>
    <s v="7/08/2023"/>
    <m/>
    <m/>
    <m/>
    <s v="2023 3rd Qtr"/>
    <n v="23"/>
    <s v="5 to 14 yrs"/>
    <s v="Under 15"/>
  </r>
  <r>
    <x v="1"/>
    <m/>
    <x v="2"/>
    <s v="Ayeyarwady"/>
    <s v="Hinthada_D"/>
    <x v="5"/>
    <m/>
    <s v="Zwe Nay Man"/>
    <n v="3"/>
    <s v="M"/>
    <s v="013/2023"/>
    <s v="084/2023"/>
    <s v="3HP"/>
    <s v="27/08/2023"/>
    <m/>
    <m/>
    <m/>
    <s v="2023 3rd Qtr"/>
    <n v="23"/>
    <s v="Under 5"/>
    <s v="Under 15"/>
  </r>
  <r>
    <x v="1"/>
    <m/>
    <x v="2"/>
    <s v="Ayeyarwady"/>
    <s v="Hinthada_D"/>
    <x v="5"/>
    <m/>
    <s v="Ma May Myat Lin"/>
    <n v="6"/>
    <s v="F"/>
    <s v="014/2023"/>
    <s v="83/2023"/>
    <s v="6H"/>
    <s v="28/08/2023"/>
    <m/>
    <m/>
    <m/>
    <s v="2023 3rd Qtr"/>
    <n v="23"/>
    <s v="5 to 14 yrs"/>
    <s v="Under 15"/>
  </r>
  <r>
    <x v="1"/>
    <m/>
    <x v="2"/>
    <s v="Ayeyarwady"/>
    <s v="Hinthada_D"/>
    <x v="5"/>
    <m/>
    <s v="Ma Yamin Khaing"/>
    <n v="5"/>
    <s v="F"/>
    <s v="015/2023"/>
    <s v="93/2023"/>
    <s v="3HP"/>
    <s v="20/09/2023"/>
    <m/>
    <m/>
    <m/>
    <s v="2023 3rd Qtr"/>
    <n v="23"/>
    <s v="5 to 14 yrs"/>
    <s v="Under 15"/>
  </r>
  <r>
    <x v="1"/>
    <m/>
    <x v="2"/>
    <s v="Sagaing"/>
    <s v="Monywa_D"/>
    <x v="2"/>
    <m/>
    <s v="Ma Htet Mhuu Eain"/>
    <n v="1.5"/>
    <s v="F"/>
    <s v="019/2023"/>
    <s v="237/2023"/>
    <s v="6H"/>
    <m/>
    <s v="26/06/2023"/>
    <m/>
    <m/>
    <s v="2023 3rd Qtr"/>
    <n v="23"/>
    <s v="Under 5"/>
    <s v="Under 15"/>
  </r>
  <r>
    <x v="1"/>
    <m/>
    <x v="2"/>
    <s v="Sagaing"/>
    <s v="Monywa_D"/>
    <x v="2"/>
    <m/>
    <s v="Ma Su Yadanar Aung"/>
    <n v="4"/>
    <s v="F"/>
    <s v="020/2023"/>
    <s v="242/2023"/>
    <s v="3HP"/>
    <m/>
    <s v="4/07/2023"/>
    <m/>
    <m/>
    <s v="2023 3rd Qtr"/>
    <n v="23"/>
    <s v="Under 5"/>
    <s v="Under 15"/>
  </r>
  <r>
    <x v="1"/>
    <m/>
    <x v="2"/>
    <s v="Sagaing"/>
    <s v="Monywa_D"/>
    <x v="2"/>
    <m/>
    <s v="Kalayar Kyaw"/>
    <n v="2.2999999999999998"/>
    <s v="F"/>
    <s v="021/2023"/>
    <s v="348/2023"/>
    <s v="3HP"/>
    <m/>
    <s v="24/11/2023"/>
    <m/>
    <m/>
    <s v="2023 3rd Qtr"/>
    <n v="23"/>
    <s v="Under 5"/>
    <s v="Under 15"/>
  </r>
  <r>
    <x v="1"/>
    <m/>
    <x v="2"/>
    <s v="Sagaing"/>
    <s v="Monywa_D"/>
    <x v="2"/>
    <m/>
    <s v="Lin Thawtar Tun"/>
    <n v="3.3"/>
    <s v="F"/>
    <s v="022/2023"/>
    <s v="328/2023"/>
    <s v="3HP"/>
    <m/>
    <s v="20/09/2023"/>
    <m/>
    <m/>
    <s v="2023 3rd Qtr"/>
    <n v="23"/>
    <s v="Under 5"/>
    <s v="Under 15"/>
  </r>
  <r>
    <x v="1"/>
    <m/>
    <x v="2"/>
    <s v="Mon"/>
    <s v="Mawlamyine_D"/>
    <x v="37"/>
    <m/>
    <s v="Ma Aye Thazin"/>
    <n v="3"/>
    <s v="F"/>
    <s v="003/2023"/>
    <s v="26/2023"/>
    <s v="3HP"/>
    <s v="6/07/2023"/>
    <s v="22/09/2023"/>
    <s v="C"/>
    <m/>
    <s v="2023 3rd Qtr"/>
    <n v="23"/>
    <s v="Under 5"/>
    <s v="Under 15"/>
  </r>
  <r>
    <x v="1"/>
    <m/>
    <x v="2"/>
    <s v="Mon"/>
    <s v="Mawlamyine_D"/>
    <x v="37"/>
    <m/>
    <s v="Ma Yoon Yati Phyo"/>
    <n v="3.2"/>
    <s v="F"/>
    <s v="003/2024"/>
    <s v="26/2023"/>
    <s v="3HP"/>
    <s v="6/07/2024"/>
    <m/>
    <m/>
    <m/>
    <s v="2023 3rd Qtr"/>
    <n v="23"/>
    <s v="Under 5"/>
    <s v="Under 15"/>
  </r>
  <r>
    <x v="1"/>
    <m/>
    <x v="2"/>
    <s v="Mon"/>
    <s v="Mawlamyine_D"/>
    <x v="37"/>
    <m/>
    <s v="Myat Thaw Khin"/>
    <n v="5"/>
    <s v="F"/>
    <s v="004/2023"/>
    <s v="24/2023"/>
    <s v="3HP"/>
    <s v="4/08/2023"/>
    <m/>
    <m/>
    <m/>
    <s v="2023 3rd Qtr"/>
    <n v="23"/>
    <s v="5 to 14 yrs"/>
    <s v="Under 15"/>
  </r>
  <r>
    <x v="1"/>
    <m/>
    <x v="2"/>
    <s v="Mon"/>
    <s v="Mawlamyine_D"/>
    <x v="38"/>
    <m/>
    <s v="Ma Yoon San"/>
    <n v="3"/>
    <s v="F"/>
    <s v="001/2023"/>
    <s v="40/2023"/>
    <s v="3HP"/>
    <s v="10/07/2023"/>
    <m/>
    <m/>
    <m/>
    <s v="2023 3rd Qtr"/>
    <n v="23"/>
    <s v="Under 5"/>
    <s v="Under 15"/>
  </r>
  <r>
    <x v="1"/>
    <m/>
    <x v="2"/>
    <s v="Mon"/>
    <s v="Mawlamyine_D"/>
    <x v="38"/>
    <m/>
    <s v="Mg Aung Khant"/>
    <n v="2"/>
    <s v="M"/>
    <s v="002/2023"/>
    <s v="41/2023"/>
    <s v="3HP"/>
    <s v="12/07/2023"/>
    <m/>
    <m/>
    <m/>
    <s v="2023 3rd Qtr"/>
    <n v="23"/>
    <s v="Under 5"/>
    <s v="Under 15"/>
  </r>
  <r>
    <x v="1"/>
    <m/>
    <x v="2"/>
    <s v="Mon"/>
    <s v="Mawlamyine_D"/>
    <x v="38"/>
    <m/>
    <s v="Naw Kyi Myint"/>
    <n v="6"/>
    <s v="F"/>
    <s v="003/2023"/>
    <s v="44/2203"/>
    <s v="3HP"/>
    <s v="10/08/2023"/>
    <m/>
    <m/>
    <m/>
    <s v="2023 3rd Qtr"/>
    <n v="23"/>
    <s v="5 to 14 yrs"/>
    <s v="Under 15"/>
  </r>
  <r>
    <x v="1"/>
    <m/>
    <x v="2"/>
    <s v="Yangon"/>
    <s v="Yangon_North"/>
    <x v="10"/>
    <m/>
    <s v="Su Myat Aung"/>
    <n v="5.2"/>
    <s v="F"/>
    <s v="001/2023"/>
    <s v="192/2023"/>
    <s v="6H"/>
    <s v="28/07/2023"/>
    <m/>
    <m/>
    <m/>
    <s v="2023 3rd Qtr"/>
    <n v="23"/>
    <s v="5 to 14 yrs"/>
    <s v="Under 15"/>
  </r>
  <r>
    <x v="1"/>
    <m/>
    <x v="2"/>
    <s v="Yangon"/>
    <s v="Yangon_North"/>
    <x v="10"/>
    <m/>
    <s v="San Min Thet"/>
    <n v="1.5"/>
    <s v="M"/>
    <s v="009/2023"/>
    <s v="279/2023"/>
    <s v="6H"/>
    <s v="23/09/2023"/>
    <m/>
    <m/>
    <m/>
    <s v="2023 3rd Qtr"/>
    <n v="23"/>
    <s v="Under 5"/>
    <s v="Under 15"/>
  </r>
  <r>
    <x v="1"/>
    <m/>
    <x v="2"/>
    <s v="Mandalay"/>
    <s v="Mandalay_D"/>
    <x v="11"/>
    <m/>
    <s v="Shun Lae  Lae Aung"/>
    <n v="8"/>
    <s v="F"/>
    <s v="005/2023"/>
    <m/>
    <s v="3HP"/>
    <s v="3/07/2023"/>
    <m/>
    <m/>
    <m/>
    <s v="2023 3rd Qtr"/>
    <n v="23"/>
    <s v="5 to 14 yrs"/>
    <s v="Under 15"/>
  </r>
  <r>
    <x v="1"/>
    <m/>
    <x v="2"/>
    <s v="Mandalay"/>
    <s v="Mandalay_D"/>
    <x v="39"/>
    <m/>
    <s v="Phone Myat Ko"/>
    <n v="9"/>
    <s v="M"/>
    <s v="006/2023"/>
    <m/>
    <s v="3HP"/>
    <s v="25/09/2023"/>
    <m/>
    <m/>
    <m/>
    <s v="2023 3rd Qtr"/>
    <n v="23"/>
    <s v="5 to 14 yrs"/>
    <s v="Under 15"/>
  </r>
  <r>
    <x v="1"/>
    <m/>
    <x v="2"/>
    <s v="Mandalay"/>
    <s v="Mandalay_D"/>
    <x v="39"/>
    <m/>
    <s v="Kaung Pyae hein"/>
    <n v="10"/>
    <s v="M"/>
    <s v="007/2023"/>
    <m/>
    <s v="3HP"/>
    <s v="25/09/2023"/>
    <m/>
    <m/>
    <m/>
    <s v="2023 3rd Qtr"/>
    <n v="23"/>
    <s v="5 to 14 yrs"/>
    <s v="Under 15"/>
  </r>
  <r>
    <x v="1"/>
    <m/>
    <x v="2"/>
    <s v="Yangon"/>
    <s v="Yangon_North"/>
    <x v="16"/>
    <m/>
    <s v="Yadanar Hlaing"/>
    <n v="2"/>
    <s v="F"/>
    <s v="001/2023"/>
    <m/>
    <s v="3HP"/>
    <s v="1/01/2023"/>
    <s v="19.3.2023"/>
    <s v="C"/>
    <m/>
    <s v="2023 3rd Qtr"/>
    <n v="23"/>
    <s v="Under 5"/>
    <s v="Under 15"/>
  </r>
  <r>
    <x v="1"/>
    <m/>
    <x v="2"/>
    <s v="Yangon"/>
    <s v="Yangon_North"/>
    <x v="16"/>
    <m/>
    <s v="Chan Myae Mg Cho"/>
    <n v="18.2"/>
    <s v="F"/>
    <s v="002/2023"/>
    <m/>
    <s v="6H"/>
    <s v="23/04/2203"/>
    <m/>
    <m/>
    <m/>
    <s v="2023 3rd Qtr"/>
    <n v="23"/>
    <s v="Above 15"/>
    <s v="15 to 60yrs"/>
  </r>
  <r>
    <x v="1"/>
    <m/>
    <x v="2"/>
    <s v="Yangon"/>
    <s v="Yangon_North"/>
    <x v="16"/>
    <m/>
    <s v="Phuu Ytai Kyaw"/>
    <n v="4"/>
    <s v="F"/>
    <s v="003/2023"/>
    <m/>
    <s v="3HP"/>
    <s v="8/08/2023"/>
    <m/>
    <m/>
    <m/>
    <s v="2023 3rd Qtr"/>
    <n v="23"/>
    <s v="Under 5"/>
    <s v="Under 15"/>
  </r>
  <r>
    <x v="1"/>
    <m/>
    <x v="2"/>
    <s v="Yangon"/>
    <s v="Yangon_North"/>
    <x v="16"/>
    <m/>
    <s v="Kyaw Zin Min"/>
    <n v="1.7"/>
    <s v="M"/>
    <s v="030/2023"/>
    <s v="035/2023"/>
    <s v="6H"/>
    <s v="2/06/2023"/>
    <m/>
    <m/>
    <m/>
    <s v="2023 3rd Qtr"/>
    <n v="23"/>
    <s v="Under 5"/>
    <s v="Under 15"/>
  </r>
  <r>
    <x v="1"/>
    <m/>
    <x v="2"/>
    <s v="Yangon"/>
    <s v="Yangon_North"/>
    <x v="16"/>
    <m/>
    <s v="Pyae Sone"/>
    <n v="3"/>
    <s v="M"/>
    <s v="031/2023"/>
    <s v="050/2023"/>
    <s v="3HP"/>
    <s v="17/08/2023"/>
    <m/>
    <m/>
    <m/>
    <s v="2023 3rd Qtr"/>
    <n v="23"/>
    <s v="Under 5"/>
    <s v="Under 15"/>
  </r>
  <r>
    <x v="1"/>
    <m/>
    <x v="2"/>
    <s v="Ayeyarwady"/>
    <s v="Myaungmya_D"/>
    <x v="35"/>
    <m/>
    <s v="Su Myat Htet"/>
    <n v="4.5"/>
    <s v="F"/>
    <s v="010/2023"/>
    <m/>
    <s v="3HP"/>
    <s v="21/07/2023"/>
    <n v="45212"/>
    <m/>
    <m/>
    <s v="2023 3rd Qtr"/>
    <n v="23"/>
    <s v="Under 5"/>
    <s v="Under 15"/>
  </r>
  <r>
    <x v="1"/>
    <m/>
    <x v="2"/>
    <s v="Ayeyarwady"/>
    <s v="Myaungmya_D"/>
    <x v="35"/>
    <m/>
    <s v="Kaung Myat Aung"/>
    <n v="4"/>
    <s v="M"/>
    <s v="011/2023"/>
    <m/>
    <s v="3HP"/>
    <s v="28/07/2203"/>
    <n v="45219"/>
    <m/>
    <m/>
    <s v="2023 3rd Qtr"/>
    <n v="23"/>
    <s v="Under 5"/>
    <s v="Under 15"/>
  </r>
  <r>
    <x v="1"/>
    <m/>
    <x v="2"/>
    <s v="Ayeyarwady"/>
    <s v="Myaungmya_D"/>
    <x v="35"/>
    <m/>
    <s v="Phyo Tin Zar Oo"/>
    <n v="4"/>
    <s v="F"/>
    <s v="012/2023"/>
    <m/>
    <s v="3HP"/>
    <s v="31/07/2023"/>
    <n v="45222"/>
    <m/>
    <m/>
    <s v="2023 3rd Qtr"/>
    <n v="23"/>
    <s v="Under 5"/>
    <s v="Under 15"/>
  </r>
  <r>
    <x v="1"/>
    <m/>
    <x v="2"/>
    <s v="Ayeyarwady"/>
    <s v="Myaungmya_D"/>
    <x v="35"/>
    <m/>
    <s v="San Thaw Tar Htway"/>
    <n v="5"/>
    <s v="F"/>
    <s v="013/2023"/>
    <m/>
    <s v="3HP"/>
    <s v="4/08/2023"/>
    <n v="45226"/>
    <m/>
    <m/>
    <s v="2023 3rd Qtr"/>
    <n v="23"/>
    <s v="5 to 14 yrs"/>
    <s v="Under 15"/>
  </r>
  <r>
    <x v="1"/>
    <m/>
    <x v="2"/>
    <s v="Ayeyarwady"/>
    <s v="Myaungmya_D"/>
    <x v="35"/>
    <m/>
    <s v="Phyu Pwint Khaing"/>
    <n v="2"/>
    <s v="F"/>
    <s v="014/2023"/>
    <m/>
    <s v="3HP"/>
    <s v="4/08/2023"/>
    <n v="45226"/>
    <m/>
    <m/>
    <s v="2023 3rd Qtr"/>
    <n v="23"/>
    <s v="Under 5"/>
    <s v="Under 15"/>
  </r>
  <r>
    <x v="1"/>
    <m/>
    <x v="2"/>
    <s v="Ayeyarwady"/>
    <s v="Myaungmya_D"/>
    <x v="35"/>
    <m/>
    <s v="Paing Zin Phyo"/>
    <n v="2"/>
    <s v="M"/>
    <s v="015/2023"/>
    <m/>
    <s v="3HP"/>
    <s v="4/08/2023"/>
    <n v="45226"/>
    <m/>
    <m/>
    <s v="2023 3rd Qtr"/>
    <n v="23"/>
    <s v="Under 5"/>
    <s v="Under 15"/>
  </r>
  <r>
    <x v="1"/>
    <m/>
    <x v="2"/>
    <s v="Ayeyarwady"/>
    <s v="Myaungmya_D"/>
    <x v="35"/>
    <m/>
    <s v="Htet Arkar"/>
    <n v="1"/>
    <s v="M"/>
    <s v="016/2023"/>
    <m/>
    <s v="3HP"/>
    <s v="14/08/2023"/>
    <n v="45229"/>
    <m/>
    <m/>
    <s v="2023 3rd Qtr"/>
    <n v="23"/>
    <s v="Under 5"/>
    <s v="Under 15"/>
  </r>
  <r>
    <x v="1"/>
    <m/>
    <x v="2"/>
    <s v="Ayeyarwady"/>
    <s v="Myaungmya_D"/>
    <x v="35"/>
    <m/>
    <s v="Thura Min Hlaing"/>
    <n v="5"/>
    <s v="M"/>
    <s v="017/2023"/>
    <m/>
    <s v="3HP"/>
    <s v="22/08/2023"/>
    <n v="45244"/>
    <m/>
    <m/>
    <s v="2023 3rd Qtr"/>
    <n v="23"/>
    <s v="5 to 14 yrs"/>
    <s v="Under 15"/>
  </r>
  <r>
    <x v="1"/>
    <m/>
    <x v="2"/>
    <s v="Ayeyarwady"/>
    <s v="Myaungmya_D"/>
    <x v="35"/>
    <m/>
    <s v="Khaing Zin Thet"/>
    <n v="3.5"/>
    <s v="F"/>
    <s v="018/2023"/>
    <m/>
    <s v="3HP"/>
    <s v="22/08/2023"/>
    <m/>
    <m/>
    <m/>
    <s v="2023 3rd Qtr"/>
    <n v="23"/>
    <s v="Under 5"/>
    <s v="Under 15"/>
  </r>
  <r>
    <x v="1"/>
    <m/>
    <x v="2"/>
    <s v="Ayeyarwady"/>
    <s v="Myaungmya_D"/>
    <x v="35"/>
    <m/>
    <s v="Thae Pwint Phyuu"/>
    <n v="2"/>
    <s v="F"/>
    <s v="019/2023"/>
    <m/>
    <s v="3HP"/>
    <s v="22/08/2023"/>
    <m/>
    <m/>
    <m/>
    <s v="2023 3rd Qtr"/>
    <n v="23"/>
    <s v="Under 5"/>
    <s v="Under 15"/>
  </r>
  <r>
    <x v="1"/>
    <m/>
    <x v="2"/>
    <s v="Ayeyarwady"/>
    <s v="Myaungmya_D"/>
    <x v="35"/>
    <m/>
    <s v="Hein Yatu"/>
    <n v="2.2000000000000002"/>
    <s v="M"/>
    <s v="020/2023"/>
    <m/>
    <s v="3HP"/>
    <s v="11/09/2023"/>
    <m/>
    <m/>
    <m/>
    <s v="2023 3rd Qtr"/>
    <n v="23"/>
    <s v="Under 5"/>
    <s v="Under 15"/>
  </r>
  <r>
    <x v="1"/>
    <m/>
    <x v="2"/>
    <s v="Ayeyarwady"/>
    <s v="Myaungmya_D"/>
    <x v="35"/>
    <m/>
    <s v="Phyu Phyu"/>
    <n v="4"/>
    <s v="F"/>
    <s v="021/2023"/>
    <m/>
    <s v="3HP"/>
    <s v="17/09/2023"/>
    <m/>
    <m/>
    <m/>
    <s v="2023 3rd Qtr"/>
    <n v="23"/>
    <s v="Under 5"/>
    <s v="Under 15"/>
  </r>
  <r>
    <x v="1"/>
    <m/>
    <x v="2"/>
    <s v="Mandalay"/>
    <s v="Meiktila_D"/>
    <x v="33"/>
    <m/>
    <s v="Wint Wadi Tun"/>
    <n v="8"/>
    <s v="F"/>
    <s v="011/2023"/>
    <s v="033/2023"/>
    <s v="3HP"/>
    <s v="25/06/2023"/>
    <m/>
    <m/>
    <m/>
    <s v="2023 3rd Qtr"/>
    <n v="23"/>
    <s v="5 to 14 yrs"/>
    <s v="Under 15"/>
  </r>
  <r>
    <x v="1"/>
    <m/>
    <x v="2"/>
    <s v="Mandalay"/>
    <s v="Meiktila_D"/>
    <x v="33"/>
    <m/>
    <s v="Aung Min Myat"/>
    <n v="13"/>
    <s v="M"/>
    <s v="012/2023"/>
    <s v="033/2023"/>
    <s v="3HP"/>
    <s v="24/06/2023"/>
    <m/>
    <m/>
    <m/>
    <s v="2023 3rd Qtr"/>
    <n v="23"/>
    <s v="5 to 14 yrs"/>
    <s v="Under 15"/>
  </r>
  <r>
    <x v="1"/>
    <m/>
    <x v="2"/>
    <s v="Mandalay"/>
    <s v="Meiktila_D"/>
    <x v="33"/>
    <m/>
    <s v="Lin Latt"/>
    <n v="6"/>
    <s v="M"/>
    <s v="013/2023"/>
    <s v="017/2023"/>
    <s v="3HP"/>
    <s v="6/07/2023"/>
    <m/>
    <m/>
    <m/>
    <s v="2023 3rd Qtr"/>
    <n v="23"/>
    <s v="5 to 14 yrs"/>
    <s v="Under 15"/>
  </r>
  <r>
    <x v="1"/>
    <m/>
    <x v="2"/>
    <s v="Mandalay"/>
    <s v="Meiktila_D"/>
    <x v="33"/>
    <m/>
    <s v="Chit Lin Thu"/>
    <n v="2"/>
    <s v="F"/>
    <s v="014/2023"/>
    <s v="051/2023"/>
    <s v="3HP"/>
    <s v="11/07/2023"/>
    <m/>
    <m/>
    <m/>
    <s v="2023 3rd Qtr"/>
    <n v="23"/>
    <s v="Under 5"/>
    <s v="Under 15"/>
  </r>
  <r>
    <x v="1"/>
    <m/>
    <x v="2"/>
    <s v="Mandalay"/>
    <s v="Meiktila_D"/>
    <x v="33"/>
    <m/>
    <s v="Win Lae Lae Htwe"/>
    <n v="39"/>
    <s v="F"/>
    <s v="015/2023"/>
    <s v="033/2023"/>
    <s v="3HP"/>
    <s v="22/07/2023"/>
    <m/>
    <m/>
    <m/>
    <s v="2023 3rd Qtr"/>
    <n v="23"/>
    <s v="Above 15"/>
    <s v="15 to 60yrs"/>
  </r>
  <r>
    <x v="1"/>
    <m/>
    <x v="2"/>
    <s v="Mandalay"/>
    <s v="Meiktila_D"/>
    <x v="33"/>
    <m/>
    <s v="Nyein Su Thet"/>
    <n v="2.1"/>
    <s v="F"/>
    <s v="016/2023"/>
    <s v="058/2023"/>
    <s v="3HP"/>
    <s v="24/08/2023"/>
    <m/>
    <m/>
    <m/>
    <s v="2023 3rd Qtr"/>
    <n v="23"/>
    <s v="Under 5"/>
    <s v="Under 15"/>
  </r>
  <r>
    <x v="1"/>
    <m/>
    <x v="2"/>
    <s v="Mandalay"/>
    <s v="Meiktila_D"/>
    <x v="33"/>
    <m/>
    <s v="Lin Lat Thiha"/>
    <n v="10"/>
    <s v="M"/>
    <s v="017/2023"/>
    <s v="062/2023"/>
    <s v="3HP"/>
    <s v="14/09/2023"/>
    <m/>
    <m/>
    <m/>
    <s v="2023 3rd Qtr"/>
    <n v="23"/>
    <s v="5 to 14 yrs"/>
    <s v="Under 15"/>
  </r>
  <r>
    <x v="1"/>
    <m/>
    <x v="2"/>
    <s v="Mandalay"/>
    <s v="Meiktila_D"/>
    <x v="33"/>
    <m/>
    <s v="Hnin Nu Htoe"/>
    <n v="7"/>
    <s v="F"/>
    <s v="018/2023"/>
    <s v="062/2023"/>
    <s v="3HP"/>
    <s v="14/09/2024"/>
    <m/>
    <m/>
    <m/>
    <s v="2023 3rd Qtr"/>
    <n v="23"/>
    <s v="5 to 14 yrs"/>
    <s v="Under 15"/>
  </r>
  <r>
    <x v="1"/>
    <m/>
    <x v="2"/>
    <s v="Mandalay"/>
    <s v="Meiktila_D"/>
    <x v="33"/>
    <m/>
    <s v="Su Yati Soe"/>
    <n v="6"/>
    <s v="F"/>
    <s v="019/2023"/>
    <s v="015/2023"/>
    <s v="3HP"/>
    <s v="18/09/2023"/>
    <m/>
    <m/>
    <m/>
    <s v="2023 3rd Qtr"/>
    <n v="23"/>
    <s v="5 to 14 yrs"/>
    <s v="Under 15"/>
  </r>
  <r>
    <x v="1"/>
    <m/>
    <x v="2"/>
    <s v="Mandalay"/>
    <s v="Myingyan_D"/>
    <x v="14"/>
    <m/>
    <s v="Ma AyeMyat Thu"/>
    <n v="48"/>
    <s v="F"/>
    <s v="003/2023"/>
    <s v="239/2023"/>
    <s v="3HP"/>
    <s v="21/09/2023"/>
    <m/>
    <m/>
    <m/>
    <s v="2023 3rd Qtr"/>
    <n v="23"/>
    <s v="Above 15"/>
    <s v="15 to 60yrs"/>
  </r>
  <r>
    <x v="1"/>
    <m/>
    <x v="2"/>
    <s v="Kayah"/>
    <s v="Loikaw_D"/>
    <x v="40"/>
    <m/>
    <s v="Thoe Yal Win Aung"/>
    <n v="5"/>
    <s v="M"/>
    <s v="001/2023"/>
    <m/>
    <s v="3HP"/>
    <s v="8/08/2023"/>
    <m/>
    <m/>
    <m/>
    <s v="2023 3rd Qtr"/>
    <n v="23"/>
    <s v="5 to 14 yrs"/>
    <s v="Under 15"/>
  </r>
  <r>
    <x v="1"/>
    <m/>
    <x v="2"/>
    <s v="Yangon"/>
    <s v="Yangon_South"/>
    <x v="7"/>
    <m/>
    <s v="Ma Su Myat Aung"/>
    <n v="4"/>
    <s v="F"/>
    <s v="001/2023"/>
    <s v="317/2023"/>
    <s v="3HP"/>
    <s v="9/08/2023"/>
    <m/>
    <m/>
    <m/>
    <s v="2023 3rd Qtr"/>
    <n v="23"/>
    <s v="Under 5"/>
    <s v="Under 15"/>
  </r>
  <r>
    <x v="1"/>
    <m/>
    <x v="2"/>
    <s v="Yangon"/>
    <s v="Yangon_South"/>
    <x v="7"/>
    <m/>
    <s v="Yamin Ngwe Khin Win"/>
    <n v="1.5"/>
    <s v="F"/>
    <s v="002/2023"/>
    <s v="310/2023"/>
    <s v="3HP"/>
    <s v="23/08/2023"/>
    <m/>
    <m/>
    <m/>
    <s v="2023 3rd Qtr"/>
    <n v="23"/>
    <s v="Under 5"/>
    <s v="Under 15"/>
  </r>
  <r>
    <x v="1"/>
    <m/>
    <x v="2"/>
    <s v="Yangon"/>
    <s v="Yangon_South"/>
    <x v="7"/>
    <m/>
    <s v="Yoon Wadi Aung"/>
    <n v="4"/>
    <s v="F"/>
    <s v="003/2023"/>
    <s v="325/2023"/>
    <s v="3HP"/>
    <s v="29/08/2023"/>
    <m/>
    <m/>
    <m/>
    <s v="2023 3rd Qtr"/>
    <n v="23"/>
    <s v="Under 5"/>
    <s v="Under 15"/>
  </r>
  <r>
    <x v="1"/>
    <m/>
    <x v="2"/>
    <s v="Yangon"/>
    <s v="Yangon_South"/>
    <x v="7"/>
    <m/>
    <s v="Ye Lin Wai"/>
    <n v="2.8"/>
    <s v="M"/>
    <s v="004/2023"/>
    <s v="291/2023"/>
    <s v="3HP"/>
    <s v="5/09/2023"/>
    <m/>
    <m/>
    <m/>
    <s v="2023 3rd Qtr"/>
    <n v="23"/>
    <s v="Under 5"/>
    <s v="Under 15"/>
  </r>
  <r>
    <x v="1"/>
    <m/>
    <x v="2"/>
    <s v="Yangon"/>
    <s v="Yangon_South"/>
    <x v="7"/>
    <m/>
    <s v="Shwe Yi Phyo"/>
    <n v="2"/>
    <s v="F"/>
    <s v="005/2023"/>
    <s v="325/2023"/>
    <s v="3HP"/>
    <s v="5/09/2023"/>
    <m/>
    <m/>
    <m/>
    <s v="2023 3rd Qtr"/>
    <n v="23"/>
    <s v="Under 5"/>
    <s v="Under 15"/>
  </r>
  <r>
    <x v="1"/>
    <m/>
    <x v="2"/>
    <s v="Yangon"/>
    <s v="Yangon_South"/>
    <x v="7"/>
    <m/>
    <s v="Thura Aung"/>
    <n v="5"/>
    <s v="M"/>
    <s v="006/2023"/>
    <s v="410/2023"/>
    <s v="3HP"/>
    <s v="12/09/2023"/>
    <m/>
    <m/>
    <m/>
    <s v="2023 3rd Qtr"/>
    <n v="23"/>
    <s v="5 to 14 yrs"/>
    <s v="Under 15"/>
  </r>
  <r>
    <x v="1"/>
    <m/>
    <x v="2"/>
    <s v="Yangon"/>
    <s v="Yangon_South"/>
    <x v="7"/>
    <m/>
    <s v="Kyi Nuu May"/>
    <n v="5"/>
    <s v="M"/>
    <s v="007/2203"/>
    <s v="410/2023"/>
    <s v="3HP"/>
    <s v="12/09/2023"/>
    <m/>
    <m/>
    <m/>
    <s v="2023 3rd Qtr"/>
    <n v="23"/>
    <s v="5 to 14 yrs"/>
    <s v="Under 15"/>
  </r>
  <r>
    <x v="1"/>
    <m/>
    <x v="2"/>
    <s v="Yangon"/>
    <s v="Yangon_South"/>
    <x v="7"/>
    <m/>
    <s v="Shoon Nadi"/>
    <n v="4"/>
    <s v="F"/>
    <s v="008/2023"/>
    <s v="383/2023"/>
    <s v="3HP"/>
    <s v="12/09/2023"/>
    <m/>
    <m/>
    <m/>
    <s v="2023 3rd Qtr"/>
    <n v="23"/>
    <s v="Under 5"/>
    <s v="Under 15"/>
  </r>
  <r>
    <x v="1"/>
    <m/>
    <x v="2"/>
    <s v="Yangon"/>
    <s v="Yangon_South"/>
    <x v="7"/>
    <m/>
    <s v="San Min Thet"/>
    <n v="1.2"/>
    <s v="M"/>
    <s v="009/2023"/>
    <s v="317/2023"/>
    <s v="3HP"/>
    <s v="24/09/2023"/>
    <m/>
    <m/>
    <m/>
    <s v="2023 3rd Qtr"/>
    <n v="23"/>
    <s v="Under 5"/>
    <s v="Under 15"/>
  </r>
  <r>
    <x v="1"/>
    <m/>
    <x v="2"/>
    <s v="Yangon"/>
    <s v="Yangon_South"/>
    <x v="7"/>
    <m/>
    <s v="Aung Myin Thu"/>
    <n v="2"/>
    <s v="M"/>
    <s v="010/2023"/>
    <s v="398/2023"/>
    <s v="3HP"/>
    <s v="25/09/2023"/>
    <m/>
    <m/>
    <m/>
    <s v="2023 3rd Qtr"/>
    <n v="23"/>
    <s v="Under 5"/>
    <s v="Under 15"/>
  </r>
  <r>
    <x v="1"/>
    <m/>
    <x v="2"/>
    <s v="Mandalay"/>
    <s v="Mandalay_D"/>
    <x v="23"/>
    <m/>
    <s v="May Moh"/>
    <n v="1.4"/>
    <s v="F"/>
    <s v="004/2023"/>
    <m/>
    <s v="3HP"/>
    <s v="30/12/2023"/>
    <m/>
    <m/>
    <m/>
    <s v="2023 3rd Qtr"/>
    <n v="23"/>
    <s v="Under 5"/>
    <s v="Under 15"/>
  </r>
  <r>
    <x v="1"/>
    <m/>
    <x v="2"/>
    <s v="Mandalay"/>
    <s v="Mandalay_D"/>
    <x v="23"/>
    <m/>
    <s v="Nay Lin Aung"/>
    <n v="1.1000000000000001"/>
    <s v="M"/>
    <s v="005/2023"/>
    <m/>
    <s v="3HP"/>
    <s v="11/10/2023"/>
    <m/>
    <m/>
    <m/>
    <s v="2023 3rd Qtr"/>
    <n v="23"/>
    <s v="Under 5"/>
    <s v="Under 15"/>
  </r>
  <r>
    <x v="1"/>
    <m/>
    <x v="2"/>
    <s v="Mandalay"/>
    <s v="Mandalay_D"/>
    <x v="23"/>
    <m/>
    <s v="May Su Naing"/>
    <n v="1.9"/>
    <s v="F"/>
    <s v="006/2023"/>
    <m/>
    <s v="3HP"/>
    <s v="11/10/2023"/>
    <m/>
    <m/>
    <m/>
    <s v="2023 3rd Qtr"/>
    <n v="23"/>
    <s v="Under 5"/>
    <s v="Under 15"/>
  </r>
  <r>
    <x v="1"/>
    <m/>
    <x v="2"/>
    <s v="Ayeyarwady"/>
    <s v="Pyapon_D"/>
    <x v="12"/>
    <m/>
    <s v="Kyaw Zin Min"/>
    <n v="1.7"/>
    <s v="M"/>
    <s v="030/2023"/>
    <s v="035/2023"/>
    <s v="6H"/>
    <s v="2/06/2023"/>
    <m/>
    <m/>
    <m/>
    <s v="2023 3rd Qtr"/>
    <n v="23"/>
    <s v="Under 5"/>
    <s v="Under 15"/>
  </r>
  <r>
    <x v="1"/>
    <m/>
    <x v="2"/>
    <s v="Ayeyarwady"/>
    <s v="Pyapon_D"/>
    <x v="12"/>
    <m/>
    <s v="Pyae Sone"/>
    <n v="3"/>
    <s v="M"/>
    <s v="031/2023"/>
    <s v="050/2023"/>
    <s v="3HP"/>
    <s v="17/08/2023"/>
    <m/>
    <m/>
    <m/>
    <s v="2023 3rd Qtr"/>
    <n v="23"/>
    <s v="Under 5"/>
    <s v="Under 15"/>
  </r>
  <r>
    <x v="1"/>
    <m/>
    <x v="2"/>
    <s v="Ayeyarwady"/>
    <s v="Myaungmya_D"/>
    <x v="6"/>
    <m/>
    <s v="Saw Wah Kay Ael"/>
    <n v="3"/>
    <s v="M"/>
    <s v="003/2023"/>
    <m/>
    <s v="3HP"/>
    <s v="20/07/2023"/>
    <m/>
    <m/>
    <m/>
    <s v="2023 3rd Qtr"/>
    <n v="23"/>
    <s v="Under 5"/>
    <s v="Under 15"/>
  </r>
  <r>
    <x v="1"/>
    <m/>
    <x v="2"/>
    <s v="Ayeyarwady"/>
    <s v="Myaungmya_D"/>
    <x v="6"/>
    <m/>
    <s v="Saw Nay Bu Htoo"/>
    <n v="2"/>
    <s v="M"/>
    <s v="004/2023"/>
    <m/>
    <s v="3HP"/>
    <s v="31/08/2023"/>
    <m/>
    <m/>
    <m/>
    <s v="2023 3rd Qtr"/>
    <n v="23"/>
    <s v="Under 5"/>
    <s v="Under 15"/>
  </r>
  <r>
    <x v="1"/>
    <m/>
    <x v="2"/>
    <s v="Yangon"/>
    <s v="Yangon_North"/>
    <x v="0"/>
    <m/>
    <s v="Paing Zay Yar Win"/>
    <n v="7"/>
    <s v="M"/>
    <s v="003/2023"/>
    <m/>
    <s v="3HP"/>
    <s v="22/06/2023"/>
    <m/>
    <s v="C"/>
    <m/>
    <s v="2023 3rd Qtr"/>
    <n v="23"/>
    <s v="5 to 14 yrs"/>
    <s v="Under 15"/>
  </r>
  <r>
    <x v="1"/>
    <m/>
    <x v="2"/>
    <s v="Yangon"/>
    <s v="Yangon_North"/>
    <x v="0"/>
    <m/>
    <s v="Than Thar Han"/>
    <n v="4.2"/>
    <s v="F"/>
    <s v="001/2023"/>
    <m/>
    <s v="3HP"/>
    <s v="22/02/2023"/>
    <m/>
    <s v="C"/>
    <m/>
    <s v="2023 3rd Qtr"/>
    <n v="23"/>
    <s v="Under 5"/>
    <s v="Under 15"/>
  </r>
  <r>
    <x v="1"/>
    <m/>
    <x v="2"/>
    <s v="Sagaing"/>
    <s v="Shwebo_D"/>
    <x v="3"/>
    <m/>
    <s v="Mg Thuta Phyo"/>
    <n v="1.2"/>
    <s v="M"/>
    <s v="017/2023"/>
    <s v="156/2023"/>
    <s v="6H"/>
    <s v="24/08/2023"/>
    <m/>
    <m/>
    <m/>
    <s v="2023 3rd Qtr"/>
    <n v="23"/>
    <s v="Under 5"/>
    <s v="Under 15"/>
  </r>
  <r>
    <x v="1"/>
    <m/>
    <x v="2"/>
    <s v="Yangon"/>
    <s v="Yangon_West"/>
    <x v="18"/>
    <m/>
    <s v="Aye Aye Myint"/>
    <n v="2.2000000000000002"/>
    <s v="M"/>
    <s v="2023/2"/>
    <m/>
    <s v="3HP"/>
    <s v="14/08/2023"/>
    <m/>
    <m/>
    <m/>
    <s v="2023 3rd Qtr"/>
    <n v="23"/>
    <s v="Under 5"/>
    <s v="Under 15"/>
  </r>
  <r>
    <x v="1"/>
    <m/>
    <x v="2"/>
    <s v="Shan_North"/>
    <s v="Lashio_D"/>
    <x v="41"/>
    <m/>
    <s v="Ar Chant"/>
    <n v="3"/>
    <s v="M"/>
    <s v="001/2023"/>
    <m/>
    <s v="3HP"/>
    <s v="03/10/2023"/>
    <m/>
    <m/>
    <m/>
    <s v="2023 3rd Qtr"/>
    <n v="23"/>
    <s v="Under 5"/>
    <s v="Under 15"/>
  </r>
  <r>
    <x v="1"/>
    <m/>
    <x v="2"/>
    <s v="Shan_North"/>
    <s v="Lashio_D"/>
    <x v="41"/>
    <m/>
    <s v="Lu Paing San"/>
    <n v="2.6"/>
    <s v="M"/>
    <s v="002/2023"/>
    <m/>
    <s v="6H"/>
    <s v="03/10/2023"/>
    <m/>
    <m/>
    <m/>
    <s v="2023 3rd Qtr"/>
    <n v="23"/>
    <s v="Under 5"/>
    <s v="Under 15"/>
  </r>
  <r>
    <x v="1"/>
    <m/>
    <x v="2"/>
    <s v="Shan_North"/>
    <s v="Lashio_D"/>
    <x v="41"/>
    <m/>
    <s v="Arr Pain"/>
    <n v="3"/>
    <s v="F"/>
    <s v="003/2023"/>
    <m/>
    <s v="6H"/>
    <s v="03/102023"/>
    <m/>
    <m/>
    <m/>
    <s v="2023 3rd Qtr"/>
    <n v="23"/>
    <s v="Under 5"/>
    <s v="Under 15"/>
  </r>
  <r>
    <x v="1"/>
    <m/>
    <x v="3"/>
    <s v="Yangon"/>
    <s v="Yangon_North"/>
    <x v="0"/>
    <m/>
    <s v="Than Thar Han"/>
    <n v="4"/>
    <s v="F"/>
    <s v="001/2023"/>
    <s v="15/2023"/>
    <s v="6H"/>
    <s v="02/22/2023"/>
    <n v="45145"/>
    <m/>
    <m/>
    <s v="2023 4th Qtr"/>
    <n v="24"/>
    <s v="Under 5"/>
    <s v="Under 15"/>
  </r>
  <r>
    <x v="1"/>
    <m/>
    <x v="3"/>
    <s v="Yangon"/>
    <s v="Yangon_North"/>
    <x v="0"/>
    <m/>
    <s v="Baby Wai Wai Lwin"/>
    <n v="2"/>
    <s v="M"/>
    <s v="002/2023"/>
    <s v="71/2023"/>
    <s v="6H"/>
    <s v="19/05/2023"/>
    <s v="22/11/2023"/>
    <m/>
    <m/>
    <s v="2023 4th Qtr"/>
    <n v="24"/>
    <s v="Under 5"/>
    <s v="Under 15"/>
  </r>
  <r>
    <x v="1"/>
    <m/>
    <x v="3"/>
    <s v="Yangon"/>
    <s v="Yangon_North"/>
    <x v="0"/>
    <m/>
    <s v="Paing Zay Yar Win"/>
    <n v="7"/>
    <s v="M"/>
    <s v="003/2023"/>
    <s v="82/2023"/>
    <s v="3HP"/>
    <s v="22/06/2023"/>
    <n v="45086"/>
    <m/>
    <m/>
    <s v="2023 4th Qtr"/>
    <n v="24"/>
    <s v="5 to 14 yrs"/>
    <s v="Under 15"/>
  </r>
  <r>
    <x v="1"/>
    <m/>
    <x v="3"/>
    <s v="Yangon"/>
    <s v="Yangon_North"/>
    <x v="0"/>
    <m/>
    <s v="Wyne Wyne"/>
    <n v="0.8"/>
    <s v="M"/>
    <s v="004/2023"/>
    <s v="93/2023"/>
    <s v="6H"/>
    <s v="20/07/2023"/>
    <n v="45352"/>
    <m/>
    <m/>
    <s v="2023 4th Qtr"/>
    <n v="24"/>
    <s v="Under 5"/>
    <s v="Under 15"/>
  </r>
  <r>
    <x v="1"/>
    <m/>
    <x v="3"/>
    <s v="Yangon"/>
    <s v="Yangon_North"/>
    <x v="0"/>
    <m/>
    <s v="Khnat Thu Ko"/>
    <n v="2"/>
    <s v="M"/>
    <s v="005/2023"/>
    <s v="177/2023"/>
    <s v="6H"/>
    <s v="29/11/2023"/>
    <m/>
    <m/>
    <m/>
    <s v="2023 4th Qtr"/>
    <n v="24"/>
    <s v="Under 5"/>
    <s v="Under 15"/>
  </r>
  <r>
    <x v="1"/>
    <m/>
    <x v="3"/>
    <s v="Yangon"/>
    <s v="Yangon_North"/>
    <x v="0"/>
    <m/>
    <s v="Wai Wathone Ko"/>
    <n v="0.3"/>
    <s v="F"/>
    <s v="006/2023"/>
    <s v="177/2023"/>
    <s v="3HP"/>
    <s v="29/11/2023"/>
    <m/>
    <m/>
    <m/>
    <s v="2023 4th Qtr"/>
    <n v="24"/>
    <s v="Under 5"/>
    <s v="Under 15"/>
  </r>
  <r>
    <x v="1"/>
    <m/>
    <x v="3"/>
    <s v="Yangon"/>
    <s v="Yangon_South"/>
    <x v="7"/>
    <m/>
    <s v="Nyan Lin Lhant"/>
    <n v="3"/>
    <s v="M"/>
    <s v="21/2023"/>
    <m/>
    <s v="3HP"/>
    <s v="29/11/2023"/>
    <m/>
    <m/>
    <m/>
    <s v="2023 4th Qtr"/>
    <n v="24"/>
    <s v="Under 5"/>
    <s v="Under 15"/>
  </r>
  <r>
    <x v="1"/>
    <m/>
    <x v="3"/>
    <s v="Yangon"/>
    <s v="Yangon_West"/>
    <x v="27"/>
    <m/>
    <s v="Aung Min Khnat"/>
    <n v="7"/>
    <s v="M"/>
    <s v="23/2023"/>
    <m/>
    <s v="3HP"/>
    <s v="15/12/2023"/>
    <m/>
    <m/>
    <m/>
    <s v="2023 4th Qtr"/>
    <n v="24"/>
    <s v="5 to 14 yrs"/>
    <s v="Under 15"/>
  </r>
  <r>
    <x v="1"/>
    <m/>
    <x v="3"/>
    <s v="Bago"/>
    <s v="Thayarwady_D"/>
    <x v="28"/>
    <m/>
    <s v="Ma Khon Cho Htet"/>
    <n v="2"/>
    <s v="F"/>
    <s v="003/2023"/>
    <m/>
    <s v="3HP"/>
    <s v="14/12/2023"/>
    <m/>
    <m/>
    <m/>
    <s v="2023 4th Qtr"/>
    <n v="24"/>
    <s v="Under 5"/>
    <s v="Under 15"/>
  </r>
  <r>
    <x v="1"/>
    <m/>
    <x v="3"/>
    <s v="Bago"/>
    <s v="Thayarwady_D"/>
    <x v="13"/>
    <m/>
    <s v="Ma Chan Myae Khin"/>
    <n v="3"/>
    <s v="F"/>
    <s v="002/2023"/>
    <m/>
    <s v="3HP"/>
    <s v="21/11/2023"/>
    <m/>
    <m/>
    <m/>
    <s v="2023 4th Qtr"/>
    <n v="24"/>
    <s v="Under 5"/>
    <s v="Under 15"/>
  </r>
  <r>
    <x v="1"/>
    <m/>
    <x v="3"/>
    <s v="Bago"/>
    <s v="Thayarwady_D"/>
    <x v="42"/>
    <m/>
    <s v="Ma Shwe Yati Htut"/>
    <n v="4"/>
    <s v="F"/>
    <s v="001/2023"/>
    <m/>
    <s v="3HP"/>
    <n v="45026"/>
    <m/>
    <m/>
    <m/>
    <s v="2023 4th Qtr"/>
    <n v="24"/>
    <s v="Under 5"/>
    <s v="Under 15"/>
  </r>
  <r>
    <x v="1"/>
    <m/>
    <x v="3"/>
    <s v="Mandalay"/>
    <s v="Myingyan_D"/>
    <x v="14"/>
    <m/>
    <s v="Ma Aye Myat Thu"/>
    <n v="4"/>
    <s v="F"/>
    <s v="003/2023"/>
    <s v="239/2023"/>
    <s v="3HP"/>
    <s v="21/09/2023"/>
    <n v="45089"/>
    <m/>
    <m/>
    <s v="2023 4th Qtr"/>
    <n v="24"/>
    <s v="Under 5"/>
    <s v="Under 15"/>
  </r>
  <r>
    <x v="1"/>
    <m/>
    <x v="3"/>
    <s v="Mandalay"/>
    <s v="Myingyan_D"/>
    <x v="14"/>
    <m/>
    <s v="Su Yati Hlaing"/>
    <n v="3"/>
    <s v="F"/>
    <s v="004/2023"/>
    <s v="270/2023"/>
    <s v="3HP"/>
    <s v="20/10/2023"/>
    <m/>
    <m/>
    <m/>
    <s v="2023 4th Qtr"/>
    <n v="24"/>
    <s v="Under 5"/>
    <s v="Under 15"/>
  </r>
  <r>
    <x v="1"/>
    <m/>
    <x v="3"/>
    <s v="Yangon"/>
    <s v="Yangon_East"/>
    <x v="21"/>
    <m/>
    <s v="Min Khant Tun Naing"/>
    <n v="4"/>
    <s v="M"/>
    <s v="002/2023"/>
    <s v="065/2023"/>
    <s v="3HP"/>
    <s v="28/11/2023"/>
    <m/>
    <m/>
    <m/>
    <s v="2023 4th Qtr"/>
    <n v="24"/>
    <s v="Under 5"/>
    <s v="Under 15"/>
  </r>
  <r>
    <x v="1"/>
    <m/>
    <x v="3"/>
    <s v="Shan_South"/>
    <s v="Taunggyi_D"/>
    <x v="43"/>
    <m/>
    <s v="U Win Phay"/>
    <n v="59"/>
    <s v="M"/>
    <s v="001/2023"/>
    <s v="001/2023"/>
    <s v="3HP"/>
    <n v="45027"/>
    <m/>
    <m/>
    <m/>
    <s v="2023 4th Qtr"/>
    <n v="24"/>
    <s v="Above 15"/>
    <s v="15 to 60yrs"/>
  </r>
  <r>
    <x v="1"/>
    <m/>
    <x v="3"/>
    <s v="Shan_South"/>
    <s v="Taunggyi_D"/>
    <x v="43"/>
    <m/>
    <s v="Daw Sein"/>
    <n v="62"/>
    <s v="F"/>
    <s v="002/2023"/>
    <m/>
    <s v="3HP"/>
    <n v="45027"/>
    <m/>
    <m/>
    <m/>
    <s v="2023 4th Qtr"/>
    <n v="24"/>
    <s v="Above 15"/>
    <s v="Above 60"/>
  </r>
  <r>
    <x v="1"/>
    <m/>
    <x v="3"/>
    <s v="Shan_South"/>
    <s v="Taunggyi_D"/>
    <x v="43"/>
    <m/>
    <s v="Daw Hla Win"/>
    <n v="34"/>
    <s v="F"/>
    <s v="003/2023"/>
    <m/>
    <s v="3HP"/>
    <n v="45027"/>
    <m/>
    <m/>
    <m/>
    <s v="2023 4th Qtr"/>
    <n v="24"/>
    <s v="Above 15"/>
    <s v="15 to 60yrs"/>
  </r>
  <r>
    <x v="1"/>
    <m/>
    <x v="3"/>
    <s v="Shan_South"/>
    <s v="Taunggyi_D"/>
    <x v="43"/>
    <m/>
    <s v="Daw Yin Aye"/>
    <n v="40"/>
    <s v="F"/>
    <s v="004/2023"/>
    <m/>
    <s v="3HP"/>
    <n v="45027"/>
    <m/>
    <m/>
    <m/>
    <s v="2023 4th Qtr"/>
    <n v="24"/>
    <s v="Above 15"/>
    <s v="15 to 60yrs"/>
  </r>
  <r>
    <x v="1"/>
    <m/>
    <x v="3"/>
    <s v="Shan_South"/>
    <s v="Taunggyi_D"/>
    <x v="43"/>
    <m/>
    <s v="Ko Win Aung"/>
    <n v="39"/>
    <s v="M"/>
    <s v="005/2023"/>
    <m/>
    <s v="3HP"/>
    <n v="45149"/>
    <m/>
    <m/>
    <m/>
    <s v="2023 4th Qtr"/>
    <n v="24"/>
    <s v="Above 15"/>
    <s v="15 to 60yrs"/>
  </r>
  <r>
    <x v="1"/>
    <m/>
    <x v="3"/>
    <s v="Shan_South"/>
    <s v="Taunggyi_D"/>
    <x v="43"/>
    <m/>
    <s v="Ma Ngel Htwe"/>
    <n v="15"/>
    <s v="F"/>
    <s v="006/2023"/>
    <m/>
    <s v="3HP"/>
    <n v="45149"/>
    <m/>
    <m/>
    <m/>
    <s v="2023 4th Qtr"/>
    <n v="24"/>
    <s v="Above 15"/>
    <s v="15 to 60yrs"/>
  </r>
  <r>
    <x v="1"/>
    <m/>
    <x v="3"/>
    <s v="Shan_South"/>
    <s v="Taunggyi_D"/>
    <x v="43"/>
    <m/>
    <s v="Ko Myint Thein"/>
    <n v="48"/>
    <s v="M"/>
    <s v="007/2023"/>
    <m/>
    <s v="3HP"/>
    <s v="14/11/2023"/>
    <m/>
    <m/>
    <m/>
    <s v="2023 4th Qtr"/>
    <n v="24"/>
    <s v="Above 15"/>
    <s v="15 to 60yrs"/>
  </r>
  <r>
    <x v="1"/>
    <m/>
    <x v="3"/>
    <s v="Shan_South"/>
    <s v="Taunggyi_D"/>
    <x v="43"/>
    <m/>
    <s v="Daw Ohmnar Htwae"/>
    <n v="41"/>
    <s v="F"/>
    <s v="008/2023"/>
    <m/>
    <s v="3HP"/>
    <s v="14/11/2023"/>
    <m/>
    <m/>
    <m/>
    <s v="2023 4th Qtr"/>
    <n v="24"/>
    <s v="Above 15"/>
    <s v="15 to 60yrs"/>
  </r>
  <r>
    <x v="1"/>
    <m/>
    <x v="3"/>
    <s v="Shan_South"/>
    <s v="Taunggyi_D"/>
    <x v="43"/>
    <m/>
    <s v="Khnat Min Zaw"/>
    <n v="14"/>
    <s v="M"/>
    <s v="009/2023"/>
    <m/>
    <s v="3HP"/>
    <s v="14/11/2023"/>
    <m/>
    <m/>
    <m/>
    <s v="2023 4th Qtr"/>
    <n v="24"/>
    <s v="5 to 14 yrs"/>
    <s v="Under 15"/>
  </r>
  <r>
    <x v="1"/>
    <m/>
    <x v="3"/>
    <s v="Shan_South"/>
    <s v="Taunggyi_D"/>
    <x v="43"/>
    <m/>
    <s v="Daw Nyo Nyo San"/>
    <n v="57"/>
    <s v="F"/>
    <s v="010/2023"/>
    <m/>
    <s v="3HP"/>
    <s v="27/11/2023"/>
    <m/>
    <m/>
    <m/>
    <s v="2023 4th Qtr"/>
    <n v="24"/>
    <s v="Above 15"/>
    <s v="15 to 60yrs"/>
  </r>
  <r>
    <x v="1"/>
    <m/>
    <x v="3"/>
    <s v="Shan_South"/>
    <s v="Taunggyi_D"/>
    <x v="43"/>
    <m/>
    <s v="Myat Lay Nyo"/>
    <n v="20"/>
    <s v="F"/>
    <s v="011/2023"/>
    <m/>
    <s v="3HP"/>
    <s v="27/11/2023"/>
    <m/>
    <m/>
    <m/>
    <s v="2023 4th Qtr"/>
    <n v="24"/>
    <s v="Above 15"/>
    <s v="15 to 60yrs"/>
  </r>
  <r>
    <x v="1"/>
    <m/>
    <x v="3"/>
    <s v="Shan_South"/>
    <s v="Taunggyi_D"/>
    <x v="43"/>
    <m/>
    <s v="Daw Win Kyi"/>
    <n v="77"/>
    <s v="F"/>
    <s v="012/2023"/>
    <m/>
    <s v="3HP"/>
    <s v="27/11/2023"/>
    <m/>
    <m/>
    <m/>
    <s v="2023 4th Qtr"/>
    <n v="24"/>
    <s v="Above 15"/>
    <s v="Above 60"/>
  </r>
  <r>
    <x v="1"/>
    <m/>
    <x v="3"/>
    <s v="Shan_South"/>
    <s v="Taunggyi_D"/>
    <x v="43"/>
    <m/>
    <s v="Daw Myint Myint Thwae"/>
    <n v="71"/>
    <s v="F"/>
    <s v="013/2023"/>
    <m/>
    <s v="3HP"/>
    <s v="25/11/2023"/>
    <m/>
    <m/>
    <m/>
    <s v="2023 4th Qtr"/>
    <n v="24"/>
    <s v="Above 15"/>
    <s v="Above 60"/>
  </r>
  <r>
    <x v="1"/>
    <m/>
    <x v="3"/>
    <s v="Shan_South"/>
    <s v="Taunggyi_D"/>
    <x v="43"/>
    <m/>
    <s v="U Kyi Lin"/>
    <n v="68"/>
    <s v="M"/>
    <s v="014/2023"/>
    <m/>
    <s v="3HP"/>
    <s v="25/11/2024"/>
    <m/>
    <m/>
    <m/>
    <s v="2023 4th Qtr"/>
    <n v="24"/>
    <s v="Above 15"/>
    <s v="Above 60"/>
  </r>
  <r>
    <x v="1"/>
    <m/>
    <x v="3"/>
    <s v="Shan_South"/>
    <s v="Taunggyi_D"/>
    <x v="43"/>
    <m/>
    <s v="Daw Khin Own Myint"/>
    <n v="63"/>
    <s v="F"/>
    <s v="015/2023"/>
    <m/>
    <s v="3HP"/>
    <s v="25/11/2025"/>
    <m/>
    <m/>
    <m/>
    <s v="2023 4th Qtr"/>
    <n v="24"/>
    <s v="Above 15"/>
    <s v="Above 60"/>
  </r>
  <r>
    <x v="1"/>
    <m/>
    <x v="3"/>
    <s v="Shan_South"/>
    <s v="Taunggyi_D"/>
    <x v="44"/>
    <m/>
    <s v="U Nay Win"/>
    <n v="62"/>
    <s v="M"/>
    <s v="016/2023"/>
    <m/>
    <s v="3HP"/>
    <s v="28/11/2023"/>
    <m/>
    <m/>
    <m/>
    <s v="2023 4th Qtr"/>
    <n v="24"/>
    <s v="Above 15"/>
    <s v="Above 60"/>
  </r>
  <r>
    <x v="1"/>
    <m/>
    <x v="3"/>
    <s v="Ayeyarwady"/>
    <s v="Hinthada_D"/>
    <x v="5"/>
    <m/>
    <s v="Mg Kaung Khnat Kyaw"/>
    <n v="2"/>
    <s v="M"/>
    <s v="026/2023"/>
    <s v="134/2023"/>
    <s v="3HP"/>
    <s v="18/12/2023"/>
    <m/>
    <m/>
    <m/>
    <s v="2023 4th Qtr"/>
    <n v="24"/>
    <s v="Under 5"/>
    <s v="Under 15"/>
  </r>
  <r>
    <x v="1"/>
    <m/>
    <x v="3"/>
    <s v="Ayeyarwady"/>
    <s v="Hinthada_D"/>
    <x v="5"/>
    <m/>
    <s v="Saw Gay Toe Wah"/>
    <n v="9"/>
    <s v="M"/>
    <s v="016/2023"/>
    <s v="101/2023"/>
    <s v="6H"/>
    <n v="45026"/>
    <m/>
    <m/>
    <m/>
    <s v="2023 4th Qtr"/>
    <n v="24"/>
    <s v="5 to 14 yrs"/>
    <s v="Under 15"/>
  </r>
  <r>
    <x v="1"/>
    <m/>
    <x v="3"/>
    <s v="Ayeyarwady"/>
    <s v="Hinthada_D"/>
    <x v="5"/>
    <m/>
    <s v="Naw El Thaw Wah"/>
    <n v="5"/>
    <s v="F"/>
    <s v="017/2023"/>
    <s v="101/2023"/>
    <s v="3HP"/>
    <n v="45087"/>
    <m/>
    <m/>
    <m/>
    <s v="2023 4th Qtr"/>
    <n v="24"/>
    <s v="5 to 14 yrs"/>
    <s v="Under 15"/>
  </r>
  <r>
    <x v="1"/>
    <m/>
    <x v="3"/>
    <s v="Ayeyarwady"/>
    <s v="Hinthada_D"/>
    <x v="5"/>
    <m/>
    <s v="Ma Saung Hnin Sat Wine"/>
    <n v="10"/>
    <s v="F"/>
    <s v="018/2023"/>
    <s v="108/2023"/>
    <s v="3HP"/>
    <n v="45117"/>
    <m/>
    <m/>
    <m/>
    <s v="2023 4th Qtr"/>
    <n v="24"/>
    <s v="5 to 14 yrs"/>
    <s v="Under 15"/>
  </r>
  <r>
    <x v="1"/>
    <m/>
    <x v="3"/>
    <s v="Ayeyarwady"/>
    <s v="Hinthada_D"/>
    <x v="5"/>
    <m/>
    <s v="Ma Hay Man Aung"/>
    <n v="4"/>
    <s v="F"/>
    <s v="019/2023"/>
    <s v="120/2023"/>
    <s v="3HP"/>
    <s v="17/11/2023"/>
    <m/>
    <m/>
    <m/>
    <s v="2023 4th Qtr"/>
    <n v="24"/>
    <s v="Under 5"/>
    <s v="Under 15"/>
  </r>
  <r>
    <x v="1"/>
    <m/>
    <x v="3"/>
    <s v="Ayeyarwady"/>
    <s v="Hinthada_D"/>
    <x v="5"/>
    <m/>
    <s v="Ma Poe Yatu Eain"/>
    <n v="3"/>
    <s v="F"/>
    <s v="020/2023"/>
    <s v="123/2023"/>
    <s v="3HP"/>
    <s v="23/11/2023"/>
    <m/>
    <m/>
    <m/>
    <s v="2023 4th Qtr"/>
    <n v="24"/>
    <s v="Under 5"/>
    <s v="Under 15"/>
  </r>
  <r>
    <x v="1"/>
    <m/>
    <x v="3"/>
    <s v="Ayeyarwady"/>
    <s v="Hinthada_D"/>
    <x v="5"/>
    <m/>
    <s v="Mg Naing Khant Aung"/>
    <n v="3"/>
    <s v="M"/>
    <s v="021/2023"/>
    <s v="118/2023"/>
    <s v="3HP"/>
    <s v="25/11/2023"/>
    <m/>
    <m/>
    <m/>
    <s v="2023 4th Qtr"/>
    <n v="24"/>
    <s v="Under 5"/>
    <s v="Under 15"/>
  </r>
  <r>
    <x v="1"/>
    <m/>
    <x v="3"/>
    <s v="Ayeyarwady"/>
    <s v="Hinthada_D"/>
    <x v="5"/>
    <m/>
    <s v="Mg Hein Min Htet"/>
    <n v="6"/>
    <s v="M"/>
    <s v="022/2023"/>
    <s v="119/2023"/>
    <s v="3HP"/>
    <s v="24/11/2023"/>
    <m/>
    <m/>
    <m/>
    <s v="2023 4th Qtr"/>
    <n v="24"/>
    <s v="5 to 14 yrs"/>
    <s v="Under 15"/>
  </r>
  <r>
    <x v="1"/>
    <m/>
    <x v="3"/>
    <s v="Ayeyarwady"/>
    <s v="Hinthada_D"/>
    <x v="5"/>
    <m/>
    <s v="Mg Arkar Phyo"/>
    <n v="10"/>
    <s v="M"/>
    <s v="023/2023"/>
    <s v="120/2023"/>
    <s v="3HP"/>
    <s v="25/11/2023"/>
    <m/>
    <m/>
    <m/>
    <s v="2023 4th Qtr"/>
    <n v="24"/>
    <s v="5 to 14 yrs"/>
    <s v="Under 15"/>
  </r>
  <r>
    <x v="1"/>
    <m/>
    <x v="3"/>
    <s v="Ayeyarwady"/>
    <s v="Hinthada_D"/>
    <x v="5"/>
    <m/>
    <s v="Mg Soe Ka Maw Toe"/>
    <n v="4"/>
    <s v="M"/>
    <s v="024/2023"/>
    <s v="133/2023"/>
    <s v="3HP"/>
    <s v="13/12/2023"/>
    <m/>
    <m/>
    <m/>
    <s v="2023 4th Qtr"/>
    <n v="24"/>
    <s v="Under 5"/>
    <s v="Under 15"/>
  </r>
  <r>
    <x v="1"/>
    <m/>
    <x v="3"/>
    <s v="Ayeyarwady"/>
    <s v="Hinthada_D"/>
    <x v="5"/>
    <m/>
    <s v="Mg Kaung Htet Wai"/>
    <n v="12"/>
    <s v="M"/>
    <s v="025/2023"/>
    <s v="134/2023"/>
    <s v="3HP"/>
    <s v="18/12/2023"/>
    <m/>
    <m/>
    <m/>
    <s v="2023 4th Qtr"/>
    <n v="24"/>
    <s v="5 to 14 yrs"/>
    <s v="Under 15"/>
  </r>
  <r>
    <x v="1"/>
    <m/>
    <x v="3"/>
    <s v="Yangon"/>
    <s v="Yangon_North"/>
    <x v="16"/>
    <m/>
    <s v="Dr. Kyaw Htet Naing"/>
    <n v="29"/>
    <s v="M"/>
    <s v="001/2023"/>
    <m/>
    <s v="3HP"/>
    <n v="44747"/>
    <s v="23/7/2022"/>
    <s v="C"/>
    <m/>
    <s v="2023 4th Qtr"/>
    <n v="24"/>
    <s v="Above 15"/>
    <s v="15 to 60yrs"/>
  </r>
  <r>
    <x v="1"/>
    <m/>
    <x v="3"/>
    <s v="Yangon"/>
    <s v="Yangon_North"/>
    <x v="16"/>
    <m/>
    <s v="Daw Aye Aye Thint"/>
    <n v="49"/>
    <s v="F"/>
    <s v="002/2023"/>
    <m/>
    <s v="3HP"/>
    <n v="44778"/>
    <s v="24/7/2022"/>
    <s v="C"/>
    <m/>
    <s v="2023 4th Qtr"/>
    <n v="24"/>
    <s v="Above 15"/>
    <s v="15 to 60yrs"/>
  </r>
  <r>
    <x v="1"/>
    <m/>
    <x v="3"/>
    <s v="Yangon"/>
    <s v="Yangon_North"/>
    <x v="16"/>
    <m/>
    <s v="U Zaw Htun"/>
    <n v="55"/>
    <s v="M"/>
    <s v="003/2023"/>
    <m/>
    <s v="3HP"/>
    <s v="20/5/2023"/>
    <n v="44659"/>
    <s v="C"/>
    <m/>
    <s v="2023 4th Qtr"/>
    <n v="24"/>
    <s v="Above 15"/>
    <s v="15 to 60yrs"/>
  </r>
  <r>
    <x v="1"/>
    <m/>
    <x v="3"/>
    <s v="Yangon"/>
    <s v="Yangon_North"/>
    <x v="16"/>
    <m/>
    <s v="Su Sandi Chit"/>
    <n v="5"/>
    <s v="F"/>
    <s v="004/2023"/>
    <m/>
    <s v="3HP"/>
    <s v="29/9/2023"/>
    <s v="15/12/2022"/>
    <s v="C"/>
    <m/>
    <s v="2023 4th Qtr"/>
    <n v="24"/>
    <s v="5 to 14 yrs"/>
    <s v="Under 15"/>
  </r>
  <r>
    <x v="1"/>
    <m/>
    <x v="3"/>
    <s v="Yangon"/>
    <s v="Yangon_North"/>
    <x v="16"/>
    <m/>
    <s v="Htet Phone Myat"/>
    <n v="4"/>
    <s v="M"/>
    <s v="005/2023"/>
    <m/>
    <s v="3HP"/>
    <s v="13/11/2023"/>
    <n v="44816"/>
    <s v="F"/>
    <m/>
    <s v="2023 4th Qtr"/>
    <n v="24"/>
    <s v="Under 5"/>
    <s v="Under 15"/>
  </r>
  <r>
    <x v="1"/>
    <m/>
    <x v="3"/>
    <s v="Mandalay"/>
    <s v="Mandalay_D"/>
    <x v="23"/>
    <m/>
    <s v="Maybel Phyo"/>
    <n v="4"/>
    <s v="F"/>
    <s v="007/2022"/>
    <m/>
    <s v="3HP"/>
    <n v="44785"/>
    <s v="23/2/2023"/>
    <s v="C"/>
    <m/>
    <s v="2023 4th Qtr"/>
    <n v="24"/>
    <s v="Under 5"/>
    <s v="Under 15"/>
  </r>
  <r>
    <x v="1"/>
    <m/>
    <x v="3"/>
    <s v="Mandalay"/>
    <s v="Mandalay_D"/>
    <x v="23"/>
    <m/>
    <s v="Kyaw Zin Soe"/>
    <n v="1"/>
    <s v="M"/>
    <s v="008/2023"/>
    <m/>
    <s v="3HP"/>
    <s v="13/12/2023"/>
    <m/>
    <m/>
    <m/>
    <s v="2023 4th Qtr"/>
    <n v="24"/>
    <s v="Under 5"/>
    <s v="Under 15"/>
  </r>
  <r>
    <x v="1"/>
    <m/>
    <x v="3"/>
    <s v="Mandalay"/>
    <s v="Mandalay_D"/>
    <x v="39"/>
    <m/>
    <s v="Htet Shine Aung"/>
    <n v="4"/>
    <s v="M"/>
    <s v="003/2023"/>
    <m/>
    <s v="3HP"/>
    <s v="21/10/2023"/>
    <m/>
    <m/>
    <m/>
    <s v="2023 4th Qtr"/>
    <n v="24"/>
    <s v="Under 5"/>
    <s v="Under 15"/>
  </r>
  <r>
    <x v="1"/>
    <m/>
    <x v="3"/>
    <s v="Bago"/>
    <s v="Pyay_D"/>
    <x v="4"/>
    <m/>
    <s v="Toe Yati"/>
    <n v="4"/>
    <s v="F"/>
    <s v="003/2023"/>
    <m/>
    <s v="3HP"/>
    <n v="44996"/>
    <m/>
    <m/>
    <m/>
    <s v="2023 4th Qtr"/>
    <n v="24"/>
    <s v="Under 5"/>
    <s v="Under 15"/>
  </r>
  <r>
    <x v="1"/>
    <m/>
    <x v="3"/>
    <s v="Bago"/>
    <s v="Pyay_D"/>
    <x v="4"/>
    <m/>
    <s v="Thant Zin Ag"/>
    <n v="2"/>
    <s v="M"/>
    <s v="004/2023"/>
    <m/>
    <s v="6H"/>
    <n v="44996"/>
    <m/>
    <m/>
    <m/>
    <s v="2023 4th Qtr"/>
    <n v="24"/>
    <s v="Under 5"/>
    <s v="Under 15"/>
  </r>
  <r>
    <x v="1"/>
    <m/>
    <x v="3"/>
    <s v="Bago"/>
    <s v="Pyay_D"/>
    <x v="4"/>
    <m/>
    <s v="Eaint Poe Thu Kha"/>
    <n v="2"/>
    <s v="F"/>
    <s v="005/2023"/>
    <m/>
    <s v="6H"/>
    <s v="15/11/2023"/>
    <m/>
    <m/>
    <m/>
    <s v="2023 4th Qtr"/>
    <n v="24"/>
    <s v="Under 5"/>
    <s v="Under 15"/>
  </r>
  <r>
    <x v="1"/>
    <m/>
    <x v="3"/>
    <s v="Bago"/>
    <s v="Pyay_D"/>
    <x v="4"/>
    <m/>
    <s v="Poe Hite War"/>
    <n v="5"/>
    <s v="F"/>
    <s v="006/2023"/>
    <m/>
    <s v="3HP"/>
    <n v="45242"/>
    <m/>
    <m/>
    <m/>
    <s v="2023 4th Qtr"/>
    <n v="24"/>
    <s v="5 to 14 yrs"/>
    <s v="Under 15"/>
  </r>
  <r>
    <x v="1"/>
    <m/>
    <x v="3"/>
    <s v="Bago"/>
    <s v="Pyay_D"/>
    <x v="4"/>
    <m/>
    <s v="Eaint Htet Lwin"/>
    <n v="3"/>
    <s v="F"/>
    <s v="007/2023"/>
    <m/>
    <s v="3HP"/>
    <n v="45242"/>
    <m/>
    <m/>
    <m/>
    <s v="2023 4th Qtr"/>
    <n v="24"/>
    <s v="Under 5"/>
    <s v="Under 15"/>
  </r>
  <r>
    <x v="1"/>
    <m/>
    <x v="3"/>
    <s v="Yangon"/>
    <s v="Yangon_West"/>
    <x v="18"/>
    <m/>
    <s v="U Thein Ag"/>
    <n v="78"/>
    <s v="M"/>
    <s v="003/2023"/>
    <m/>
    <s v="3HP"/>
    <s v="26/10/2023"/>
    <m/>
    <m/>
    <m/>
    <s v="2023 4th Qtr"/>
    <n v="24"/>
    <s v="Above 15"/>
    <s v="Above 60"/>
  </r>
  <r>
    <x v="1"/>
    <m/>
    <x v="3"/>
    <s v="Yangon"/>
    <s v="Yangon_West"/>
    <x v="18"/>
    <m/>
    <s v="Daw Tin Tin Aye"/>
    <n v="74"/>
    <s v="F"/>
    <s v="004/2023"/>
    <m/>
    <s v="3HP"/>
    <s v="26/10/2023"/>
    <m/>
    <m/>
    <m/>
    <s v="2023 4th Qtr"/>
    <n v="24"/>
    <s v="Above 15"/>
    <s v="Above 60"/>
  </r>
  <r>
    <x v="1"/>
    <m/>
    <x v="3"/>
    <s v="Yangon"/>
    <s v="Yangon_West"/>
    <x v="18"/>
    <m/>
    <s v="Kyaw Min Oo"/>
    <n v="44"/>
    <s v="M"/>
    <s v="005/2023"/>
    <m/>
    <s v="3HP"/>
    <s v="26/10/2023"/>
    <m/>
    <m/>
    <m/>
    <s v="2023 4th Qtr"/>
    <n v="24"/>
    <s v="Above 15"/>
    <s v="15 to 60yrs"/>
  </r>
  <r>
    <x v="1"/>
    <m/>
    <x v="3"/>
    <s v="Ayeyarwady"/>
    <s v="Myaungmya_D"/>
    <x v="35"/>
    <m/>
    <s v="Phyu Phyu"/>
    <n v="4"/>
    <s v="F"/>
    <s v="021/2023"/>
    <m/>
    <s v="3HP"/>
    <s v="17/9/2023"/>
    <n v="45211"/>
    <m/>
    <m/>
    <s v="2023 4th Qtr"/>
    <n v="24"/>
    <s v="Under 5"/>
    <s v="Under 15"/>
  </r>
  <r>
    <x v="1"/>
    <m/>
    <x v="3"/>
    <s v="Ayeyarwady"/>
    <s v="Myaungmya_D"/>
    <x v="35"/>
    <m/>
    <s v="Su Sandi Lin"/>
    <n v="1"/>
    <s v="F"/>
    <s v="022/2023"/>
    <m/>
    <s v="3HP"/>
    <n v="45148"/>
    <s v="31/12/2023"/>
    <m/>
    <m/>
    <s v="2023 4th Qtr"/>
    <n v="24"/>
    <s v="Under 5"/>
    <s v="Under 15"/>
  </r>
  <r>
    <x v="1"/>
    <m/>
    <x v="3"/>
    <s v="Ayeyarwady"/>
    <s v="Myaungmya_D"/>
    <x v="35"/>
    <m/>
    <s v="Min Khant Kyaw"/>
    <n v="3"/>
    <s v="M"/>
    <s v="023/2023"/>
    <m/>
    <s v="3HP"/>
    <s v="29/09/2023"/>
    <s v="22/12/2023"/>
    <m/>
    <m/>
    <s v="2023 4th Qtr"/>
    <n v="24"/>
    <s v="Under 5"/>
    <s v="Under 15"/>
  </r>
  <r>
    <x v="1"/>
    <m/>
    <x v="3"/>
    <s v="Ayeyarwady"/>
    <s v="Myaungmya_D"/>
    <x v="35"/>
    <m/>
    <s v="Su Yati Phyo"/>
    <n v="5"/>
    <s v="F"/>
    <s v="024/2023"/>
    <m/>
    <s v="3HP"/>
    <n v="45118"/>
    <s v="30/12/2023"/>
    <m/>
    <m/>
    <s v="2023 4th Qtr"/>
    <n v="24"/>
    <s v="5 to 14 yrs"/>
    <s v="Under 15"/>
  </r>
  <r>
    <x v="1"/>
    <m/>
    <x v="3"/>
    <s v="Ayeyarwady"/>
    <s v="Myaungmya_D"/>
    <x v="35"/>
    <m/>
    <s v="Si Thu Hein"/>
    <n v="2"/>
    <s v="M"/>
    <s v="025/2023"/>
    <m/>
    <s v="3HP"/>
    <s v="15/11/2023"/>
    <n v="45505"/>
    <m/>
    <m/>
    <s v="2023 4th Qtr"/>
    <n v="24"/>
    <s v="Under 5"/>
    <s v="Under 15"/>
  </r>
  <r>
    <x v="1"/>
    <m/>
    <x v="3"/>
    <s v="Ayeyarwady"/>
    <s v="Myaungmya_D"/>
    <x v="45"/>
    <m/>
    <s v="Nant Khin Yadanar"/>
    <n v="3"/>
    <s v="F"/>
    <s v="001/2023"/>
    <m/>
    <s v="3HP"/>
    <n v="45027"/>
    <m/>
    <m/>
    <m/>
    <s v="2023 4th Qtr"/>
    <n v="24"/>
    <s v="Under 5"/>
    <s v="Under 15"/>
  </r>
  <r>
    <x v="1"/>
    <m/>
    <x v="3"/>
    <s v="Ayeyarwady"/>
    <s v="Myaungmya_D"/>
    <x v="45"/>
    <m/>
    <s v="Ma May Soe Oo"/>
    <n v="3"/>
    <s v="F"/>
    <s v="002/2023"/>
    <m/>
    <s v="3HP"/>
    <s v="16/11/2023"/>
    <m/>
    <m/>
    <m/>
    <s v="2023 4th Qtr"/>
    <n v="24"/>
    <s v="Under 5"/>
    <s v="Under 15"/>
  </r>
  <r>
    <x v="1"/>
    <m/>
    <x v="3"/>
    <s v="Mon"/>
    <s v="Mawlamyine_D"/>
    <x v="38"/>
    <m/>
    <s v="Ma Yoon Yoon San"/>
    <n v="3"/>
    <s v="F"/>
    <s v="001/2023"/>
    <m/>
    <s v="3HP"/>
    <n v="45206"/>
    <s v="25/9/2023"/>
    <m/>
    <m/>
    <s v="2023 4th Qtr"/>
    <n v="24"/>
    <s v="Under 5"/>
    <s v="Under 15"/>
  </r>
  <r>
    <x v="1"/>
    <m/>
    <x v="3"/>
    <s v="Mon"/>
    <s v="Mawlamyine_D"/>
    <x v="38"/>
    <m/>
    <s v="Mg Aung Khant"/>
    <n v="2"/>
    <s v="M"/>
    <s v="002/2023"/>
    <m/>
    <s v="3HP"/>
    <n v="45267"/>
    <s v="27/9/2023"/>
    <m/>
    <m/>
    <s v="2023 4th Qtr"/>
    <n v="24"/>
    <s v="Under 5"/>
    <s v="Under 15"/>
  </r>
  <r>
    <x v="1"/>
    <m/>
    <x v="3"/>
    <s v="Mon"/>
    <s v="Mawlamyine_D"/>
    <x v="38"/>
    <m/>
    <s v="Naw Kyi Kyi Myint"/>
    <n v="6"/>
    <s v="F"/>
    <s v="003/2023"/>
    <m/>
    <s v="3HP"/>
    <n v="45207"/>
    <n v="44968"/>
    <m/>
    <m/>
    <s v="2023 4th Qtr"/>
    <n v="24"/>
    <s v="5 to 14 yrs"/>
    <s v="Under 15"/>
  </r>
  <r>
    <x v="1"/>
    <m/>
    <x v="3"/>
    <s v="Yangon"/>
    <s v="Yangon_East"/>
    <x v="26"/>
    <m/>
    <s v="Min Hein Khnat"/>
    <n v="3"/>
    <s v="M"/>
    <s v="011/2023"/>
    <m/>
    <s v="3HP"/>
    <s v="17/12/2023"/>
    <m/>
    <m/>
    <m/>
    <s v="2023 4th Qtr"/>
    <n v="24"/>
    <s v="Under 5"/>
    <s v="Under 15"/>
  </r>
  <r>
    <x v="1"/>
    <m/>
    <x v="3"/>
    <s v="Ayeyarwady"/>
    <s v="Myaungmya_D"/>
    <x v="6"/>
    <m/>
    <s v="Saw Ni Doe Say"/>
    <n v="4"/>
    <s v="M"/>
    <s v="005/2023"/>
    <m/>
    <s v="3HP"/>
    <n v="45271"/>
    <m/>
    <m/>
    <m/>
    <s v="2023 4th Qtr"/>
    <n v="24"/>
    <s v="Under 5"/>
    <s v="Under 15"/>
  </r>
  <r>
    <x v="1"/>
    <m/>
    <x v="3"/>
    <s v="Ayeyarwady"/>
    <s v="Myaungmya_D"/>
    <x v="6"/>
    <m/>
    <s v="Mg Phoe Lin Kyaw"/>
    <n v="3"/>
    <s v="M"/>
    <s v="006/2023"/>
    <m/>
    <s v="3HP"/>
    <n v="45271"/>
    <m/>
    <m/>
    <m/>
    <s v="2023 4th Qtr"/>
    <n v="24"/>
    <s v="Under 5"/>
    <s v="Under 15"/>
  </r>
  <r>
    <x v="1"/>
    <m/>
    <x v="3"/>
    <s v="Ayeyarwady"/>
    <s v="Myaungmya_D"/>
    <x v="6"/>
    <m/>
    <s v="Mg Moe Htet"/>
    <n v="4"/>
    <s v="M"/>
    <s v="007/2023"/>
    <m/>
    <s v="3HP"/>
    <s v="26/11/2023"/>
    <m/>
    <m/>
    <m/>
    <s v="2023 4th Qtr"/>
    <n v="24"/>
    <s v="Under 5"/>
    <s v="Under 15"/>
  </r>
  <r>
    <x v="1"/>
    <m/>
    <x v="3"/>
    <s v="Ayeyarwady"/>
    <s v="Pathein_D"/>
    <x v="46"/>
    <m/>
    <s v="Mg Han Thit Htoo"/>
    <n v="3"/>
    <s v="M"/>
    <s v="001/2023"/>
    <m/>
    <s v="3HP"/>
    <n v="45089"/>
    <m/>
    <m/>
    <m/>
    <s v="2023 4th Qtr"/>
    <n v="24"/>
    <s v="Under 5"/>
    <s v="Under 15"/>
  </r>
  <r>
    <x v="1"/>
    <m/>
    <x v="3"/>
    <s v="Ayeyarwady"/>
    <s v="Pathein_D"/>
    <x v="46"/>
    <m/>
    <s v="Ma Thoon Yati Ko"/>
    <n v="4"/>
    <s v="F"/>
    <s v="002/2023"/>
    <m/>
    <s v="3HP"/>
    <n v="45089"/>
    <m/>
    <m/>
    <m/>
    <s v="2023 4th Qtr"/>
    <n v="24"/>
    <s v="Under 5"/>
    <s v="Under 15"/>
  </r>
  <r>
    <x v="1"/>
    <m/>
    <x v="3"/>
    <s v="Ayeyarwady"/>
    <s v="Pathein_D"/>
    <x v="46"/>
    <m/>
    <s v="Ma Thoon Shweyi"/>
    <n v="4"/>
    <s v="F"/>
    <s v="003/2023"/>
    <m/>
    <s v="3HP"/>
    <n v="45089"/>
    <m/>
    <m/>
    <m/>
    <s v="2023 4th Qtr"/>
    <n v="24"/>
    <s v="Under 5"/>
    <s v="Under 15"/>
  </r>
  <r>
    <x v="1"/>
    <m/>
    <x v="3"/>
    <s v="Ayeyarwady"/>
    <s v="Pathein_D"/>
    <x v="46"/>
    <m/>
    <s v="Ma Aye Nyein Thu"/>
    <n v="2"/>
    <s v="F"/>
    <s v="004/2023"/>
    <m/>
    <s v="3HP"/>
    <n v="45150"/>
    <m/>
    <m/>
    <m/>
    <s v="2023 4th Qtr"/>
    <n v="24"/>
    <s v="Under 5"/>
    <s v="Under 15"/>
  </r>
  <r>
    <x v="1"/>
    <m/>
    <x v="3"/>
    <s v="Yangon"/>
    <s v="Yangon_North"/>
    <x v="10"/>
    <m/>
    <s v="May Bara Ni Mg"/>
    <n v="6"/>
    <s v="F"/>
    <s v="017/2023"/>
    <m/>
    <s v="3HP"/>
    <m/>
    <m/>
    <m/>
    <m/>
    <s v="2023 4th Qtr"/>
    <n v="24"/>
    <s v="5 to 14 yrs"/>
    <s v="Under 15"/>
  </r>
  <r>
    <x v="1"/>
    <m/>
    <x v="3"/>
    <s v="Yangon"/>
    <s v="Yangon_North"/>
    <x v="10"/>
    <m/>
    <s v="Ma Aye Aye Soe"/>
    <n v="35"/>
    <s v="F"/>
    <s v="012/2023"/>
    <s v="23/337"/>
    <s v="3HP"/>
    <m/>
    <m/>
    <m/>
    <m/>
    <s v="2023 4th Qtr"/>
    <n v="24"/>
    <s v="Above 15"/>
    <s v="15 to 60yrs"/>
  </r>
  <r>
    <x v="1"/>
    <m/>
    <x v="3"/>
    <s v="Yangon"/>
    <s v="Yangon_North"/>
    <x v="10"/>
    <m/>
    <s v="Mg Aung Soe"/>
    <n v="8"/>
    <s v="M"/>
    <s v="013/2023"/>
    <s v="23/337"/>
    <s v="3HP"/>
    <m/>
    <m/>
    <m/>
    <m/>
    <s v="2023 4th Qtr"/>
    <n v="24"/>
    <s v="5 to 14 yrs"/>
    <s v="Under 15"/>
  </r>
  <r>
    <x v="1"/>
    <m/>
    <x v="3"/>
    <s v="Yangon"/>
    <s v="Yangon_North"/>
    <x v="10"/>
    <m/>
    <s v="Mg Par Par Lay"/>
    <n v="7"/>
    <s v="M"/>
    <s v="014/2023"/>
    <s v="23/337"/>
    <s v="3HP"/>
    <m/>
    <m/>
    <m/>
    <m/>
    <s v="2023 4th Qtr"/>
    <n v="24"/>
    <s v="5 to 14 yrs"/>
    <s v="Under 15"/>
  </r>
  <r>
    <x v="1"/>
    <m/>
    <x v="3"/>
    <s v="Yangon"/>
    <s v="Yangon_North"/>
    <x v="10"/>
    <m/>
    <s v="Ma Pyae Pyaw"/>
    <n v="4"/>
    <s v="F"/>
    <s v="015/2023"/>
    <s v="23/337"/>
    <s v="3HP"/>
    <m/>
    <m/>
    <m/>
    <m/>
    <s v="2023 4th Qtr"/>
    <n v="24"/>
    <s v="Under 5"/>
    <s v="Under 15"/>
  </r>
  <r>
    <x v="1"/>
    <m/>
    <x v="3"/>
    <s v="Yangon"/>
    <s v="Yangon_North"/>
    <x v="10"/>
    <m/>
    <s v="Mg Ye Gyi"/>
    <n v="3"/>
    <s v="M"/>
    <s v="016/2023"/>
    <s v="23/337"/>
    <s v="3HP"/>
    <m/>
    <m/>
    <m/>
    <m/>
    <s v="2023 4th Qtr"/>
    <n v="24"/>
    <s v="Under 5"/>
    <s v="Under 15"/>
  </r>
  <r>
    <x v="1"/>
    <m/>
    <x v="3"/>
    <s v="Yangon"/>
    <s v="Yangon_North"/>
    <x v="10"/>
    <m/>
    <s v="Ma Htoo Mar Lar Kyaw"/>
    <n v="3"/>
    <s v="F"/>
    <s v="011/2023"/>
    <m/>
    <s v="3HP"/>
    <m/>
    <m/>
    <m/>
    <m/>
    <s v="2023 4th Qtr"/>
    <n v="24"/>
    <s v="Under 5"/>
    <s v="Under 15"/>
  </r>
  <r>
    <x v="1"/>
    <m/>
    <x v="3"/>
    <s v="Kachin"/>
    <s v="Myitkyina_D"/>
    <x v="25"/>
    <m/>
    <s v="Nanda Aung "/>
    <n v="4"/>
    <s v="M"/>
    <s v="003/2023"/>
    <m/>
    <s v="6H"/>
    <s v="13/11/2023"/>
    <m/>
    <m/>
    <m/>
    <s v="2023 4th Qtr"/>
    <n v="24"/>
    <s v="Under 5"/>
    <s v="Under 15"/>
  </r>
  <r>
    <x v="1"/>
    <m/>
    <x v="3"/>
    <s v="Ayeyarwady"/>
    <s v="Pyapon_D"/>
    <x v="12"/>
    <m/>
    <s v="Ma Zuu Thit Sar Phoo"/>
    <n v="3"/>
    <s v="F"/>
    <s v="023/2023"/>
    <s v="23/447"/>
    <s v="3HP"/>
    <s v="20/11/2023"/>
    <m/>
    <m/>
    <m/>
    <s v="2023 4th Qtr"/>
    <n v="24"/>
    <s v="Under 5"/>
    <s v="Under 15"/>
  </r>
  <r>
    <x v="1"/>
    <m/>
    <x v="3"/>
    <s v="Ayeyarwady"/>
    <s v="Pyapon_D"/>
    <x v="12"/>
    <m/>
    <s v="Mg Lin Lat Aung"/>
    <n v="4"/>
    <s v="M"/>
    <s v="024/2023"/>
    <s v="23/454"/>
    <s v="3HP"/>
    <s v="15/12/2023"/>
    <m/>
    <m/>
    <m/>
    <s v="2023 4th Qtr"/>
    <n v="24"/>
    <s v="Under 5"/>
    <s v="Under 15"/>
  </r>
  <r>
    <x v="2"/>
    <m/>
    <x v="0"/>
    <s v="Bago"/>
    <s v="Thayarwady_D"/>
    <x v="42"/>
    <m/>
    <m/>
    <n v="4"/>
    <s v="F"/>
    <s v="2024/1"/>
    <m/>
    <s v="3HP"/>
    <s v="16.2.24"/>
    <m/>
    <m/>
    <s v="Ma May Myint Mo"/>
    <s v="2024 1st Qtr"/>
    <n v="25"/>
    <s v="Under 5"/>
    <s v="Under 15"/>
  </r>
  <r>
    <x v="2"/>
    <m/>
    <x v="0"/>
    <s v="Bago"/>
    <s v="Thayarwady_D"/>
    <x v="28"/>
    <m/>
    <m/>
    <n v="2"/>
    <s v="F"/>
    <s v="2024/1"/>
    <m/>
    <s v="6H"/>
    <s v="10.2.24"/>
    <m/>
    <m/>
    <s v="May Po Khit"/>
    <s v="2024 1st Qtr"/>
    <n v="25"/>
    <s v="Under 5"/>
    <s v="Under 15"/>
  </r>
  <r>
    <x v="2"/>
    <m/>
    <x v="0"/>
    <s v="Yangon"/>
    <s v="Yangon_East"/>
    <x v="26"/>
    <s v="Dr. Aye Aye Win"/>
    <m/>
    <n v="3"/>
    <s v="F"/>
    <s v="2024/1"/>
    <m/>
    <s v="3HP"/>
    <s v="10.2.24"/>
    <m/>
    <m/>
    <s v="Su Pyay Khmu"/>
    <s v="2024 1st Qtr"/>
    <n v="25"/>
    <s v="Under 5"/>
    <s v="Under 15"/>
  </r>
  <r>
    <x v="2"/>
    <m/>
    <x v="0"/>
    <s v="Mandalay"/>
    <s v="Myingyan_D"/>
    <x v="14"/>
    <m/>
    <m/>
    <n v="4"/>
    <s v="F"/>
    <s v="2024/1"/>
    <m/>
    <s v="3HP"/>
    <s v="13.2.24"/>
    <s v="30.4.24"/>
    <m/>
    <s v="Ma Ei Nandar"/>
    <s v="2024 1st Qtr"/>
    <n v="25"/>
    <s v="Under 5"/>
    <s v="Under 15"/>
  </r>
  <r>
    <x v="2"/>
    <m/>
    <x v="0"/>
    <s v="Mandalay"/>
    <s v="Myingyan_D"/>
    <x v="14"/>
    <m/>
    <m/>
    <n v="3"/>
    <s v="M"/>
    <s v="2024/2"/>
    <s v="23/291"/>
    <s v="3HP"/>
    <s v="23.11.23"/>
    <s v="7.2.24"/>
    <m/>
    <s v="Zwe Chit Naing"/>
    <s v="2024 1st Qtr"/>
    <n v="25"/>
    <s v="Under 5"/>
    <s v="Under 15"/>
  </r>
  <r>
    <x v="2"/>
    <m/>
    <x v="0"/>
    <s v="Mandalay"/>
    <s v="Kyaukse_D"/>
    <x v="29"/>
    <m/>
    <m/>
    <n v="11"/>
    <s v="M"/>
    <s v="2024/1"/>
    <s v="24/49"/>
    <s v="6H"/>
    <s v="29.2.24"/>
    <m/>
    <m/>
    <s v="Aung Phyo Min"/>
    <s v="2024 1st Qtr"/>
    <n v="25"/>
    <s v="5 to 14 yrs"/>
    <s v="Under 15"/>
  </r>
  <r>
    <x v="2"/>
    <m/>
    <x v="0"/>
    <s v="Mandalay"/>
    <s v="Kyaukse_D"/>
    <x v="29"/>
    <m/>
    <m/>
    <n v="1"/>
    <s v="F"/>
    <s v="2024/2"/>
    <s v="24/44"/>
    <s v="6H"/>
    <s v="1.3.24"/>
    <m/>
    <m/>
    <s v="Myat Thiri Khant"/>
    <s v="2024 1st Qtr"/>
    <n v="25"/>
    <s v="Under 5"/>
    <s v="Under 15"/>
  </r>
  <r>
    <x v="2"/>
    <m/>
    <x v="0"/>
    <s v="Mandalay"/>
    <s v="Kyaukse_D"/>
    <x v="29"/>
    <m/>
    <m/>
    <n v="3.6"/>
    <s v="F"/>
    <s v="2024/3"/>
    <s v="24/44"/>
    <s v="3HP"/>
    <s v="1.3.24"/>
    <m/>
    <m/>
    <s v="Myat Su Aung"/>
    <s v="2024 1st Qtr"/>
    <n v="25"/>
    <s v="Under 5"/>
    <s v="Under 15"/>
  </r>
  <r>
    <x v="2"/>
    <m/>
    <x v="0"/>
    <s v="Yangon"/>
    <s v="Yangon_East"/>
    <x v="15"/>
    <s v="Dr. Khin Than New/ Dr Lwin Oo"/>
    <m/>
    <n v="3"/>
    <s v="M"/>
    <s v="2024/1"/>
    <m/>
    <s v="3HP"/>
    <s v="19.3.24"/>
    <m/>
    <m/>
    <s v="Aung Phone Myint"/>
    <s v="2024 1st Qtr"/>
    <n v="25"/>
    <s v="Under 5"/>
    <s v="Under 15"/>
  </r>
  <r>
    <x v="2"/>
    <m/>
    <x v="0"/>
    <s v="Ayeyarwady"/>
    <s v="Myaungmya_D"/>
    <x v="6"/>
    <m/>
    <m/>
    <n v="6"/>
    <s v="M"/>
    <s v="2024/1"/>
    <s v="24/006"/>
    <s v="3HP"/>
    <s v="16.1.24"/>
    <m/>
    <m/>
    <s v="Myat Min San"/>
    <s v="2024 1st Qtr"/>
    <n v="25"/>
    <s v="5 to 14 yrs"/>
    <s v="Under 15"/>
  </r>
  <r>
    <x v="2"/>
    <m/>
    <x v="0"/>
    <s v="Ayeyarwady"/>
    <s v="Myaungmya_D"/>
    <x v="6"/>
    <s v="Dr. May Kyi Moe"/>
    <m/>
    <n v="2"/>
    <s v="M"/>
    <s v="2024/1"/>
    <s v="2024/1"/>
    <s v="3HP"/>
    <s v="12.1.24"/>
    <m/>
    <m/>
    <s v="Mg Kyaw Zin Htoo"/>
    <s v="2024 1st Qtr"/>
    <n v="25"/>
    <s v="Under 5"/>
    <s v="Under 15"/>
  </r>
  <r>
    <x v="2"/>
    <m/>
    <x v="0"/>
    <s v="Ayeyarwady"/>
    <s v="Myaungmya_D"/>
    <x v="6"/>
    <s v="Dr. May Kyi Moe"/>
    <m/>
    <n v="5"/>
    <s v="M"/>
    <s v="2024/2"/>
    <s v="2024/2"/>
    <s v="3HP"/>
    <s v="12.1.24"/>
    <m/>
    <m/>
    <s v="Mg Zin Lin Htoo"/>
    <s v="2024 1st Qtr"/>
    <n v="25"/>
    <s v="5 to 14 yrs"/>
    <s v="Under 15"/>
  </r>
  <r>
    <x v="2"/>
    <m/>
    <x v="0"/>
    <s v="Ayeyarwady"/>
    <s v="Myaungmya_D"/>
    <x v="6"/>
    <s v="Dr. Nay Chi Oo"/>
    <m/>
    <n v="5"/>
    <s v="M"/>
    <s v="2024/3"/>
    <s v="2024/3"/>
    <s v="3HP"/>
    <s v="11.2.24"/>
    <m/>
    <m/>
    <s v="Mg Thiha Zaw"/>
    <s v="2024 1st Qtr"/>
    <n v="25"/>
    <s v="5 to 14 yrs"/>
    <s v="Under 15"/>
  </r>
  <r>
    <x v="2"/>
    <m/>
    <x v="0"/>
    <s v="Ayeyarwady"/>
    <s v="Myaungmya_D"/>
    <x v="6"/>
    <s v="Dr. Nay Chi Oo"/>
    <m/>
    <n v="5"/>
    <s v="F"/>
    <s v="2024/1"/>
    <m/>
    <s v="3HP"/>
    <s v="1.1.23"/>
    <s v="19.3.23"/>
    <m/>
    <s v="Ma Chuu Myat Kay Khaing"/>
    <s v="2024 1st Qtr"/>
    <n v="25"/>
    <s v="5 to 14 yrs"/>
    <s v="Under 15"/>
  </r>
  <r>
    <x v="2"/>
    <m/>
    <x v="0"/>
    <s v="Ayeyarwady"/>
    <s v="Myaungmya_D"/>
    <x v="6"/>
    <s v="Dr. May Kyi Moe"/>
    <m/>
    <n v="5"/>
    <s v="F"/>
    <s v="2024/2"/>
    <m/>
    <s v="3HP"/>
    <s v="30.1.23"/>
    <s v="17.4.23"/>
    <m/>
    <m/>
    <s v="2024 1st Qtr"/>
    <n v="25"/>
    <s v="5 to 14 yrs"/>
    <s v="Under 15"/>
  </r>
  <r>
    <x v="2"/>
    <m/>
    <x v="0"/>
    <s v="Ayeyarwady"/>
    <s v="Pathein_D"/>
    <x v="46"/>
    <s v="Dr. Myat Myat"/>
    <m/>
    <n v="2"/>
    <s v="M"/>
    <s v="2024/1"/>
    <m/>
    <s v="3HP"/>
    <s v="7.1.24"/>
    <m/>
    <m/>
    <m/>
    <s v="2024 1st Qtr"/>
    <n v="25"/>
    <s v="Under 5"/>
    <s v="Under 15"/>
  </r>
  <r>
    <x v="2"/>
    <m/>
    <x v="0"/>
    <s v="Ayeyarwady"/>
    <s v="Pathein_D"/>
    <x v="46"/>
    <s v="Dr. Myat Myat"/>
    <m/>
    <n v="3"/>
    <s v="F"/>
    <s v="2024/2"/>
    <m/>
    <s v="3HP"/>
    <s v="12.3.24"/>
    <m/>
    <m/>
    <m/>
    <s v="2024 1st Qtr"/>
    <n v="25"/>
    <s v="Under 5"/>
    <s v="Under 15"/>
  </r>
  <r>
    <x v="2"/>
    <m/>
    <x v="0"/>
    <s v="Yangon"/>
    <s v="Yangon_West"/>
    <x v="18"/>
    <m/>
    <m/>
    <n v="4"/>
    <s v="M"/>
    <s v="2024/1"/>
    <s v="2024/5"/>
    <s v="3HP"/>
    <s v="29.1.24"/>
    <m/>
    <m/>
    <s v="Zay Yar Chit"/>
    <s v="2024 1st Qtr"/>
    <n v="25"/>
    <s v="Under 5"/>
    <s v="Under 15"/>
  </r>
  <r>
    <x v="2"/>
    <m/>
    <x v="0"/>
    <s v="Yangon"/>
    <s v="Yangon_North"/>
    <x v="47"/>
    <m/>
    <m/>
    <n v="5"/>
    <s v="F"/>
    <s v="2024/1"/>
    <s v="2024/533"/>
    <s v="3HP"/>
    <s v="16.1.24"/>
    <m/>
    <m/>
    <s v="Pan Ei Phyu"/>
    <s v="2024 1st Qtr"/>
    <n v="25"/>
    <s v="5 to 14 yrs"/>
    <s v="Under 15"/>
  </r>
  <r>
    <x v="2"/>
    <m/>
    <x v="0"/>
    <s v="Yangon"/>
    <s v="Yangon_North"/>
    <x v="47"/>
    <m/>
    <m/>
    <n v="2"/>
    <s v="F"/>
    <s v="2024/2"/>
    <s v="2024/533"/>
    <s v="3HP"/>
    <s v="16.1.25"/>
    <m/>
    <m/>
    <s v="Ma May Thaya Phuu"/>
    <s v="2024 1st Qtr"/>
    <n v="25"/>
    <s v="Under 5"/>
    <s v="Under 15"/>
  </r>
  <r>
    <x v="2"/>
    <m/>
    <x v="0"/>
    <s v="Yangon"/>
    <s v="Yangon_North"/>
    <x v="47"/>
    <m/>
    <m/>
    <n v="8"/>
    <s v="F"/>
    <s v="2024/3"/>
    <s v="2024/533"/>
    <s v="3HP"/>
    <s v="16.1.26"/>
    <m/>
    <m/>
    <s v="Ma Kyal Zin Tun"/>
    <s v="2024 1st Qtr"/>
    <n v="25"/>
    <s v="5 to 14 yrs"/>
    <s v="Under 15"/>
  </r>
  <r>
    <x v="2"/>
    <m/>
    <x v="0"/>
    <s v="Yangon"/>
    <s v="Yangon_North"/>
    <x v="47"/>
    <m/>
    <m/>
    <n v="6"/>
    <s v="F"/>
    <s v="2024/4"/>
    <s v="2024/533"/>
    <s v="3HP"/>
    <s v="16.1.27"/>
    <m/>
    <m/>
    <s v="Ma Hnin Thazin"/>
    <s v="2024 1st Qtr"/>
    <n v="25"/>
    <s v="5 to 14 yrs"/>
    <s v="Under 15"/>
  </r>
  <r>
    <x v="2"/>
    <m/>
    <x v="0"/>
    <s v="Yangon"/>
    <s v="Yangon_North"/>
    <x v="47"/>
    <m/>
    <m/>
    <n v="3"/>
    <s v="F"/>
    <s v="2024/5"/>
    <s v="2024/15"/>
    <s v="3HP"/>
    <s v="17.1.24"/>
    <m/>
    <m/>
    <s v="Ma Phyu Hnin Aye"/>
    <s v="2024 1st Qtr"/>
    <n v="25"/>
    <s v="Under 5"/>
    <s v="Under 15"/>
  </r>
  <r>
    <x v="2"/>
    <m/>
    <x v="0"/>
    <s v="Yangon"/>
    <s v="Yangon_North"/>
    <x v="47"/>
    <m/>
    <m/>
    <n v="7"/>
    <s v="F"/>
    <s v="2024/6"/>
    <s v="2024/15"/>
    <s v="3HP"/>
    <s v="17.1.25"/>
    <m/>
    <m/>
    <s v="Saung Yati Wai"/>
    <s v="2024 1st Qtr"/>
    <n v="25"/>
    <s v="5 to 14 yrs"/>
    <s v="Under 15"/>
  </r>
  <r>
    <x v="2"/>
    <m/>
    <x v="0"/>
    <s v="Yangon"/>
    <s v="Yangon_North"/>
    <x v="47"/>
    <m/>
    <m/>
    <n v="3"/>
    <s v="F"/>
    <s v="2024/7"/>
    <s v="2024/36"/>
    <s v="3HP"/>
    <s v="5.2.24"/>
    <m/>
    <m/>
    <s v="Pyo Nadi Khant"/>
    <s v="2024 1st Qtr"/>
    <n v="25"/>
    <s v="Under 5"/>
    <s v="Under 15"/>
  </r>
  <r>
    <x v="2"/>
    <m/>
    <x v="0"/>
    <s v="Yangon"/>
    <s v="Yangon_North"/>
    <x v="47"/>
    <m/>
    <m/>
    <n v="3"/>
    <s v="M"/>
    <s v="2024/8"/>
    <s v="2024/51"/>
    <s v="3HP"/>
    <s v="22.2.24"/>
    <m/>
    <m/>
    <s v="Htoo Myat Htet"/>
    <s v="2024 1st Qtr"/>
    <n v="25"/>
    <s v="Under 5"/>
    <s v="Under 15"/>
  </r>
  <r>
    <x v="2"/>
    <m/>
    <x v="0"/>
    <s v="Yangon"/>
    <s v="Yangon_North"/>
    <x v="47"/>
    <m/>
    <m/>
    <n v="2"/>
    <s v="M"/>
    <s v="2024/9"/>
    <s v="2024/58"/>
    <s v="3HP"/>
    <s v="29.2.24"/>
    <m/>
    <m/>
    <s v="Mg Lin Phone Myat"/>
    <s v="2024 1st Qtr"/>
    <n v="25"/>
    <s v="Under 5"/>
    <s v="Under 15"/>
  </r>
  <r>
    <x v="2"/>
    <m/>
    <x v="0"/>
    <s v="Shan_South"/>
    <s v="Taunggyi_D"/>
    <x v="48"/>
    <m/>
    <m/>
    <n v="21"/>
    <s v="F"/>
    <s v="2024/9"/>
    <m/>
    <s v="3HP"/>
    <s v="28.1.24"/>
    <m/>
    <m/>
    <s v="Ma Khin Thae Su"/>
    <s v="2024 1st Qtr"/>
    <n v="25"/>
    <s v="Above 15"/>
    <s v="15 to 60yrs"/>
  </r>
  <r>
    <x v="2"/>
    <m/>
    <x v="0"/>
    <s v="Shan_South"/>
    <s v="Taunggyi_D"/>
    <x v="48"/>
    <m/>
    <m/>
    <n v="17"/>
    <s v="F"/>
    <s v="2024/10"/>
    <m/>
    <s v="3HP"/>
    <s v="28.1.24"/>
    <m/>
    <m/>
    <s v="Ma Khin Myo Htwe"/>
    <s v="2024 1st Qtr"/>
    <n v="25"/>
    <s v="Above 15"/>
    <s v="15 to 60yrs"/>
  </r>
  <r>
    <x v="2"/>
    <m/>
    <x v="0"/>
    <s v="Shan_South"/>
    <s v="Taunggyi_D"/>
    <x v="43"/>
    <m/>
    <m/>
    <n v="42"/>
    <s v="F"/>
    <s v="2024/11"/>
    <m/>
    <s v="3HP"/>
    <s v="23.3.24"/>
    <m/>
    <m/>
    <s v="Ma Aye Aye Thin"/>
    <s v="2024 1st Qtr"/>
    <n v="25"/>
    <s v="Above 15"/>
    <s v="15 to 60yrs"/>
  </r>
  <r>
    <x v="2"/>
    <m/>
    <x v="0"/>
    <s v="Shan_South"/>
    <s v="Taunggyi_D"/>
    <x v="43"/>
    <m/>
    <m/>
    <n v="18"/>
    <s v="M"/>
    <s v="2024/12"/>
    <m/>
    <s v="3HP"/>
    <s v="23.3.24"/>
    <m/>
    <m/>
    <s v="Khun Toon Aye"/>
    <s v="2024 1st Qtr"/>
    <n v="25"/>
    <s v="Above 15"/>
    <s v="15 to 60yrs"/>
  </r>
  <r>
    <x v="2"/>
    <m/>
    <x v="0"/>
    <s v="Shan_South"/>
    <s v="Taunggyi_D"/>
    <x v="43"/>
    <m/>
    <m/>
    <n v="22"/>
    <s v="M"/>
    <s v="2024/13"/>
    <m/>
    <s v="3HP"/>
    <s v="23.3.24"/>
    <m/>
    <m/>
    <s v="Khun Mg Tun"/>
    <s v="2024 1st Qtr"/>
    <n v="25"/>
    <s v="Above 15"/>
    <s v="15 to 60yrs"/>
  </r>
  <r>
    <x v="2"/>
    <m/>
    <x v="0"/>
    <s v="Shan_South"/>
    <s v="Taunggyi_D"/>
    <x v="43"/>
    <m/>
    <m/>
    <n v="15"/>
    <s v="M"/>
    <s v="2024/14"/>
    <m/>
    <s v="3HP"/>
    <s v="23.3.24"/>
    <m/>
    <m/>
    <s v="Khun Mg Htay"/>
    <s v="2024 1st Qtr"/>
    <n v="25"/>
    <s v="Above 15"/>
    <s v="15 to 60yrs"/>
  </r>
  <r>
    <x v="2"/>
    <m/>
    <x v="0"/>
    <s v="Shan_South"/>
    <s v="Taunggyi_D"/>
    <x v="48"/>
    <m/>
    <m/>
    <n v="41"/>
    <s v="F"/>
    <s v="2024/15"/>
    <m/>
    <s v="3HP"/>
    <s v="16.3.24"/>
    <m/>
    <m/>
    <s v="Daw Si Shut Phan"/>
    <s v="2024 1st Qtr"/>
    <n v="25"/>
    <s v="Above 15"/>
    <s v="15 to 60yrs"/>
  </r>
  <r>
    <x v="2"/>
    <m/>
    <x v="0"/>
    <s v="Shan_South"/>
    <s v="Taunggyi_D"/>
    <x v="48"/>
    <m/>
    <m/>
    <n v="43"/>
    <s v="M"/>
    <s v="2024/16"/>
    <m/>
    <s v="3HP"/>
    <s v="16.3.24"/>
    <m/>
    <m/>
    <s v="U Su Hylan"/>
    <s v="2024 1st Qtr"/>
    <n v="25"/>
    <s v="Above 15"/>
    <s v="15 to 60yrs"/>
  </r>
  <r>
    <x v="2"/>
    <m/>
    <x v="0"/>
    <s v="Shan_South"/>
    <s v="Taunggyi_D"/>
    <x v="49"/>
    <m/>
    <m/>
    <n v="30"/>
    <s v="M"/>
    <s v="2024/1"/>
    <m/>
    <s v="3HP"/>
    <s v="21.1.24"/>
    <m/>
    <m/>
    <s v="Ko Aite Mon"/>
    <s v="2024 1st Qtr"/>
    <n v="25"/>
    <s v="Above 15"/>
    <s v="15 to 60yrs"/>
  </r>
  <r>
    <x v="2"/>
    <m/>
    <x v="0"/>
    <s v="Shan_South"/>
    <s v="Taunggyi_D"/>
    <x v="49"/>
    <m/>
    <m/>
    <n v="21"/>
    <s v="F"/>
    <s v="2024/2"/>
    <m/>
    <s v="3HP"/>
    <s v="21.1.24"/>
    <m/>
    <m/>
    <s v="Ma Mon Khan"/>
    <s v="2024 1st Qtr"/>
    <n v="25"/>
    <s v="Above 15"/>
    <s v="15 to 60yrs"/>
  </r>
  <r>
    <x v="2"/>
    <m/>
    <x v="0"/>
    <s v="Shan_South"/>
    <s v="Taunggyi_D"/>
    <x v="49"/>
    <m/>
    <m/>
    <n v="22"/>
    <s v="M"/>
    <s v="2024/3"/>
    <m/>
    <s v="3HP"/>
    <s v="21.1.24"/>
    <m/>
    <m/>
    <s v="Ko Kyaw Shwe"/>
    <s v="2024 1st Qtr"/>
    <n v="25"/>
    <s v="Above 15"/>
    <s v="15 to 60yrs"/>
  </r>
  <r>
    <x v="2"/>
    <m/>
    <x v="0"/>
    <s v="Shan_South"/>
    <s v="Taunggyi_D"/>
    <x v="49"/>
    <m/>
    <m/>
    <n v="42"/>
    <s v="F"/>
    <s v="2024/4"/>
    <m/>
    <s v="3HP"/>
    <s v="21.1.24"/>
    <m/>
    <m/>
    <s v="Daw Moe Nan"/>
    <s v="2024 1st Qtr"/>
    <n v="25"/>
    <s v="Above 15"/>
    <s v="15 to 60yrs"/>
  </r>
  <r>
    <x v="2"/>
    <m/>
    <x v="0"/>
    <s v="Shan_South"/>
    <s v="Taunggyi_D"/>
    <x v="48"/>
    <m/>
    <m/>
    <n v="60"/>
    <s v="M"/>
    <s v="2024/5"/>
    <m/>
    <s v="3HP"/>
    <s v="28.1.24"/>
    <m/>
    <m/>
    <s v="U Thukha"/>
    <s v="2024 1st Qtr"/>
    <n v="25"/>
    <s v="Above 15"/>
    <s v="15 to 60yrs"/>
  </r>
  <r>
    <x v="2"/>
    <m/>
    <x v="0"/>
    <s v="Shan_South"/>
    <s v="Taunggyi_D"/>
    <x v="48"/>
    <m/>
    <m/>
    <n v="55"/>
    <s v="F"/>
    <s v="2024/6"/>
    <m/>
    <s v="3HP"/>
    <s v="28.1.24"/>
    <m/>
    <m/>
    <s v="Daw Tin May"/>
    <s v="2024 1st Qtr"/>
    <n v="25"/>
    <s v="Above 15"/>
    <s v="15 to 60yrs"/>
  </r>
  <r>
    <x v="2"/>
    <m/>
    <x v="0"/>
    <s v="Shan_South"/>
    <s v="Taunggyi_D"/>
    <x v="48"/>
    <m/>
    <m/>
    <n v="35"/>
    <s v="F"/>
    <s v="2024/7"/>
    <m/>
    <s v="3HP"/>
    <s v="28.1.24"/>
    <m/>
    <m/>
    <s v="Ma Juu Thee"/>
    <s v="2024 1st Qtr"/>
    <n v="25"/>
    <s v="Above 15"/>
    <s v="15 to 60yrs"/>
  </r>
  <r>
    <x v="2"/>
    <m/>
    <x v="0"/>
    <s v="Shan_South"/>
    <s v="Taunggyi_D"/>
    <x v="48"/>
    <m/>
    <m/>
    <n v="24"/>
    <s v="M"/>
    <s v="2024/8"/>
    <m/>
    <s v="3HP"/>
    <s v="28.1.24"/>
    <m/>
    <m/>
    <s v="Ko Kyaw Gyi"/>
    <s v="2024 1st Qtr"/>
    <n v="25"/>
    <s v="Above 15"/>
    <s v="15 to 60yrs"/>
  </r>
  <r>
    <x v="2"/>
    <m/>
    <x v="0"/>
    <s v="Yangon"/>
    <s v="Yangon_East"/>
    <x v="9"/>
    <m/>
    <m/>
    <n v="2"/>
    <s v="M"/>
    <s v="2024/1"/>
    <s v="2024/1"/>
    <s v="3HP"/>
    <s v="9.2.24"/>
    <m/>
    <m/>
    <s v="Zaw Lin San"/>
    <s v="2024 1st Qtr"/>
    <n v="25"/>
    <s v="Under 5"/>
    <s v="Under 15"/>
  </r>
  <r>
    <x v="2"/>
    <m/>
    <x v="0"/>
    <s v="Yangon"/>
    <s v="Yangon_North"/>
    <x v="16"/>
    <m/>
    <m/>
    <n v="3"/>
    <s v="F"/>
    <s v="2024/1"/>
    <s v="2024/29"/>
    <s v="3HP"/>
    <s v="11.3.24"/>
    <m/>
    <m/>
    <m/>
    <s v="2024 1st Qtr"/>
    <n v="25"/>
    <s v="Under 5"/>
    <s v="Under 15"/>
  </r>
  <r>
    <x v="2"/>
    <m/>
    <x v="0"/>
    <s v="Bago"/>
    <s v="Pyay_D"/>
    <x v="4"/>
    <s v="Dr. Khin Mar Win"/>
    <m/>
    <n v="8"/>
    <s v="F"/>
    <s v="2024/1"/>
    <m/>
    <s v="3HP"/>
    <s v="3.1.24"/>
    <s v="12.3.24"/>
    <m/>
    <s v="Pan Nu Nu Wai"/>
    <s v="2024 1st Qtr"/>
    <n v="25"/>
    <s v="5 to 14 yrs"/>
    <s v="Under 15"/>
  </r>
  <r>
    <x v="2"/>
    <m/>
    <x v="0"/>
    <s v="Bago"/>
    <s v="Pyay_D"/>
    <x v="4"/>
    <s v="Dr. Khin Mar Win"/>
    <m/>
    <n v="4"/>
    <s v="F"/>
    <s v="2024/2"/>
    <m/>
    <s v="3HP"/>
    <s v="3.1.24"/>
    <s v="12.3.25"/>
    <m/>
    <s v="Po Po Chit"/>
    <s v="2024 1st Qtr"/>
    <n v="25"/>
    <s v="Under 5"/>
    <s v="Under 15"/>
  </r>
  <r>
    <x v="2"/>
    <m/>
    <x v="0"/>
    <s v="Bago"/>
    <s v="Pyay_D"/>
    <x v="4"/>
    <s v="Dr. Khin Mar Win"/>
    <m/>
    <n v="6"/>
    <s v="F"/>
    <s v="2024/3"/>
    <m/>
    <s v="3HP"/>
    <s v="12.1.24"/>
    <s v="24.3.24"/>
    <m/>
    <s v="Theint Yati Zaw"/>
    <s v="2024 1st Qtr"/>
    <n v="25"/>
    <s v="5 to 14 yrs"/>
    <s v="Under 15"/>
  </r>
  <r>
    <x v="2"/>
    <m/>
    <x v="0"/>
    <s v="Bago"/>
    <s v="Pyay_D"/>
    <x v="4"/>
    <s v="Dr. Khin Mar Win"/>
    <m/>
    <n v="4"/>
    <s v="M"/>
    <s v="2024/4"/>
    <m/>
    <s v="3HP"/>
    <s v="12.1.24"/>
    <s v="24.3.24"/>
    <m/>
    <s v="Thiha Min Khin"/>
    <s v="2024 1st Qtr"/>
    <n v="25"/>
    <s v="Under 5"/>
    <s v="Under 15"/>
  </r>
  <r>
    <x v="2"/>
    <m/>
    <x v="0"/>
    <s v="Bago"/>
    <s v="Pyay_D"/>
    <x v="4"/>
    <s v="Dr. Khin Mar Win"/>
    <m/>
    <n v="4"/>
    <s v="M"/>
    <s v="2024/5"/>
    <m/>
    <s v="3HP"/>
    <s v="17.1.24"/>
    <s v="3.4.24"/>
    <m/>
    <s v="Myat Then Khant"/>
    <s v="2024 1st Qtr"/>
    <n v="25"/>
    <s v="Under 5"/>
    <s v="Under 15"/>
  </r>
  <r>
    <x v="2"/>
    <m/>
    <x v="0"/>
    <s v="Bago"/>
    <s v="Pyay_D"/>
    <x v="4"/>
    <s v="Dr. Khin Mar Win"/>
    <m/>
    <n v="7"/>
    <s v="F"/>
    <s v="2024/6"/>
    <m/>
    <s v="3HP"/>
    <s v="22.1.24"/>
    <s v="8.4.24"/>
    <m/>
    <s v="Wit Yee Phyo"/>
    <s v="2024 1st Qtr"/>
    <n v="25"/>
    <s v="5 to 14 yrs"/>
    <s v="Under 15"/>
  </r>
  <r>
    <x v="2"/>
    <m/>
    <x v="0"/>
    <s v="Bago"/>
    <s v="Pyay_D"/>
    <x v="4"/>
    <s v="Dr. Khin Mar Win"/>
    <m/>
    <n v="10"/>
    <s v="F"/>
    <s v="2024/7"/>
    <m/>
    <s v="3HP"/>
    <s v="24.2.24"/>
    <s v="9.5.24"/>
    <m/>
    <s v="Thirra Phyo Yadanar"/>
    <s v="2024 1st Qtr"/>
    <n v="25"/>
    <s v="5 to 14 yrs"/>
    <s v="Under 15"/>
  </r>
  <r>
    <x v="2"/>
    <m/>
    <x v="0"/>
    <s v="Bago"/>
    <s v="Pyay_D"/>
    <x v="4"/>
    <s v="Dr. Khin Mar Win"/>
    <m/>
    <n v="15"/>
    <s v="M"/>
    <s v="2024/8"/>
    <m/>
    <s v="3HP"/>
    <s v="24.2.24"/>
    <s v="9.5.24"/>
    <m/>
    <s v="Mon Phyo"/>
    <s v="2024 1st Qtr"/>
    <n v="25"/>
    <s v="Above 15"/>
    <s v="15 to 60yrs"/>
  </r>
  <r>
    <x v="2"/>
    <m/>
    <x v="0"/>
    <s v="Bago"/>
    <s v="Pyay_D"/>
    <x v="4"/>
    <s v="Dr. Khin Mar Win"/>
    <m/>
    <n v="7"/>
    <s v="M"/>
    <s v="2024/9"/>
    <m/>
    <s v="3HP"/>
    <s v="29.3.24"/>
    <m/>
    <m/>
    <s v="Nyan Lin Thant"/>
    <s v="2024 1st Qtr"/>
    <n v="25"/>
    <s v="5 to 14 yrs"/>
    <s v="Under 15"/>
  </r>
  <r>
    <x v="2"/>
    <m/>
    <x v="0"/>
    <s v="Ayeyarwady"/>
    <s v="Hinthada_D"/>
    <x v="5"/>
    <m/>
    <m/>
    <n v="4"/>
    <s v="M"/>
    <s v="2024/1"/>
    <s v="2024/5"/>
    <s v="3HP"/>
    <s v="14.1.24"/>
    <m/>
    <m/>
    <s v="Mg Ag Htet Naing"/>
    <s v="2024 1st Qtr"/>
    <n v="25"/>
    <s v="Under 5"/>
    <s v="Under 15"/>
  </r>
  <r>
    <x v="2"/>
    <m/>
    <x v="0"/>
    <s v="Ayeyarwady"/>
    <s v="Hinthada_D"/>
    <x v="5"/>
    <m/>
    <m/>
    <n v="4"/>
    <s v="M"/>
    <s v="2024/2"/>
    <s v="2024/10"/>
    <s v="3HP"/>
    <s v="22.1.24"/>
    <m/>
    <m/>
    <s v="Mg kaung Myat Kyaw"/>
    <s v="2024 1st Qtr"/>
    <n v="25"/>
    <s v="Under 5"/>
    <s v="Under 15"/>
  </r>
  <r>
    <x v="2"/>
    <m/>
    <x v="0"/>
    <s v="Ayeyarwady"/>
    <s v="Hinthada_D"/>
    <x v="5"/>
    <m/>
    <m/>
    <n v="3"/>
    <s v="M"/>
    <s v="2024/3"/>
    <s v="2024/23"/>
    <s v="3HP"/>
    <s v="4.3.24"/>
    <m/>
    <m/>
    <s v="Mg Kaung Pyae Phone"/>
    <s v="2024 1st Qtr"/>
    <n v="25"/>
    <s v="Under 5"/>
    <s v="Under 15"/>
  </r>
  <r>
    <x v="2"/>
    <m/>
    <x v="0"/>
    <s v="Ayeyarwady"/>
    <s v="Hinthada_D"/>
    <x v="5"/>
    <m/>
    <m/>
    <n v="2"/>
    <s v="F"/>
    <s v="2024/4"/>
    <s v="2024/24"/>
    <s v="3HP"/>
    <s v="12.3.24"/>
    <m/>
    <m/>
    <s v="Ma Zar Chi Phyo"/>
    <s v="2024 1st Qtr"/>
    <n v="25"/>
    <s v="Under 5"/>
    <s v="Under 15"/>
  </r>
  <r>
    <x v="2"/>
    <m/>
    <x v="0"/>
    <s v="Ayeyarwady"/>
    <s v="Hinthada_D"/>
    <x v="5"/>
    <m/>
    <m/>
    <n v="2"/>
    <s v="M"/>
    <s v="2024/5"/>
    <s v="2024/24"/>
    <s v="3HP"/>
    <s v="12.3.24"/>
    <m/>
    <m/>
    <s v="Ma Hnin Niang Phyo"/>
    <s v="2024 1st Qtr"/>
    <n v="25"/>
    <s v="Under 5"/>
    <s v="Under 15"/>
  </r>
  <r>
    <x v="2"/>
    <m/>
    <x v="0"/>
    <s v="Ayeyarwady"/>
    <s v="Hinthada_D"/>
    <x v="5"/>
    <m/>
    <m/>
    <n v="4"/>
    <s v="F"/>
    <s v="2024/6"/>
    <s v="2024/24"/>
    <s v="3HP"/>
    <s v="9.3.24"/>
    <m/>
    <m/>
    <s v="Ma Hnin Yadanar Wai"/>
    <s v="2024 1st Qtr"/>
    <n v="25"/>
    <s v="Under 5"/>
    <s v="Under 15"/>
  </r>
  <r>
    <x v="2"/>
    <m/>
    <x v="0"/>
    <s v="Ayeyarwady"/>
    <s v="Hinthada_D"/>
    <x v="5"/>
    <m/>
    <m/>
    <n v="3"/>
    <s v="M"/>
    <s v="2024/7"/>
    <s v="2024/35"/>
    <s v="3HP"/>
    <s v="21.3.24"/>
    <m/>
    <m/>
    <s v="Mg Wai Phone Myat"/>
    <s v="2024 1st Qtr"/>
    <n v="25"/>
    <s v="Under 5"/>
    <s v="Under 15"/>
  </r>
  <r>
    <x v="2"/>
    <m/>
    <x v="0"/>
    <s v="Yangon"/>
    <s v="Yangon_South"/>
    <x v="7"/>
    <m/>
    <m/>
    <n v="1"/>
    <s v="F"/>
    <s v="2024/1"/>
    <s v="2024/51"/>
    <s v="3HP"/>
    <s v="4.2.24"/>
    <m/>
    <m/>
    <s v="Khin Wadi Kyaw"/>
    <s v="2024 1st Qtr"/>
    <n v="25"/>
    <s v="Under 5"/>
    <s v="Under 15"/>
  </r>
  <r>
    <x v="2"/>
    <m/>
    <x v="0"/>
    <s v="Yangon"/>
    <s v="Yangon_South"/>
    <x v="7"/>
    <m/>
    <m/>
    <n v="4"/>
    <s v="M"/>
    <s v="2024/2"/>
    <s v="2024/51"/>
    <s v="3HP"/>
    <s v="6.2.24"/>
    <m/>
    <m/>
    <s v="Phone Thuta Kyaw"/>
    <s v="2024 1st Qtr"/>
    <n v="25"/>
    <s v="Under 5"/>
    <s v="Under 15"/>
  </r>
  <r>
    <x v="2"/>
    <m/>
    <x v="0"/>
    <s v="Yangon"/>
    <s v="Yangon_South"/>
    <x v="7"/>
    <m/>
    <m/>
    <n v="5"/>
    <s v="M"/>
    <s v="2024/3"/>
    <s v="2024/85"/>
    <s v="3HP"/>
    <s v="1.3.24"/>
    <m/>
    <m/>
    <s v="Lin Khant Aung"/>
    <s v="2024 1st Qtr"/>
    <n v="25"/>
    <s v="5 to 14 yrs"/>
    <s v="Under 15"/>
  </r>
  <r>
    <x v="2"/>
    <m/>
    <x v="0"/>
    <s v="Yangon"/>
    <s v="Yangon_South"/>
    <x v="7"/>
    <m/>
    <m/>
    <n v="1"/>
    <s v="F"/>
    <s v="2024/4"/>
    <s v="2024/85"/>
    <s v="3HP"/>
    <s v="1.3.24"/>
    <m/>
    <m/>
    <s v="Yoon Hay Man"/>
    <s v="2024 1st Qtr"/>
    <n v="25"/>
    <s v="Under 5"/>
    <s v="Under 15"/>
  </r>
  <r>
    <x v="2"/>
    <m/>
    <x v="0"/>
    <s v="Yangon"/>
    <s v="Yangon_South"/>
    <x v="7"/>
    <m/>
    <m/>
    <n v="7"/>
    <s v="M"/>
    <s v="2024/5"/>
    <s v="2024/85"/>
    <s v="3HP"/>
    <s v="2.3.24"/>
    <m/>
    <m/>
    <s v="Phuu Pwint San"/>
    <s v="2024 1st Qtr"/>
    <n v="25"/>
    <s v="5 to 14 yrs"/>
    <s v="Under 15"/>
  </r>
  <r>
    <x v="2"/>
    <m/>
    <x v="0"/>
    <s v="Yangon"/>
    <s v="Yangon_South"/>
    <x v="7"/>
    <m/>
    <m/>
    <n v="5"/>
    <s v="F"/>
    <s v="2024/6"/>
    <s v="2024/89"/>
    <s v="3HP"/>
    <s v="2.3.24"/>
    <m/>
    <m/>
    <s v="Zun Pwint San"/>
    <s v="2024 1st Qtr"/>
    <n v="25"/>
    <s v="5 to 14 yrs"/>
    <s v="Under 15"/>
  </r>
  <r>
    <x v="2"/>
    <m/>
    <x v="0"/>
    <s v="Yangon"/>
    <s v="Yangon_South"/>
    <x v="7"/>
    <m/>
    <m/>
    <n v="3"/>
    <s v="F"/>
    <s v="2024/7"/>
    <s v="2024/89"/>
    <s v="3HP"/>
    <s v="2.3.24"/>
    <m/>
    <m/>
    <s v="Zun Pwint Phyu"/>
    <s v="2024 1st Qtr"/>
    <n v="25"/>
    <s v="Under 5"/>
    <s v="Under 15"/>
  </r>
  <r>
    <x v="2"/>
    <m/>
    <x v="0"/>
    <s v="Yangon"/>
    <s v="Yangon_South"/>
    <x v="7"/>
    <m/>
    <m/>
    <n v="0.6"/>
    <s v="F"/>
    <s v="2024/8"/>
    <s v="2024/89"/>
    <s v="3HP"/>
    <s v="2.3.24"/>
    <m/>
    <m/>
    <s v="Zun Pyaw Phuu Aung"/>
    <s v="2024 1st Qtr"/>
    <n v="25"/>
    <s v="Under 5"/>
    <s v="Under 15"/>
  </r>
  <r>
    <x v="2"/>
    <m/>
    <x v="0"/>
    <s v="Mandalay"/>
    <s v="Mandalay_D"/>
    <x v="23"/>
    <m/>
    <m/>
    <n v="6"/>
    <s v="F"/>
    <s v="2024/1"/>
    <m/>
    <s v="3HP"/>
    <s v="8.1.24"/>
    <m/>
    <m/>
    <s v="Thadar Phuu Eain"/>
    <s v="2024 1st Qtr"/>
    <n v="25"/>
    <s v="5 to 14 yrs"/>
    <s v="Under 15"/>
  </r>
  <r>
    <x v="2"/>
    <m/>
    <x v="0"/>
    <s v="Mandalay"/>
    <s v="Mandalay_D"/>
    <x v="23"/>
    <m/>
    <m/>
    <n v="5"/>
    <s v="M"/>
    <s v="2024/2"/>
    <m/>
    <s v="3HP"/>
    <s v="8.1.25"/>
    <m/>
    <m/>
    <s v="Sai Wan Hlaing Han"/>
    <s v="2024 1st Qtr"/>
    <n v="25"/>
    <s v="5 to 14 yrs"/>
    <s v="Under 15"/>
  </r>
  <r>
    <x v="2"/>
    <m/>
    <x v="0"/>
    <s v="Mandalay"/>
    <s v="Mandalay_D"/>
    <x v="23"/>
    <m/>
    <m/>
    <n v="7"/>
    <s v="M"/>
    <s v="2024/3"/>
    <m/>
    <s v="3HP"/>
    <s v="8.1.26"/>
    <m/>
    <m/>
    <s v="Hein Nay Swe"/>
    <s v="2024 1st Qtr"/>
    <n v="25"/>
    <s v="5 to 14 yrs"/>
    <s v="Under 15"/>
  </r>
  <r>
    <x v="2"/>
    <m/>
    <x v="0"/>
    <s v="Mandalay"/>
    <s v="Mandalay_D"/>
    <x v="24"/>
    <m/>
    <m/>
    <n v="7"/>
    <s v="M"/>
    <s v="2024/1"/>
    <m/>
    <s v="3HP"/>
    <s v="2.1.24"/>
    <m/>
    <m/>
    <s v="Saw Yan Naing"/>
    <s v="2024 1st Qtr"/>
    <n v="25"/>
    <s v="5 to 14 yrs"/>
    <s v="Under 15"/>
  </r>
  <r>
    <x v="2"/>
    <m/>
    <x v="0"/>
    <s v="Mandalay"/>
    <s v="Mandalay_D"/>
    <x v="24"/>
    <m/>
    <m/>
    <n v="3"/>
    <s v="F"/>
    <s v="2024/2"/>
    <m/>
    <s v="3HP"/>
    <s v="5.3.24"/>
    <m/>
    <m/>
    <s v="Yati  Aung"/>
    <s v="2024 1st Qtr"/>
    <n v="25"/>
    <s v="Under 5"/>
    <s v="Under 15"/>
  </r>
  <r>
    <x v="2"/>
    <m/>
    <x v="0"/>
    <s v="Mandalay"/>
    <s v="Mandalay_D"/>
    <x v="24"/>
    <m/>
    <m/>
    <n v="1"/>
    <s v="F"/>
    <s v="2024/3"/>
    <m/>
    <s v="3HP"/>
    <s v="9.3.24"/>
    <m/>
    <m/>
    <s v="Ma Thoon Thoon"/>
    <s v="2024 1st Qtr"/>
    <n v="25"/>
    <s v="Under 5"/>
    <s v="Under 15"/>
  </r>
  <r>
    <x v="2"/>
    <m/>
    <x v="0"/>
    <s v="Yangon"/>
    <s v="Yangon_North"/>
    <x v="22"/>
    <m/>
    <m/>
    <n v="2"/>
    <s v="M"/>
    <s v="2024/1"/>
    <s v="2024/1"/>
    <s v="3HP"/>
    <s v="28.2.24"/>
    <m/>
    <m/>
    <s v="Mg Kyaw Htet"/>
    <s v="2024 1st Qtr"/>
    <n v="25"/>
    <s v="Under 5"/>
    <s v="Under 15"/>
  </r>
  <r>
    <x v="2"/>
    <m/>
    <x v="0"/>
    <s v="Yangon"/>
    <s v="Yangon_North"/>
    <x v="22"/>
    <m/>
    <m/>
    <n v="3"/>
    <s v="F"/>
    <s v="2024/2"/>
    <s v="2024/2"/>
    <s v="3HP"/>
    <s v="13.3.24"/>
    <m/>
    <m/>
    <s v="Ma Eain Nadi Htike"/>
    <s v="2024 1st Qtr"/>
    <n v="25"/>
    <s v="Under 5"/>
    <s v="Under 15"/>
  </r>
  <r>
    <x v="2"/>
    <m/>
    <x v="0"/>
    <s v="Yangon"/>
    <s v="Yangon_North"/>
    <x v="22"/>
    <m/>
    <m/>
    <n v="5"/>
    <s v="M"/>
    <s v="2024/3"/>
    <s v="2024/3"/>
    <s v="3HP"/>
    <s v="18.3.24"/>
    <m/>
    <m/>
    <s v="Aung Nyein Chan Aung"/>
    <s v="2024 1st Qtr"/>
    <n v="25"/>
    <s v="5 to 14 yrs"/>
    <s v="Under 15"/>
  </r>
  <r>
    <x v="2"/>
    <m/>
    <x v="0"/>
    <s v="Yangon"/>
    <s v="Yangon_North"/>
    <x v="22"/>
    <m/>
    <m/>
    <n v="3"/>
    <s v="M"/>
    <s v="2024/4"/>
    <s v="2024/4"/>
    <s v="3HP"/>
    <s v="18.2.24"/>
    <m/>
    <m/>
    <s v="Mg Hein Htet Aung"/>
    <s v="2024 1st Qtr"/>
    <n v="25"/>
    <s v="Under 5"/>
    <s v="Under 15"/>
  </r>
  <r>
    <x v="2"/>
    <m/>
    <x v="0"/>
    <s v="Yangon"/>
    <s v="Yangon_East"/>
    <x v="50"/>
    <m/>
    <m/>
    <n v="5"/>
    <s v="M"/>
    <s v="2024/1"/>
    <s v="2024/3"/>
    <s v="3HP"/>
    <s v="14.1.24"/>
    <m/>
    <m/>
    <s v="Chit Min Thant"/>
    <s v="2024 1st Qtr"/>
    <n v="25"/>
    <s v="5 to 14 yrs"/>
    <s v="Under 15"/>
  </r>
  <r>
    <x v="2"/>
    <m/>
    <x v="0"/>
    <s v="Yangon"/>
    <s v="Yangon_East"/>
    <x v="50"/>
    <m/>
    <m/>
    <n v="13"/>
    <s v="M"/>
    <s v="2024/2"/>
    <s v="2024/7"/>
    <s v="3HP"/>
    <s v="16.1.24"/>
    <m/>
    <m/>
    <s v="Min Phone Myat"/>
    <s v="2024 1st Qtr"/>
    <n v="25"/>
    <s v="5 to 14 yrs"/>
    <s v="Under 15"/>
  </r>
  <r>
    <x v="2"/>
    <m/>
    <x v="0"/>
    <s v="Yangon"/>
    <s v="Yangon_East"/>
    <x v="50"/>
    <m/>
    <m/>
    <n v="5"/>
    <s v="M"/>
    <s v="2024/3"/>
    <s v="2024/12"/>
    <s v="3HP"/>
    <s v="20.1.24"/>
    <m/>
    <m/>
    <s v="Aung Si Phyo"/>
    <s v="2024 1st Qtr"/>
    <n v="25"/>
    <s v="5 to 14 yrs"/>
    <s v="Under 15"/>
  </r>
  <r>
    <x v="2"/>
    <m/>
    <x v="0"/>
    <s v="Yangon"/>
    <s v="Yangon_East"/>
    <x v="50"/>
    <m/>
    <m/>
    <n v="8"/>
    <s v="M"/>
    <s v="2024/4"/>
    <s v="2024/17"/>
    <s v="3HP"/>
    <s v="5.3.24"/>
    <m/>
    <m/>
    <s v="Thar Myat"/>
    <s v="2024 1st Qtr"/>
    <n v="25"/>
    <s v="5 to 14 yrs"/>
    <s v="Under 15"/>
  </r>
  <r>
    <x v="2"/>
    <m/>
    <x v="0"/>
    <s v="Yangon"/>
    <s v="Yangon_East"/>
    <x v="50"/>
    <m/>
    <m/>
    <n v="11"/>
    <s v="F"/>
    <s v="2024/5"/>
    <s v="2024/21"/>
    <s v="3HP"/>
    <s v="5.3.24"/>
    <m/>
    <m/>
    <s v="Khin Mo Mo"/>
    <s v="2024 1st Qtr"/>
    <n v="25"/>
    <s v="5 to 14 yrs"/>
    <s v="Under 15"/>
  </r>
  <r>
    <x v="2"/>
    <m/>
    <x v="0"/>
    <s v="Yangon"/>
    <s v="Yangon_East"/>
    <x v="50"/>
    <m/>
    <m/>
    <n v="6"/>
    <s v="F"/>
    <s v="2024/6"/>
    <s v="2024/21"/>
    <s v="3HP"/>
    <s v="5.3.24"/>
    <m/>
    <m/>
    <s v="Phyo Yadanar"/>
    <s v="2024 1st Qtr"/>
    <n v="25"/>
    <s v="5 to 14 yrs"/>
    <s v="Under 15"/>
  </r>
  <r>
    <x v="2"/>
    <m/>
    <x v="0"/>
    <s v="Yangon"/>
    <s v="Yangon_East"/>
    <x v="50"/>
    <m/>
    <m/>
    <n v="2"/>
    <s v="M"/>
    <s v="2024/7"/>
    <s v="2024/21"/>
    <s v="3HP"/>
    <s v="5.3.24"/>
    <m/>
    <m/>
    <s v="Thura Aung"/>
    <s v="2024 1st Qtr"/>
    <n v="25"/>
    <s v="Under 5"/>
    <s v="Under 15"/>
  </r>
  <r>
    <x v="2"/>
    <m/>
    <x v="0"/>
    <s v="Yangon"/>
    <s v="Yangon_East"/>
    <x v="50"/>
    <m/>
    <m/>
    <n v="10"/>
    <s v="M"/>
    <s v="2024/8"/>
    <s v="2024/126"/>
    <s v="3HP"/>
    <s v="12.3.24"/>
    <m/>
    <m/>
    <s v="Zaw Htway"/>
    <s v="2024 1st Qtr"/>
    <n v="25"/>
    <s v="5 to 14 yrs"/>
    <s v="Under 15"/>
  </r>
  <r>
    <x v="2"/>
    <m/>
    <x v="0"/>
    <s v="Yangon"/>
    <s v="Yangon_East"/>
    <x v="50"/>
    <m/>
    <m/>
    <n v="10"/>
    <s v="M"/>
    <s v="2024/9"/>
    <s v="2024/24"/>
    <s v="3HP"/>
    <s v="26.3.24"/>
    <m/>
    <m/>
    <s v="Thet Oo Zaw"/>
    <s v="2024 1st Qtr"/>
    <n v="25"/>
    <s v="5 to 14 yrs"/>
    <s v="Under 15"/>
  </r>
  <r>
    <x v="2"/>
    <m/>
    <x v="0"/>
    <s v="Yangon"/>
    <s v="Yangon_East"/>
    <x v="50"/>
    <m/>
    <m/>
    <n v="3"/>
    <s v="F"/>
    <s v="2024/10"/>
    <s v="2024/24"/>
    <s v="3HP"/>
    <s v="26.3.24"/>
    <m/>
    <m/>
    <s v="Moe Thazin Oo"/>
    <s v="2024 1st Qtr"/>
    <n v="25"/>
    <s v="Under 5"/>
    <s v="Under 15"/>
  </r>
  <r>
    <x v="2"/>
    <m/>
    <x v="0"/>
    <s v="Bago"/>
    <s v="Taungoo_D"/>
    <x v="51"/>
    <m/>
    <m/>
    <n v="3"/>
    <s v="F"/>
    <s v="2024/1"/>
    <m/>
    <s v="3HP"/>
    <s v="20.2.24"/>
    <m/>
    <m/>
    <s v="Yoon Wati Phyo"/>
    <s v="2024 1st Qtr"/>
    <n v="25"/>
    <s v="Under 5"/>
    <s v="Under 15"/>
  </r>
  <r>
    <x v="2"/>
    <m/>
    <x v="0"/>
    <s v="Bago"/>
    <s v="Taungoo_D"/>
    <x v="51"/>
    <m/>
    <m/>
    <n v="5"/>
    <s v="F"/>
    <s v="2024/2"/>
    <m/>
    <s v="3HP"/>
    <s v="20.2.24"/>
    <m/>
    <m/>
    <s v="Khin Chan ChanThar"/>
    <s v="2024 1st Qtr"/>
    <n v="25"/>
    <s v="5 to 14 yrs"/>
    <s v="Under 15"/>
  </r>
  <r>
    <x v="2"/>
    <m/>
    <x v="0"/>
    <s v="Bago"/>
    <s v="Taungoo_D"/>
    <x v="51"/>
    <m/>
    <m/>
    <n v="6"/>
    <s v="M"/>
    <s v="2024/3"/>
    <m/>
    <s v="3HP"/>
    <s v="7.3.24"/>
    <m/>
    <m/>
    <s v="Htoo El Win"/>
    <s v="2024 1st Qtr"/>
    <n v="25"/>
    <s v="5 to 14 yrs"/>
    <s v="Under 15"/>
  </r>
  <r>
    <x v="2"/>
    <m/>
    <x v="0"/>
    <s v="Yangon"/>
    <s v="Yangon_West"/>
    <x v="27"/>
    <m/>
    <m/>
    <n v="6"/>
    <s v="M"/>
    <s v="2024/1"/>
    <s v="2024/6"/>
    <s v="3HP"/>
    <s v="16.1.23"/>
    <m/>
    <m/>
    <s v="Myat Min San"/>
    <s v="2024 1st Qtr"/>
    <n v="25"/>
    <s v="5 to 14 yrs"/>
    <s v="Under 15"/>
  </r>
  <r>
    <x v="2"/>
    <m/>
    <x v="0"/>
    <s v="Mandalay"/>
    <s v="Meiktila_D"/>
    <x v="33"/>
    <m/>
    <m/>
    <n v="6"/>
    <s v="F"/>
    <s v="2024/1"/>
    <s v="2024/6"/>
    <s v="3HP"/>
    <s v="22.1.24"/>
    <m/>
    <m/>
    <s v="May Myat Thu"/>
    <s v="2024 1st Qtr"/>
    <n v="25"/>
    <s v="5 to 14 yrs"/>
    <s v="Under 15"/>
  </r>
  <r>
    <x v="2"/>
    <m/>
    <x v="0"/>
    <s v="Mandalay"/>
    <s v="Meiktila_D"/>
    <x v="33"/>
    <m/>
    <m/>
    <n v="1"/>
    <s v="F"/>
    <s v="2024/2"/>
    <s v="2024/6"/>
    <s v="3HP"/>
    <s v="22.1.24"/>
    <m/>
    <m/>
    <s v="Hnin Nadi Aung"/>
    <s v="2024 1st Qtr"/>
    <n v="25"/>
    <s v="Under 5"/>
    <s v="Under 15"/>
  </r>
  <r>
    <x v="2"/>
    <m/>
    <x v="0"/>
    <s v="Mandalay"/>
    <s v="Meiktila_D"/>
    <x v="33"/>
    <m/>
    <m/>
    <n v="5"/>
    <s v="M"/>
    <s v="2024/3"/>
    <s v="2024/9"/>
    <s v="3HP"/>
    <s v="9.2.24"/>
    <m/>
    <m/>
    <s v="Phone Thant Zin"/>
    <s v="2024 1st Qtr"/>
    <n v="25"/>
    <s v="5 to 14 yrs"/>
    <s v="Under 15"/>
  </r>
  <r>
    <x v="2"/>
    <m/>
    <x v="0"/>
    <s v="Mandalay"/>
    <s v="Meiktila_D"/>
    <x v="33"/>
    <m/>
    <m/>
    <n v="2"/>
    <s v="F"/>
    <s v="2024/4"/>
    <s v="2024/9"/>
    <s v="3HP"/>
    <s v="9.2.24"/>
    <m/>
    <m/>
    <s v="Chue Yamone"/>
    <s v="2024 1st Qtr"/>
    <n v="25"/>
    <s v="Under 5"/>
    <s v="Under 15"/>
  </r>
  <r>
    <x v="2"/>
    <m/>
    <x v="0"/>
    <s v="Mandalay"/>
    <s v="Meiktila_D"/>
    <x v="33"/>
    <m/>
    <m/>
    <n v="1"/>
    <s v="F"/>
    <s v="2024/5"/>
    <s v="2024/12"/>
    <s v="3HP"/>
    <s v="6.3.24"/>
    <m/>
    <m/>
    <s v="Yone Wadi Aung"/>
    <s v="2024 1st Qtr"/>
    <n v="25"/>
    <s v="Under 5"/>
    <s v="Under 15"/>
  </r>
  <r>
    <x v="2"/>
    <m/>
    <x v="0"/>
    <s v="Mandalay"/>
    <s v="Meiktila_D"/>
    <x v="33"/>
    <m/>
    <m/>
    <n v="4"/>
    <s v="F"/>
    <s v="2024/6"/>
    <s v="2024/15"/>
    <s v="3HP"/>
    <s v="12.3.24"/>
    <m/>
    <m/>
    <s v="Yone Wadi Tun"/>
    <s v="2024 1st Qtr"/>
    <n v="25"/>
    <s v="Under 5"/>
    <s v="Under 15"/>
  </r>
  <r>
    <x v="2"/>
    <m/>
    <x v="0"/>
    <s v="Mandalay"/>
    <s v="Meiktila_D"/>
    <x v="33"/>
    <m/>
    <m/>
    <n v="3"/>
    <s v="F"/>
    <s v="2024/7"/>
    <s v="2024/16"/>
    <s v="3HP"/>
    <s v="25.3.24"/>
    <m/>
    <m/>
    <s v="Thandar Aung"/>
    <s v="2024 1st Qtr"/>
    <n v="25"/>
    <s v="Under 5"/>
    <s v="Under 15"/>
  </r>
  <r>
    <x v="2"/>
    <m/>
    <x v="0"/>
    <s v="Mandalay"/>
    <s v="Meiktila_D"/>
    <x v="33"/>
    <m/>
    <m/>
    <n v="7"/>
    <s v="F"/>
    <s v="2024/8"/>
    <s v="2024/10"/>
    <s v="3HP"/>
    <s v="25.3.24"/>
    <m/>
    <m/>
    <s v="Sander Lin"/>
    <s v="2024 1st Qtr"/>
    <n v="25"/>
    <s v="5 to 14 yrs"/>
    <s v="Under 15"/>
  </r>
  <r>
    <x v="3"/>
    <m/>
    <x v="4"/>
    <m/>
    <m/>
    <x v="52"/>
    <m/>
    <m/>
    <m/>
    <m/>
    <m/>
    <m/>
    <m/>
    <m/>
    <m/>
    <m/>
    <m/>
    <m/>
    <m/>
    <m/>
    <m/>
  </r>
  <r>
    <x v="3"/>
    <m/>
    <x v="4"/>
    <m/>
    <m/>
    <x v="52"/>
    <m/>
    <m/>
    <m/>
    <m/>
    <m/>
    <m/>
    <m/>
    <m/>
    <m/>
    <m/>
    <m/>
    <m/>
    <m/>
    <m/>
    <m/>
  </r>
  <r>
    <x v="3"/>
    <m/>
    <x v="4"/>
    <m/>
    <m/>
    <x v="52"/>
    <m/>
    <m/>
    <m/>
    <m/>
    <m/>
    <m/>
    <m/>
    <m/>
    <m/>
    <m/>
    <m/>
    <m/>
    <m/>
    <m/>
    <m/>
  </r>
  <r>
    <x v="3"/>
    <m/>
    <x v="4"/>
    <m/>
    <m/>
    <x v="52"/>
    <m/>
    <m/>
    <m/>
    <m/>
    <m/>
    <m/>
    <m/>
    <m/>
    <m/>
    <m/>
    <m/>
    <m/>
    <m/>
    <m/>
    <m/>
  </r>
  <r>
    <x v="3"/>
    <m/>
    <x v="4"/>
    <m/>
    <m/>
    <x v="52"/>
    <m/>
    <m/>
    <m/>
    <m/>
    <m/>
    <m/>
    <m/>
    <m/>
    <m/>
    <m/>
    <m/>
    <m/>
    <m/>
    <m/>
    <m/>
  </r>
  <r>
    <x v="3"/>
    <m/>
    <x v="4"/>
    <m/>
    <m/>
    <x v="52"/>
    <m/>
    <m/>
    <m/>
    <m/>
    <m/>
    <m/>
    <m/>
    <m/>
    <m/>
    <m/>
    <m/>
    <m/>
    <m/>
    <m/>
    <m/>
  </r>
  <r>
    <x v="3"/>
    <m/>
    <x v="4"/>
    <m/>
    <m/>
    <x v="52"/>
    <m/>
    <m/>
    <m/>
    <m/>
    <m/>
    <m/>
    <m/>
    <m/>
    <m/>
    <m/>
    <m/>
    <m/>
    <m/>
    <m/>
    <m/>
  </r>
  <r>
    <x v="3"/>
    <m/>
    <x v="4"/>
    <m/>
    <m/>
    <x v="52"/>
    <m/>
    <m/>
    <m/>
    <m/>
    <m/>
    <m/>
    <m/>
    <m/>
    <m/>
    <m/>
    <m/>
    <m/>
    <m/>
    <m/>
    <m/>
  </r>
  <r>
    <x v="3"/>
    <m/>
    <x v="4"/>
    <m/>
    <m/>
    <x v="52"/>
    <m/>
    <m/>
    <m/>
    <m/>
    <m/>
    <m/>
    <m/>
    <m/>
    <m/>
    <m/>
    <m/>
    <m/>
    <m/>
    <m/>
    <m/>
  </r>
  <r>
    <x v="3"/>
    <m/>
    <x v="4"/>
    <m/>
    <m/>
    <x v="52"/>
    <m/>
    <m/>
    <m/>
    <m/>
    <m/>
    <m/>
    <m/>
    <m/>
    <m/>
    <m/>
    <m/>
    <m/>
    <m/>
    <m/>
    <m/>
  </r>
  <r>
    <x v="3"/>
    <m/>
    <x v="4"/>
    <m/>
    <m/>
    <x v="52"/>
    <m/>
    <m/>
    <m/>
    <m/>
    <m/>
    <m/>
    <m/>
    <m/>
    <m/>
    <m/>
    <m/>
    <m/>
    <m/>
    <m/>
    <m/>
  </r>
  <r>
    <x v="3"/>
    <m/>
    <x v="4"/>
    <m/>
    <m/>
    <x v="52"/>
    <m/>
    <m/>
    <m/>
    <m/>
    <m/>
    <m/>
    <m/>
    <m/>
    <m/>
    <m/>
    <m/>
    <m/>
    <m/>
    <m/>
    <m/>
  </r>
  <r>
    <x v="3"/>
    <m/>
    <x v="4"/>
    <m/>
    <m/>
    <x v="52"/>
    <m/>
    <m/>
    <m/>
    <m/>
    <m/>
    <m/>
    <m/>
    <m/>
    <m/>
    <m/>
    <m/>
    <m/>
    <m/>
    <m/>
    <m/>
  </r>
  <r>
    <x v="3"/>
    <m/>
    <x v="4"/>
    <m/>
    <m/>
    <x v="52"/>
    <m/>
    <m/>
    <m/>
    <m/>
    <m/>
    <m/>
    <m/>
    <m/>
    <m/>
    <m/>
    <m/>
    <m/>
    <m/>
    <m/>
    <m/>
  </r>
  <r>
    <x v="3"/>
    <m/>
    <x v="4"/>
    <m/>
    <m/>
    <x v="52"/>
    <m/>
    <m/>
    <m/>
    <m/>
    <m/>
    <m/>
    <m/>
    <m/>
    <m/>
    <m/>
    <m/>
    <m/>
    <m/>
    <m/>
    <m/>
  </r>
  <r>
    <x v="3"/>
    <m/>
    <x v="4"/>
    <m/>
    <m/>
    <x v="52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DEAFE-FC71-4320-8706-9D45D70FEC0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37" firstHeaderRow="1" firstDataRow="1" firstDataCol="1" rowPageCount="2" colPageCount="1"/>
  <pivotFields count="21">
    <pivotField axis="axisPage" multipleItemSelectionAllowed="1" showAll="0">
      <items count="5">
        <item h="1" x="0"/>
        <item x="1"/>
        <item h="1" x="3"/>
        <item h="1" x="2"/>
        <item t="default"/>
      </items>
    </pivotField>
    <pivotField showAll="0"/>
    <pivotField axis="axisPage" multipleItemSelectionAllowed="1" showAll="0">
      <items count="6">
        <item h="1" x="0"/>
        <item h="1" x="1"/>
        <item x="2"/>
        <item x="3"/>
        <item h="1" x="4"/>
        <item t="default"/>
      </items>
    </pivotField>
    <pivotField showAll="0"/>
    <pivotField showAll="0"/>
    <pivotField axis="axisRow" dataField="1" showAll="0">
      <items count="54">
        <item x="32"/>
        <item x="8"/>
        <item x="25"/>
        <item x="31"/>
        <item x="12"/>
        <item x="11"/>
        <item x="38"/>
        <item x="23"/>
        <item x="26"/>
        <item x="21"/>
        <item x="6"/>
        <item x="2"/>
        <item x="17"/>
        <item x="27"/>
        <item x="22"/>
        <item x="16"/>
        <item x="5"/>
        <item x="0"/>
        <item x="30"/>
        <item x="36"/>
        <item x="29"/>
        <item x="18"/>
        <item x="46"/>
        <item x="41"/>
        <item x="13"/>
        <item x="40"/>
        <item x="39"/>
        <item x="37"/>
        <item x="33"/>
        <item x="28"/>
        <item x="35"/>
        <item x="14"/>
        <item x="24"/>
        <item x="1"/>
        <item x="43"/>
        <item x="4"/>
        <item x="34"/>
        <item x="20"/>
        <item x="19"/>
        <item x="3"/>
        <item x="10"/>
        <item x="15"/>
        <item x="9"/>
        <item x="7"/>
        <item x="42"/>
        <item x="44"/>
        <item x="45"/>
        <item x="52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3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5"/>
    </i>
    <i>
      <x v="16"/>
    </i>
    <i>
      <x v="17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4"/>
    </i>
    <i>
      <x v="35"/>
    </i>
    <i>
      <x v="39"/>
    </i>
    <i>
      <x v="40"/>
    </i>
    <i>
      <x v="43"/>
    </i>
    <i>
      <x v="44"/>
    </i>
    <i>
      <x v="45"/>
    </i>
    <i>
      <x v="46"/>
    </i>
    <i t="grand">
      <x/>
    </i>
  </rowItems>
  <colItems count="1">
    <i/>
  </colItems>
  <pageFields count="2">
    <pageField fld="0" hier="-1"/>
    <pageField fld="2" hier="-1"/>
  </pageFields>
  <dataFields count="1">
    <dataField name="Count of Township Name_x000a_(Used Standarize name by using drop down list)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5" totalsRowShown="0">
  <autoFilter ref="A1:A5" xr:uid="{00000000-0009-0000-0100-000002000000}"/>
  <tableColumns count="1">
    <tableColumn id="1" xr3:uid="{00000000-0010-0000-0000-000001000000}" name="Ahlone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11" displayName="Table11" ref="J1:J4" totalsRowShown="0">
  <autoFilter ref="J1:J4" xr:uid="{00000000-0009-0000-0100-00000B000000}"/>
  <tableColumns count="1">
    <tableColumn id="1" xr3:uid="{00000000-0010-0000-0900-000001000000}" name="DagonMyothit_East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2" displayName="Table12" ref="K1:K11" totalsRowShown="0">
  <autoFilter ref="K1:K11" xr:uid="{00000000-0009-0000-0100-00000C000000}"/>
  <tableColumns count="1">
    <tableColumn id="1" xr3:uid="{00000000-0010-0000-0A00-000001000000}" name="DagonMyothit_North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able13" displayName="Table13" ref="L1:L17" totalsRowShown="0">
  <autoFilter ref="L1:L17" xr:uid="{00000000-0009-0000-0100-00000D000000}"/>
  <tableColumns count="1">
    <tableColumn id="1" xr3:uid="{00000000-0010-0000-0B00-000001000000}" name="DagonMyothit_South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able14" displayName="Table14" ref="M1:M4" totalsRowShown="0">
  <autoFilter ref="M1:M4" xr:uid="{00000000-0009-0000-0100-00000E000000}"/>
  <tableColumns count="1">
    <tableColumn id="1" xr3:uid="{00000000-0010-0000-0C00-000001000000}" name="Dala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le15" displayName="Table15" ref="N1:N6" totalsRowShown="0">
  <autoFilter ref="N1:N6" xr:uid="{00000000-0009-0000-0100-00000F000000}"/>
  <tableColumns count="1">
    <tableColumn id="1" xr3:uid="{00000000-0010-0000-0D00-000001000000}" name="Dawbon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able16" displayName="Table16" ref="O1:O3" totalsRowShown="0">
  <autoFilter ref="O1:O3" xr:uid="{00000000-0009-0000-0100-000010000000}"/>
  <tableColumns count="1">
    <tableColumn id="1" xr3:uid="{00000000-0010-0000-0E00-000001000000}" name="Einme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Table17" displayName="Table17" ref="P1:P6" totalsRowShown="0">
  <autoFilter ref="P1:P6" xr:uid="{00000000-0009-0000-0100-000011000000}"/>
  <tableColumns count="1">
    <tableColumn id="1" xr3:uid="{00000000-0010-0000-0F00-000001000000}" name="Hinthada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Table18" displayName="Table18" ref="Q1:Q7" totalsRowShown="0">
  <autoFilter ref="Q1:Q7" xr:uid="{00000000-0009-0000-0100-000012000000}"/>
  <tableColumns count="1">
    <tableColumn id="1" xr3:uid="{00000000-0010-0000-1000-000001000000}" name="Hlaing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1000000}" name="Table19" displayName="Table19" ref="R1:R14" totalsRowShown="0">
  <autoFilter ref="R1:R14" xr:uid="{00000000-0009-0000-0100-000013000000}"/>
  <tableColumns count="1">
    <tableColumn id="1" xr3:uid="{00000000-0010-0000-1100-000001000000}" name="Hlaingtharya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2000000}" name="Table20" displayName="Table20" ref="S1:S11" totalsRowShown="0">
  <autoFilter ref="S1:S11" xr:uid="{00000000-0009-0000-0100-000014000000}"/>
  <tableColumns count="1">
    <tableColumn id="1" xr3:uid="{00000000-0010-0000-1200-000001000000}" name="Hmawbi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1:B2" totalsRowShown="0">
  <autoFilter ref="B1:B2" xr:uid="{00000000-0009-0000-0100-000003000000}"/>
  <tableColumns count="1">
    <tableColumn id="1" xr3:uid="{00000000-0010-0000-0100-000001000000}" name="Amarapura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3000000}" name="Table21" displayName="Table21" ref="T1:T5" totalsRowShown="0">
  <autoFilter ref="T1:T5" xr:uid="{00000000-0009-0000-0100-000015000000}"/>
  <tableColumns count="1">
    <tableColumn id="1" xr3:uid="{00000000-0010-0000-1300-000001000000}" name="HpaAn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4000000}" name="Table22" displayName="Table22" ref="U1:U2" totalsRowShown="0">
  <autoFilter ref="U1:U2" xr:uid="{00000000-0009-0000-0100-000016000000}"/>
  <tableColumns count="1">
    <tableColumn id="1" xr3:uid="{00000000-0010-0000-1400-000001000000}" name="Hsipaw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5000000}" name="Table23" displayName="Table23" ref="V1:V6" totalsRowShown="0">
  <autoFilter ref="V1:V6" xr:uid="{00000000-0009-0000-0100-000017000000}"/>
  <tableColumns count="1">
    <tableColumn id="1" xr3:uid="{00000000-0010-0000-1500-000001000000}" name="Ingapu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6000000}" name="Table24" displayName="Table24" ref="W1:W15" totalsRowShown="0">
  <autoFilter ref="W1:W15" xr:uid="{00000000-0009-0000-0100-000018000000}"/>
  <tableColumns count="1">
    <tableColumn id="1" xr3:uid="{00000000-0010-0000-1600-000001000000}" name="Insein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7000000}" name="Table25" displayName="Table25" ref="X1:X2" totalsRowShown="0">
  <autoFilter ref="X1:X2" xr:uid="{00000000-0009-0000-0100-000019000000}"/>
  <tableColumns count="1">
    <tableColumn id="1" xr3:uid="{00000000-0010-0000-1700-000001000000}" name="Kamaryut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8000000}" name="Table26" displayName="Table26" ref="Y1:Y4" totalsRowShown="0">
  <autoFilter ref="Y1:Y4" xr:uid="{00000000-0009-0000-0100-00001A000000}"/>
  <tableColumns count="1">
    <tableColumn id="1" xr3:uid="{00000000-0010-0000-1800-000001000000}" name="Kangyidaunt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9000000}" name="Table27" displayName="Table27" ref="Z1:Z4" totalsRowShown="0">
  <autoFilter ref="Z1:Z4" xr:uid="{00000000-0009-0000-0100-00001B000000}"/>
  <tableColumns count="1">
    <tableColumn id="1" xr3:uid="{00000000-0010-0000-1900-000001000000}" name="Kawhmu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A000000}" name="Table28" displayName="Table28" ref="AA1:AA6" totalsRowShown="0">
  <autoFilter ref="AA1:AA6" xr:uid="{00000000-0009-0000-0100-00001C000000}"/>
  <tableColumns count="1">
    <tableColumn id="1" xr3:uid="{00000000-0010-0000-1A00-000001000000}" name="Kengtung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B000000}" name="Table29" displayName="Table29" ref="AB1:AB2" totalsRowShown="0">
  <autoFilter ref="AB1:AB2" xr:uid="{00000000-0009-0000-0100-00001D000000}"/>
  <tableColumns count="1">
    <tableColumn id="1" xr3:uid="{00000000-0010-0000-1B00-000001000000}" name="Kungyangon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C000000}" name="Table30" displayName="Table30" ref="AC1:AC6" totalsRowShown="0">
  <autoFilter ref="AC1:AC6" xr:uid="{00000000-0009-0000-0100-00001E000000}"/>
  <tableColumns count="1">
    <tableColumn id="1" xr3:uid="{00000000-0010-0000-1C00-000001000000}" name="Kyaukm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C1:C6" totalsRowShown="0">
  <autoFilter ref="C1:C6" xr:uid="{00000000-0009-0000-0100-000004000000}"/>
  <tableColumns count="1">
    <tableColumn id="1" xr3:uid="{00000000-0010-0000-0200-000001000000}" name="Aunglan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D000000}" name="Table31" displayName="Table31" ref="AD1:AD4" totalsRowShown="0">
  <autoFilter ref="AD1:AD4" xr:uid="{00000000-0009-0000-0100-00001F000000}"/>
  <tableColumns count="1">
    <tableColumn id="1" xr3:uid="{00000000-0010-0000-1D00-000001000000}" name="Kyaukpyu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E000000}" name="Table32" displayName="Table32" ref="AE1:AE25" totalsRowShown="0">
  <autoFilter ref="AE1:AE25" xr:uid="{00000000-0009-0000-0100-000020000000}"/>
  <tableColumns count="1">
    <tableColumn id="1" xr3:uid="{00000000-0010-0000-1E00-000001000000}" name="Kyaukse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F000000}" name="Table33" displayName="Table33" ref="AF1:AF3" totalsRowShown="0">
  <autoFilter ref="AF1:AF3" xr:uid="{00000000-0009-0000-0100-000021000000}"/>
  <tableColumns count="1">
    <tableColumn id="1" xr3:uid="{00000000-0010-0000-1F00-000001000000}" name="Kyaunggon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0000000}" name="Table34" displayName="Table34" ref="AG1:AG5" totalsRowShown="0">
  <autoFilter ref="AG1:AG5" xr:uid="{00000000-0009-0000-0100-000022000000}"/>
  <tableColumns count="1">
    <tableColumn id="1" xr3:uid="{00000000-0010-0000-2000-000001000000}" name="Kyeemyindaing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1000000}" name="Table35" displayName="Table35" ref="AH1:AH2" totalsRowShown="0">
  <autoFilter ref="AH1:AH2" xr:uid="{00000000-0009-0000-0100-000023000000}"/>
  <tableColumns count="1">
    <tableColumn id="1" xr3:uid="{00000000-0010-0000-2100-000001000000}" name="Kyonpyaw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2000000}" name="Table36" displayName="Table36" ref="AI1:AI6" totalsRowShown="0">
  <autoFilter ref="AI1:AI6" xr:uid="{00000000-0009-0000-0100-000024000000}"/>
  <tableColumns count="1">
    <tableColumn id="1" xr3:uid="{00000000-0010-0000-2200-000001000000}" name="Lashio"/>
  </tableColumns>
  <tableStyleInfo name="TableStyleLight8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3000000}" name="Table37" displayName="Table37" ref="AJ1:AJ8" totalsRowShown="0">
  <autoFilter ref="AJ1:AJ8" xr:uid="{00000000-0009-0000-0100-000025000000}"/>
  <tableColumns count="1">
    <tableColumn id="1" xr3:uid="{00000000-0010-0000-2300-000001000000}" name="Letpadan"/>
  </tableColumns>
  <tableStyleInfo name="TableStyleLight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4000000}" name="Table38" displayName="Table38" ref="AK1:AK3" totalsRowShown="0">
  <autoFilter ref="AK1:AK3" xr:uid="{00000000-0009-0000-0100-000026000000}"/>
  <tableColumns count="1">
    <tableColumn id="1" xr3:uid="{00000000-0010-0000-2400-000001000000}" name="Loikaw"/>
  </tableColumns>
  <tableStyleInfo name="TableStyleLight8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5000000}" name="Table39" displayName="Table39" ref="AL1:AL7" totalsRowShown="0">
  <autoFilter ref="AL1:AL7" xr:uid="{00000000-0009-0000-0100-000027000000}"/>
  <tableColumns count="1">
    <tableColumn id="1" xr3:uid="{00000000-0010-0000-2500-000001000000}" name="Madaya"/>
  </tableColumns>
  <tableStyleInfo name="TableStyleLight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6000000}" name="Table40" displayName="Table40" ref="AM1:AM7" totalsRowShown="0">
  <autoFilter ref="AM1:AM7" xr:uid="{00000000-0009-0000-0100-000028000000}"/>
  <tableColumns count="1">
    <tableColumn id="1" xr3:uid="{00000000-0010-0000-2600-000001000000}" name="Magway_Tsp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D1:D23" totalsRowShown="0">
  <autoFilter ref="D1:D23" xr:uid="{00000000-0009-0000-0100-000005000000}"/>
  <tableColumns count="1">
    <tableColumn id="1" xr3:uid="{00000000-0010-0000-0300-000001000000}" name="Aungmyaythazan"/>
  </tableColumns>
  <tableStyleInfo name="TableStyleLight8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7000000}" name="Table41" displayName="Table41" ref="AN1:AN8" totalsRowShown="0">
  <autoFilter ref="AN1:AN8" xr:uid="{00000000-0009-0000-0100-000029000000}"/>
  <tableColumns count="1">
    <tableColumn id="1" xr3:uid="{00000000-0010-0000-2700-000001000000}" name="Mahaaungmyay"/>
  </tableColumns>
  <tableStyleInfo name="TableStyleLight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8000000}" name="Table42" displayName="Table42" ref="AO1:AO5" totalsRowShown="0">
  <autoFilter ref="AO1:AO5" xr:uid="{00000000-0009-0000-0100-00002A000000}"/>
  <tableColumns count="1">
    <tableColumn id="1" xr3:uid="{00000000-0010-0000-2800-000001000000}" name="Mawlamyine"/>
  </tableColumns>
  <tableStyleInfo name="TableStyleLight8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9000000}" name="Table43" displayName="Table43" ref="AP1:AP3" totalsRowShown="0">
  <autoFilter ref="AP1:AP3" xr:uid="{00000000-0009-0000-0100-00002B000000}"/>
  <tableColumns count="1">
    <tableColumn id="1" xr3:uid="{00000000-0010-0000-2900-000001000000}" name="Meiktila"/>
  </tableColumns>
  <tableStyleInfo name="TableStyleLight8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A000000}" name="Table44" displayName="Table44" ref="AQ1:AQ6" totalsRowShown="0">
  <autoFilter ref="AQ1:AQ6" xr:uid="{00000000-0009-0000-0100-00002C000000}"/>
  <tableColumns count="1">
    <tableColumn id="1" xr3:uid="{00000000-0010-0000-2A00-000001000000}" name="Mingaladon"/>
  </tableColumns>
  <tableStyleInfo name="TableStyleLight8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B000000}" name="Table45" displayName="Table45" ref="AR1:AR5" totalsRowShown="0">
  <autoFilter ref="AR1:AR5" xr:uid="{00000000-0009-0000-0100-00002D000000}"/>
  <tableColumns count="1">
    <tableColumn id="1" xr3:uid="{00000000-0010-0000-2B00-000001000000}" name="Mingalartaungnyunt"/>
  </tableColumns>
  <tableStyleInfo name="TableStyleLight8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C000000}" name="Table46" displayName="Table46" ref="AS1:AS3" totalsRowShown="0">
  <autoFilter ref="AS1:AS3" xr:uid="{00000000-0009-0000-0100-00002E000000}"/>
  <tableColumns count="1">
    <tableColumn id="1" xr3:uid="{00000000-0010-0000-2C00-000001000000}" name="Minhla"/>
  </tableColumns>
  <tableStyleInfo name="TableStyleLight8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D000000}" name="Table47" displayName="Table47" ref="AT1:AT3" totalsRowShown="0">
  <autoFilter ref="AT1:AT3" xr:uid="{00000000-0009-0000-0100-00002F000000}"/>
  <tableColumns count="1">
    <tableColumn id="1" xr3:uid="{00000000-0010-0000-2D00-000001000000}" name="Monywa"/>
  </tableColumns>
  <tableStyleInfo name="TableStyleLight8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E000000}" name="Table48" displayName="Table48" ref="AU1:AU3" totalsRowShown="0">
  <autoFilter ref="AU1:AU3" xr:uid="{00000000-0009-0000-0100-000030000000}"/>
  <tableColumns count="1">
    <tableColumn id="1" xr3:uid="{00000000-0010-0000-2E00-000001000000}" name="Muse"/>
  </tableColumns>
  <tableStyleInfo name="TableStyleLight8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2F000000}" name="Table49" displayName="Table49" ref="AV1:AV6" totalsRowShown="0">
  <autoFilter ref="AV1:AV6" xr:uid="{00000000-0009-0000-0100-000031000000}"/>
  <tableColumns count="1">
    <tableColumn id="1" xr3:uid="{00000000-0010-0000-2F00-000001000000}" name="Myaungmya"/>
  </tableColumns>
  <tableStyleInfo name="TableStyleLight8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0000000}" name="Table50" displayName="Table50" ref="AW1:AW15" totalsRowShown="0">
  <autoFilter ref="AW1:AW15" xr:uid="{00000000-0009-0000-0100-000032000000}"/>
  <tableColumns count="1">
    <tableColumn id="1" xr3:uid="{00000000-0010-0000-3000-000001000000}" name="Myeik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E1:E14" totalsRowShown="0">
  <autoFilter ref="E1:E14" xr:uid="{00000000-0009-0000-0100-000006000000}"/>
  <tableColumns count="1">
    <tableColumn id="1" xr3:uid="{00000000-0010-0000-0400-000001000000}" name="Bago_Tsp"/>
  </tableColumns>
  <tableStyleInfo name="TableStyleLight8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1000000}" name="Table51" displayName="Table51" ref="AX1:AX10" totalsRowShown="0">
  <autoFilter ref="AX1:AX10" xr:uid="{00000000-0009-0000-0100-000033000000}"/>
  <tableColumns count="1">
    <tableColumn id="1" xr3:uid="{00000000-0010-0000-3100-000001000000}" name="Myingyan"/>
  </tableColumns>
  <tableStyleInfo name="TableStyleLight8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2000000}" name="Table52" displayName="Table52" ref="AY1:AY9" totalsRowShown="0">
  <autoFilter ref="AY1:AY9" xr:uid="{00000000-0009-0000-0100-000034000000}"/>
  <tableColumns count="1">
    <tableColumn id="1" xr3:uid="{00000000-0010-0000-3200-000001000000}" name="Myitkyina"/>
  </tableColumns>
  <tableStyleInfo name="TableStyleLight8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3000000}" name="Table53" displayName="Table53" ref="AZ1:AZ7" totalsRowShown="0">
  <autoFilter ref="AZ1:AZ7" xr:uid="{00000000-0009-0000-0100-000035000000}"/>
  <tableColumns count="1">
    <tableColumn id="1" xr3:uid="{00000000-0010-0000-3300-000001000000}" name="NorthOkkalapa"/>
  </tableColumns>
  <tableStyleInfo name="TableStyleLight8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4000000}" name="Table54" displayName="Table54" ref="BA1:BA2" totalsRowShown="0">
  <autoFilter ref="BA1:BA2" xr:uid="{00000000-0009-0000-0100-000036000000}"/>
  <tableColumns count="1">
    <tableColumn id="1" xr3:uid="{00000000-0010-0000-3400-000001000000}" name="Padaung"/>
  </tableColumns>
  <tableStyleInfo name="TableStyleLight8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5000000}" name="Table55" displayName="Table55" ref="BB1:BB6" totalsRowShown="0">
  <autoFilter ref="BB1:BB6" xr:uid="{00000000-0009-0000-0100-000037000000}"/>
  <tableColumns count="1">
    <tableColumn id="1" xr3:uid="{00000000-0010-0000-3500-000001000000}" name="Pakokku"/>
  </tableColumns>
  <tableStyleInfo name="TableStyleLight8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6000000}" name="Table56" displayName="Table56" ref="BC1:BC19" totalsRowShown="0">
  <autoFilter ref="BC1:BC19" xr:uid="{00000000-0009-0000-0100-000038000000}"/>
  <tableColumns count="1">
    <tableColumn id="1" xr3:uid="{00000000-0010-0000-3600-000001000000}" name="Pathein"/>
  </tableColumns>
  <tableStyleInfo name="TableStyleLight8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7000000}" name="Table57" displayName="Table57" ref="BD1:BD2" totalsRowShown="0">
  <autoFilter ref="BD1:BD2" xr:uid="{00000000-0009-0000-0100-000039000000}"/>
  <tableColumns count="1">
    <tableColumn id="1" xr3:uid="{00000000-0010-0000-3700-000001000000}" name="Patheingyi"/>
  </tableColumns>
  <tableStyleInfo name="TableStyleLight8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8000000}" name="Table58" displayName="Table58" ref="BE1:BE5" totalsRowShown="0">
  <autoFilter ref="BE1:BE5" xr:uid="{00000000-0009-0000-0100-00003A000000}"/>
  <tableColumns count="1">
    <tableColumn id="1" xr3:uid="{00000000-0010-0000-3800-000001000000}" name="Pazundaung"/>
  </tableColumns>
  <tableStyleInfo name="TableStyleLight8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9000000}" name="Table59" displayName="Table59" ref="BF1:BF7" totalsRowShown="0">
  <autoFilter ref="BF1:BF7" xr:uid="{00000000-0009-0000-0100-00003B000000}"/>
  <tableColumns count="1">
    <tableColumn id="1" xr3:uid="{00000000-0010-0000-3900-000001000000}" name="Phyu"/>
  </tableColumns>
  <tableStyleInfo name="TableStyleLight8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A000000}" name="Table60" displayName="Table60" ref="BG1:BG6" totalsRowShown="0">
  <autoFilter ref="BG1:BG6" xr:uid="{00000000-0009-0000-0100-00003C000000}"/>
  <tableColumns count="1">
    <tableColumn id="1" xr3:uid="{00000000-0010-0000-3A00-000001000000}" name="Pyapon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F1:F4" totalsRowShown="0">
  <autoFilter ref="F1:F4" xr:uid="{00000000-0009-0000-0100-000007000000}"/>
  <tableColumns count="1">
    <tableColumn id="1" xr3:uid="{00000000-0010-0000-0500-000001000000}" name="Bogale"/>
  </tableColumns>
  <tableStyleInfo name="TableStyleLight8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B000000}" name="Table61" displayName="Table61" ref="BH1:BH3" totalsRowShown="0">
  <autoFilter ref="BH1:BH3" xr:uid="{00000000-0009-0000-0100-00003D000000}"/>
  <tableColumns count="1">
    <tableColumn id="1" xr3:uid="{00000000-0010-0000-3B00-000001000000}" name="Pyawbwe"/>
  </tableColumns>
  <tableStyleInfo name="TableStyleLight8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C000000}" name="Table62" displayName="Table62" ref="BI1:BI15" totalsRowShown="0">
  <autoFilter ref="BI1:BI15" xr:uid="{00000000-0009-0000-0100-00003E000000}"/>
  <tableColumns count="1">
    <tableColumn id="1" xr3:uid="{00000000-0010-0000-3C00-000001000000}" name="Pyay"/>
  </tableColumns>
  <tableStyleInfo name="TableStyleLight8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D000000}" name="Table63" displayName="Table63" ref="BJ1:BJ3" totalsRowShown="0">
  <autoFilter ref="BJ1:BJ3" xr:uid="{00000000-0009-0000-0100-00003F000000}"/>
  <tableColumns count="1">
    <tableColumn id="1" xr3:uid="{00000000-0010-0000-3D00-000001000000}" name="Pyigyitagon"/>
  </tableColumns>
  <tableStyleInfo name="TableStyleLight8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E000000}" name="Table64" displayName="Table64" ref="BK1:BK6" totalsRowShown="0">
  <autoFilter ref="BK1:BK6" xr:uid="{00000000-0009-0000-0100-000040000000}"/>
  <tableColumns count="1">
    <tableColumn id="1" xr3:uid="{00000000-0010-0000-3E00-000001000000}" name="Pyinmana"/>
  </tableColumns>
  <tableStyleInfo name="TableStyleLight8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3F000000}" name="Table65" displayName="Table65" ref="BL1:BL4" totalsRowShown="0">
  <autoFilter ref="BL1:BL4" xr:uid="{00000000-0009-0000-0100-000041000000}"/>
  <tableColumns count="1">
    <tableColumn id="1" xr3:uid="{00000000-0010-0000-3F00-000001000000}" name="Pyinoolwin"/>
  </tableColumns>
  <tableStyleInfo name="TableStyleLight8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0000000}" name="Table66" displayName="Table66" ref="BM1:BM4" totalsRowShown="0">
  <autoFilter ref="BM1:BM4" xr:uid="{00000000-0009-0000-0100-000042000000}"/>
  <tableColumns count="1">
    <tableColumn id="1" xr3:uid="{00000000-0010-0000-4000-000001000000}" name="Sanchaung"/>
  </tableColumns>
  <tableStyleInfo name="TableStyleLight8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1000000}" name="Table67" displayName="Table67" ref="BN1:BN4" totalsRowShown="0">
  <autoFilter ref="BN1:BN4" xr:uid="{00000000-0009-0000-0100-000043000000}"/>
  <tableColumns count="1">
    <tableColumn id="1" xr3:uid="{00000000-0010-0000-4100-000001000000}" name="Seikgyikanaungto"/>
  </tableColumns>
  <tableStyleInfo name="TableStyleLight8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2000000}" name="Table68" displayName="Table68" ref="BO1:BO9" totalsRowShown="0">
  <autoFilter ref="BO1:BO9" xr:uid="{00000000-0009-0000-0100-000044000000}"/>
  <tableColumns count="1">
    <tableColumn id="1" xr3:uid="{00000000-0010-0000-4200-000001000000}" name="Shwebo"/>
  </tableColumns>
  <tableStyleInfo name="TableStyleLight8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3000000}" name="Table69" displayName="Table69" ref="BP1:BP10" totalsRowShown="0">
  <autoFilter ref="BP1:BP10" xr:uid="{00000000-0009-0000-0100-000045000000}"/>
  <tableColumns count="1">
    <tableColumn id="1" xr3:uid="{00000000-0010-0000-4300-000001000000}" name="Shwepyithar"/>
  </tableColumns>
  <tableStyleInfo name="TableStyleLight8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4000000}" name="Table70" displayName="Table70" ref="BQ1:BQ6" totalsRowShown="0">
  <autoFilter ref="BQ1:BQ6" xr:uid="{00000000-0009-0000-0100-000046000000}"/>
  <tableColumns count="1">
    <tableColumn id="1" xr3:uid="{00000000-0010-0000-4400-000001000000}" name="Sittwe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G1:G15" totalsRowShown="0">
  <autoFilter ref="G1:G15" xr:uid="{00000000-0009-0000-0100-000008000000}"/>
  <tableColumns count="1">
    <tableColumn id="1" xr3:uid="{00000000-0010-0000-0600-000001000000}" name="Chanayethazan"/>
  </tableColumns>
  <tableStyleInfo name="TableStyleLight8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5000000}" name="Table71" displayName="Table71" ref="BR1:BR14" totalsRowShown="0">
  <autoFilter ref="BR1:BR14" xr:uid="{00000000-0009-0000-0100-000047000000}"/>
  <tableColumns count="1">
    <tableColumn id="1" xr3:uid="{00000000-0010-0000-4500-000001000000}" name="SouthOkkalapa"/>
  </tableColumns>
  <tableStyleInfo name="TableStyleLight8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6000000}" name="Table72" displayName="Table72" ref="BS1:BS3" totalsRowShown="0">
  <autoFilter ref="BS1:BS3" xr:uid="{00000000-0009-0000-0100-000048000000}"/>
  <tableColumns count="1">
    <tableColumn id="1" xr3:uid="{00000000-0010-0000-4600-000001000000}" name="Taikkyi"/>
  </tableColumns>
  <tableStyleInfo name="TableStyleLight8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7000000}" name="Table73" displayName="Table73" ref="BT1:BT3" totalsRowShown="0">
  <autoFilter ref="BT1:BT3" xr:uid="{00000000-0009-0000-0100-000049000000}"/>
  <tableColumns count="1">
    <tableColumn id="1" xr3:uid="{00000000-0010-0000-4700-000001000000}" name="Tamwe"/>
  </tableColumns>
  <tableStyleInfo name="TableStyleLight8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8000000}" name="Table74" displayName="Table74" ref="BU1:BU13" totalsRowShown="0">
  <autoFilter ref="BU1:BU13" xr:uid="{00000000-0009-0000-0100-00004A000000}"/>
  <tableColumns count="1">
    <tableColumn id="1" xr3:uid="{00000000-0010-0000-4800-000001000000}" name="Taunggyi"/>
  </tableColumns>
  <tableStyleInfo name="TableStyleLight8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9000000}" name="Table75" displayName="Table75" ref="BV1:BV10" totalsRowShown="0">
  <autoFilter ref="BV1:BV10" xr:uid="{00000000-0009-0000-0100-00004B000000}"/>
  <tableColumns count="1">
    <tableColumn id="1" xr3:uid="{00000000-0010-0000-4900-000001000000}" name="Thaketa"/>
  </tableColumns>
  <tableStyleInfo name="TableStyleLight8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A000000}" name="Table76" displayName="Table76" ref="BW1:BW2" totalsRowShown="0">
  <autoFilter ref="BW1:BW2" xr:uid="{00000000-0009-0000-0100-00004C000000}"/>
  <tableColumns count="1">
    <tableColumn id="1" xr3:uid="{00000000-0010-0000-4A00-000001000000}" name="Thanatpin"/>
  </tableColumns>
  <tableStyleInfo name="TableStyleLight8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B000000}" name="Table77" displayName="Table77" ref="BX1:BX7" totalsRowShown="0">
  <autoFilter ref="BX1:BX7" xr:uid="{00000000-0009-0000-0100-00004D000000}"/>
  <tableColumns count="1">
    <tableColumn id="1" xr3:uid="{00000000-0010-0000-4B00-000001000000}" name="Thanlyin"/>
  </tableColumns>
  <tableStyleInfo name="TableStyleLight8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C000000}" name="Table78" displayName="Table78" ref="BY1:BY2" totalsRowShown="0">
  <autoFilter ref="BY1:BY2" xr:uid="{00000000-0009-0000-0100-00004E000000}"/>
  <tableColumns count="1">
    <tableColumn id="1" xr3:uid="{00000000-0010-0000-4C00-000001000000}" name="Thayarwady"/>
  </tableColumns>
  <tableStyleInfo name="TableStyleLight8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D000000}" name="Table79" displayName="Table79" ref="BZ1:BZ6" totalsRowShown="0">
  <autoFilter ref="BZ1:BZ6" xr:uid="{00000000-0009-0000-0100-00004F000000}"/>
  <tableColumns count="1">
    <tableColumn id="1" xr3:uid="{00000000-0010-0000-4D00-000001000000}" name="Thingangyun"/>
  </tableColumns>
  <tableStyleInfo name="TableStyleLight8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E000000}" name="Table80" displayName="Table80" ref="CA1:CA2" totalsRowShown="0">
  <autoFilter ref="CA1:CA2" xr:uid="{00000000-0009-0000-0100-000050000000}"/>
  <tableColumns count="1">
    <tableColumn id="1" xr3:uid="{00000000-0010-0000-4E00-000001000000}" name="Twantay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H1:H12" totalsRowShown="0">
  <autoFilter ref="H1:H12" xr:uid="{00000000-0009-0000-0100-000009000000}"/>
  <tableColumns count="1">
    <tableColumn id="1" xr3:uid="{00000000-0010-0000-0700-000001000000}" name="Chanmyathazi"/>
  </tableColumns>
  <tableStyleInfo name="TableStyleLight8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4F000000}" name="Table81" displayName="Table81" ref="CB1:CB3" totalsRowShown="0">
  <autoFilter ref="CB1:CB3" xr:uid="{00000000-0009-0000-0100-000051000000}"/>
  <tableColumns count="1">
    <tableColumn id="1" xr3:uid="{00000000-0010-0000-4F00-000001000000}" name="Wundwin"/>
  </tableColumns>
  <tableStyleInfo name="TableStyleLight8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0000000}" name="Table82" displayName="Table82" ref="CC1:CC7" totalsRowShown="0">
  <autoFilter ref="CC1:CC7" xr:uid="{00000000-0009-0000-0100-000052000000}"/>
  <tableColumns count="1">
    <tableColumn id="1" xr3:uid="{00000000-0010-0000-5000-000001000000}" name="Yankin"/>
  </tableColumns>
  <tableStyleInfo name="TableStyleLight8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1000000}" name="Table83" displayName="Table83" ref="CD1:CD3" totalsRowShown="0">
  <autoFilter ref="CD1:CD3" xr:uid="{00000000-0009-0000-0100-000053000000}"/>
  <tableColumns count="1">
    <tableColumn id="1" xr3:uid="{00000000-0010-0000-5100-000001000000}" name="Yegyi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I1:I8" totalsRowShown="0">
  <autoFilter ref="I1:I8" xr:uid="{00000000-0009-0000-0100-00000A000000}"/>
  <tableColumns count="1">
    <tableColumn id="1" xr3:uid="{00000000-0010-0000-0800-000001000000}" name="Chaungz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16" Type="http://schemas.openxmlformats.org/officeDocument/2006/relationships/table" Target="../tables/table16.xml"/><Relationship Id="rId11" Type="http://schemas.openxmlformats.org/officeDocument/2006/relationships/table" Target="../tables/table11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77" Type="http://schemas.openxmlformats.org/officeDocument/2006/relationships/table" Target="../tables/table77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80" Type="http://schemas.openxmlformats.org/officeDocument/2006/relationships/table" Target="../tables/table80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81" Type="http://schemas.openxmlformats.org/officeDocument/2006/relationships/table" Target="../tables/table8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4" Type="http://schemas.openxmlformats.org/officeDocument/2006/relationships/table" Target="../tables/table24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66" Type="http://schemas.openxmlformats.org/officeDocument/2006/relationships/table" Target="../tables/table6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D26"/>
  <sheetViews>
    <sheetView workbookViewId="0">
      <selection activeCell="W16" sqref="W16"/>
    </sheetView>
  </sheetViews>
  <sheetFormatPr defaultColWidth="8.90625" defaultRowHeight="14.5" x14ac:dyDescent="0.35"/>
  <cols>
    <col min="1" max="1" width="27.54296875" customWidth="1"/>
    <col min="2" max="2" width="18.1796875" customWidth="1"/>
    <col min="3" max="3" width="21" customWidth="1"/>
    <col min="4" max="4" width="20.1796875" customWidth="1"/>
    <col min="5" max="5" width="22.08984375" customWidth="1"/>
    <col min="6" max="6" width="24.453125" customWidth="1"/>
    <col min="7" max="7" width="27.90625" customWidth="1"/>
    <col min="8" max="8" width="20.81640625" customWidth="1"/>
    <col min="9" max="9" width="25.08984375" customWidth="1"/>
    <col min="10" max="10" width="19" customWidth="1"/>
    <col min="11" max="11" width="20.36328125" customWidth="1"/>
    <col min="12" max="12" width="20.1796875" customWidth="1"/>
    <col min="13" max="13" width="16.81640625" customWidth="1"/>
    <col min="14" max="14" width="18.6328125" customWidth="1"/>
    <col min="15" max="15" width="15" customWidth="1"/>
    <col min="16" max="16" width="18.6328125" customWidth="1"/>
    <col min="17" max="17" width="17.453125" customWidth="1"/>
    <col min="18" max="18" width="22.08984375" customWidth="1"/>
    <col min="19" max="19" width="25.36328125" customWidth="1"/>
    <col min="20" max="20" width="15.6328125" customWidth="1"/>
    <col min="21" max="21" width="11.90625" customWidth="1"/>
    <col min="22" max="22" width="15.54296875" customWidth="1"/>
    <col min="23" max="23" width="16.453125" customWidth="1"/>
    <col min="24" max="24" width="10.6328125" customWidth="1"/>
    <col min="25" max="25" width="20.90625" customWidth="1"/>
    <col min="26" max="26" width="18.1796875" customWidth="1"/>
    <col min="27" max="27" width="16.90625" customWidth="1"/>
    <col min="28" max="28" width="15.08984375" customWidth="1"/>
    <col min="29" max="29" width="15.6328125" customWidth="1"/>
    <col min="30" max="30" width="19.1796875" customWidth="1"/>
    <col min="31" max="31" width="27.1796875" customWidth="1"/>
    <col min="32" max="32" width="11.6328125" customWidth="1"/>
    <col min="33" max="33" width="15" customWidth="1"/>
    <col min="34" max="34" width="16.453125" customWidth="1"/>
    <col min="35" max="35" width="20.81640625" customWidth="1"/>
    <col min="36" max="36" width="17" customWidth="1"/>
    <col min="37" max="37" width="12.1796875" customWidth="1"/>
    <col min="38" max="38" width="16.6328125" customWidth="1"/>
    <col min="39" max="39" width="18.36328125" customWidth="1"/>
    <col min="40" max="40" width="19.1796875" customWidth="1"/>
    <col min="41" max="41" width="21" customWidth="1"/>
    <col min="42" max="42" width="12.54296875" customWidth="1"/>
    <col min="43" max="43" width="19.54296875" customWidth="1"/>
    <col min="44" max="44" width="21.6328125" customWidth="1"/>
    <col min="45" max="45" width="17.81640625" customWidth="1"/>
    <col min="46" max="46" width="17.90625" customWidth="1"/>
    <col min="47" max="47" width="18.1796875" customWidth="1"/>
    <col min="48" max="48" width="16.90625" customWidth="1"/>
    <col min="49" max="49" width="21.81640625" customWidth="1"/>
    <col min="50" max="50" width="18.08984375" customWidth="1"/>
    <col min="51" max="51" width="17" customWidth="1"/>
    <col min="52" max="52" width="15.1796875" customWidth="1"/>
    <col min="53" max="53" width="13.08984375" customWidth="1"/>
    <col min="54" max="54" width="13.81640625" customWidth="1"/>
    <col min="55" max="55" width="22.54296875" customWidth="1"/>
    <col min="56" max="56" width="11.1796875" customWidth="1"/>
    <col min="57" max="57" width="20.6328125" customWidth="1"/>
    <col min="58" max="58" width="14.08984375" customWidth="1"/>
    <col min="59" max="59" width="18.36328125" customWidth="1"/>
    <col min="60" max="60" width="18" customWidth="1"/>
    <col min="61" max="61" width="15.81640625" customWidth="1"/>
    <col min="62" max="62" width="16.1796875" customWidth="1"/>
    <col min="63" max="63" width="18" customWidth="1"/>
    <col min="64" max="64" width="17.54296875" customWidth="1"/>
    <col min="65" max="65" width="17.6328125" customWidth="1"/>
    <col min="66" max="66" width="16.90625" customWidth="1"/>
    <col min="67" max="67" width="16" customWidth="1"/>
    <col min="68" max="68" width="18.36328125" customWidth="1"/>
    <col min="69" max="70" width="17" customWidth="1"/>
    <col min="71" max="71" width="13" customWidth="1"/>
    <col min="72" max="73" width="17" customWidth="1"/>
    <col min="74" max="74" width="19.08984375" customWidth="1"/>
    <col min="75" max="75" width="12.08984375" customWidth="1"/>
    <col min="76" max="76" width="19.36328125" customWidth="1"/>
    <col min="77" max="77" width="16.08984375" customWidth="1"/>
    <col min="78" max="78" width="19.81640625" customWidth="1"/>
    <col min="79" max="80" width="14.90625" customWidth="1"/>
    <col min="81" max="81" width="15.453125" customWidth="1"/>
    <col min="82" max="82" width="14.81640625" customWidth="1"/>
  </cols>
  <sheetData>
    <row r="1" spans="1:82" x14ac:dyDescent="0.35">
      <c r="A1" t="s">
        <v>35</v>
      </c>
      <c r="B1" t="s">
        <v>29</v>
      </c>
      <c r="C1" t="s">
        <v>28</v>
      </c>
      <c r="D1" t="s">
        <v>46</v>
      </c>
      <c r="E1" t="s">
        <v>681</v>
      </c>
      <c r="F1" t="s">
        <v>23</v>
      </c>
      <c r="G1" t="s">
        <v>66</v>
      </c>
      <c r="H1" t="s">
        <v>85</v>
      </c>
      <c r="I1" t="s">
        <v>47</v>
      </c>
      <c r="J1" t="s">
        <v>729</v>
      </c>
      <c r="K1" t="s">
        <v>730</v>
      </c>
      <c r="L1" t="s">
        <v>732</v>
      </c>
      <c r="M1" t="s">
        <v>194</v>
      </c>
      <c r="N1" t="s">
        <v>208</v>
      </c>
      <c r="O1" t="s">
        <v>78</v>
      </c>
      <c r="P1" t="s">
        <v>96</v>
      </c>
      <c r="Q1" t="s">
        <v>222</v>
      </c>
      <c r="R1" t="s">
        <v>235</v>
      </c>
      <c r="S1" t="s">
        <v>261</v>
      </c>
      <c r="T1" t="s">
        <v>735</v>
      </c>
      <c r="U1" t="s">
        <v>146</v>
      </c>
      <c r="V1" t="s">
        <v>114</v>
      </c>
      <c r="W1" t="s">
        <v>280</v>
      </c>
      <c r="X1" t="s">
        <v>290</v>
      </c>
      <c r="Y1" t="s">
        <v>134</v>
      </c>
      <c r="Z1" t="s">
        <v>299</v>
      </c>
      <c r="AA1" t="s">
        <v>51</v>
      </c>
      <c r="AB1" t="s">
        <v>318</v>
      </c>
      <c r="AC1" t="s">
        <v>245</v>
      </c>
      <c r="AD1" t="s">
        <v>87</v>
      </c>
      <c r="AE1" t="s">
        <v>121</v>
      </c>
      <c r="AF1" t="s">
        <v>182</v>
      </c>
      <c r="AG1" t="s">
        <v>343</v>
      </c>
      <c r="AH1" t="s">
        <v>199</v>
      </c>
      <c r="AI1" t="s">
        <v>259</v>
      </c>
      <c r="AJ1" t="s">
        <v>265</v>
      </c>
      <c r="AK1" t="s">
        <v>100</v>
      </c>
      <c r="AL1" t="s">
        <v>141</v>
      </c>
      <c r="AM1" t="s">
        <v>682</v>
      </c>
      <c r="AN1" t="s">
        <v>158</v>
      </c>
      <c r="AO1" t="s">
        <v>103</v>
      </c>
      <c r="AP1" t="s">
        <v>186</v>
      </c>
      <c r="AQ1" t="s">
        <v>373</v>
      </c>
      <c r="AR1" t="s">
        <v>377</v>
      </c>
      <c r="AS1" t="s">
        <v>157</v>
      </c>
      <c r="AT1" t="s">
        <v>306</v>
      </c>
      <c r="AU1" t="s">
        <v>372</v>
      </c>
      <c r="AV1" t="s">
        <v>274</v>
      </c>
      <c r="AW1" t="s">
        <v>129</v>
      </c>
      <c r="AX1" t="s">
        <v>216</v>
      </c>
      <c r="AY1" t="s">
        <v>201</v>
      </c>
      <c r="AZ1" t="s">
        <v>767</v>
      </c>
      <c r="BA1" t="s">
        <v>313</v>
      </c>
      <c r="BB1" t="s">
        <v>228</v>
      </c>
      <c r="BC1" t="s">
        <v>312</v>
      </c>
      <c r="BD1" t="s">
        <v>277</v>
      </c>
      <c r="BE1" t="s">
        <v>387</v>
      </c>
      <c r="BF1" t="s">
        <v>168</v>
      </c>
      <c r="BG1" t="s">
        <v>321</v>
      </c>
      <c r="BH1" t="s">
        <v>287</v>
      </c>
      <c r="BI1" t="s">
        <v>338</v>
      </c>
      <c r="BJ1" t="s">
        <v>296</v>
      </c>
      <c r="BK1" t="s">
        <v>104</v>
      </c>
      <c r="BL1" t="s">
        <v>305</v>
      </c>
      <c r="BM1" t="s">
        <v>390</v>
      </c>
      <c r="BN1" t="s">
        <v>392</v>
      </c>
      <c r="BO1" t="s">
        <v>376</v>
      </c>
      <c r="BP1" t="s">
        <v>396</v>
      </c>
      <c r="BQ1" t="s">
        <v>256</v>
      </c>
      <c r="BR1" t="s">
        <v>733</v>
      </c>
      <c r="BS1" t="s">
        <v>399</v>
      </c>
      <c r="BT1" t="s">
        <v>400</v>
      </c>
      <c r="BU1" t="s">
        <v>308</v>
      </c>
      <c r="BV1" t="s">
        <v>401</v>
      </c>
      <c r="BW1" t="s">
        <v>213</v>
      </c>
      <c r="BX1" t="s">
        <v>403</v>
      </c>
      <c r="BY1" t="s">
        <v>356</v>
      </c>
      <c r="BZ1" t="s">
        <v>405</v>
      </c>
      <c r="CA1" t="s">
        <v>408</v>
      </c>
      <c r="CB1" t="s">
        <v>364</v>
      </c>
      <c r="CC1" t="s">
        <v>409</v>
      </c>
      <c r="CD1" t="s">
        <v>346</v>
      </c>
    </row>
    <row r="2" spans="1:82" x14ac:dyDescent="0.35">
      <c r="A2" t="s">
        <v>768</v>
      </c>
      <c r="B2" t="s">
        <v>907</v>
      </c>
      <c r="C2" t="s">
        <v>969</v>
      </c>
      <c r="D2" t="s">
        <v>908</v>
      </c>
      <c r="E2" t="s">
        <v>986</v>
      </c>
      <c r="F2" t="s">
        <v>1001</v>
      </c>
      <c r="G2" t="s">
        <v>921</v>
      </c>
      <c r="H2" t="s">
        <v>928</v>
      </c>
      <c r="I2" t="s">
        <v>900</v>
      </c>
      <c r="J2" t="s">
        <v>622</v>
      </c>
      <c r="K2" t="s">
        <v>813</v>
      </c>
      <c r="L2" t="s">
        <v>828</v>
      </c>
      <c r="M2" t="s">
        <v>772</v>
      </c>
      <c r="N2" t="s">
        <v>457</v>
      </c>
      <c r="O2" t="s">
        <v>1003</v>
      </c>
      <c r="P2" t="s">
        <v>596</v>
      </c>
      <c r="Q2" t="s">
        <v>776</v>
      </c>
      <c r="R2" t="s">
        <v>478</v>
      </c>
      <c r="S2" t="s">
        <v>786</v>
      </c>
      <c r="T2" t="s">
        <v>528</v>
      </c>
      <c r="U2" t="s">
        <v>870</v>
      </c>
      <c r="V2" t="s">
        <v>1005</v>
      </c>
      <c r="W2" t="s">
        <v>794</v>
      </c>
      <c r="X2" t="s">
        <v>799</v>
      </c>
      <c r="Y2" t="s">
        <v>494</v>
      </c>
      <c r="Z2" t="s">
        <v>800</v>
      </c>
      <c r="AA2" t="s">
        <v>871</v>
      </c>
      <c r="AB2" t="s">
        <v>803</v>
      </c>
      <c r="AC2" t="s">
        <v>487</v>
      </c>
      <c r="AD2" t="s">
        <v>613</v>
      </c>
      <c r="AE2" t="s">
        <v>935</v>
      </c>
      <c r="AF2" t="s">
        <v>818</v>
      </c>
      <c r="AG2" t="s">
        <v>804</v>
      </c>
      <c r="AH2" t="s">
        <v>1013</v>
      </c>
      <c r="AI2" t="s">
        <v>879</v>
      </c>
      <c r="AJ2" t="s">
        <v>988</v>
      </c>
      <c r="AK2" t="s">
        <v>981</v>
      </c>
      <c r="AL2" t="s">
        <v>587</v>
      </c>
      <c r="AM2" t="s">
        <v>579</v>
      </c>
      <c r="AN2" t="s">
        <v>956</v>
      </c>
      <c r="AO2" t="s">
        <v>463</v>
      </c>
      <c r="AP2" t="s">
        <v>523</v>
      </c>
      <c r="AQ2" t="s">
        <v>808</v>
      </c>
      <c r="AR2" t="s">
        <v>806</v>
      </c>
      <c r="AS2" t="s">
        <v>993</v>
      </c>
      <c r="AT2" t="s">
        <v>553</v>
      </c>
      <c r="AU2" t="s">
        <v>883</v>
      </c>
      <c r="AV2" t="s">
        <v>465</v>
      </c>
      <c r="AW2" t="s">
        <v>861</v>
      </c>
      <c r="AX2" t="s">
        <v>959</v>
      </c>
      <c r="AY2" t="s">
        <v>982</v>
      </c>
      <c r="AZ2" t="s">
        <v>816</v>
      </c>
      <c r="BA2" t="s">
        <v>993</v>
      </c>
      <c r="BB2" t="s">
        <v>478</v>
      </c>
      <c r="BC2" t="s">
        <v>1016</v>
      </c>
      <c r="BD2" t="s">
        <v>623</v>
      </c>
      <c r="BE2" t="s">
        <v>819</v>
      </c>
      <c r="BF2" t="s">
        <v>995</v>
      </c>
      <c r="BG2" t="s">
        <v>593</v>
      </c>
      <c r="BH2" t="s">
        <v>645</v>
      </c>
      <c r="BI2" t="s">
        <v>998</v>
      </c>
      <c r="BJ2" t="s">
        <v>924</v>
      </c>
      <c r="BK2" t="s">
        <v>898</v>
      </c>
      <c r="BL2" t="s">
        <v>444</v>
      </c>
      <c r="BM2" t="s">
        <v>823</v>
      </c>
      <c r="BN2" t="s">
        <v>442</v>
      </c>
      <c r="BO2" t="s">
        <v>887</v>
      </c>
      <c r="BP2" t="s">
        <v>652</v>
      </c>
      <c r="BQ2" t="s">
        <v>894</v>
      </c>
      <c r="BR2" t="s">
        <v>626</v>
      </c>
      <c r="BS2" t="s">
        <v>459</v>
      </c>
      <c r="BT2" t="s">
        <v>491</v>
      </c>
      <c r="BU2" t="s">
        <v>446</v>
      </c>
      <c r="BV2" t="s">
        <v>846</v>
      </c>
      <c r="BW2" t="s">
        <v>454</v>
      </c>
      <c r="BX2" t="s">
        <v>842</v>
      </c>
      <c r="BY2" t="s">
        <v>483</v>
      </c>
      <c r="BZ2" t="s">
        <v>638</v>
      </c>
      <c r="CA2" t="s">
        <v>857</v>
      </c>
      <c r="CB2" t="s">
        <v>649</v>
      </c>
      <c r="CC2" t="s">
        <v>858</v>
      </c>
      <c r="CD2" t="s">
        <v>436</v>
      </c>
    </row>
    <row r="3" spans="1:82" x14ac:dyDescent="0.35">
      <c r="A3" t="s">
        <v>769</v>
      </c>
      <c r="C3" t="s">
        <v>970</v>
      </c>
      <c r="D3" t="s">
        <v>909</v>
      </c>
      <c r="E3" t="s">
        <v>610</v>
      </c>
      <c r="F3" t="s">
        <v>1002</v>
      </c>
      <c r="G3" t="s">
        <v>559</v>
      </c>
      <c r="H3" t="s">
        <v>929</v>
      </c>
      <c r="I3" t="s">
        <v>901</v>
      </c>
      <c r="J3" t="s">
        <v>624</v>
      </c>
      <c r="K3" t="s">
        <v>611</v>
      </c>
      <c r="L3" t="s">
        <v>829</v>
      </c>
      <c r="M3" t="s">
        <v>773</v>
      </c>
      <c r="N3" t="s">
        <v>774</v>
      </c>
      <c r="O3" t="s">
        <v>551</v>
      </c>
      <c r="P3" t="s">
        <v>609</v>
      </c>
      <c r="Q3" t="s">
        <v>777</v>
      </c>
      <c r="R3" t="s">
        <v>433</v>
      </c>
      <c r="S3" t="s">
        <v>787</v>
      </c>
      <c r="T3" t="s">
        <v>978</v>
      </c>
      <c r="V3" t="s">
        <v>1006</v>
      </c>
      <c r="W3" t="s">
        <v>795</v>
      </c>
      <c r="Y3" t="s">
        <v>1010</v>
      </c>
      <c r="Z3" t="s">
        <v>801</v>
      </c>
      <c r="AA3" t="s">
        <v>872</v>
      </c>
      <c r="AC3" t="s">
        <v>876</v>
      </c>
      <c r="AD3" t="s">
        <v>896</v>
      </c>
      <c r="AE3" t="s">
        <v>636</v>
      </c>
      <c r="AF3" t="s">
        <v>1012</v>
      </c>
      <c r="AG3" t="s">
        <v>542</v>
      </c>
      <c r="AI3" t="s">
        <v>880</v>
      </c>
      <c r="AJ3" t="s">
        <v>989</v>
      </c>
      <c r="AK3" t="s">
        <v>464</v>
      </c>
      <c r="AL3" t="s">
        <v>953</v>
      </c>
      <c r="AM3" t="s">
        <v>974</v>
      </c>
      <c r="AN3" t="s">
        <v>957</v>
      </c>
      <c r="AO3" t="s">
        <v>905</v>
      </c>
      <c r="AP3" t="s">
        <v>643</v>
      </c>
      <c r="AQ3" t="s">
        <v>809</v>
      </c>
      <c r="AR3" t="s">
        <v>500</v>
      </c>
      <c r="AS3" t="s">
        <v>994</v>
      </c>
      <c r="AT3" t="s">
        <v>886</v>
      </c>
      <c r="AU3" t="s">
        <v>437</v>
      </c>
      <c r="AV3" t="s">
        <v>584</v>
      </c>
      <c r="AW3" t="s">
        <v>600</v>
      </c>
      <c r="AX3" t="s">
        <v>960</v>
      </c>
      <c r="AY3" t="s">
        <v>558</v>
      </c>
      <c r="AZ3" t="s">
        <v>817</v>
      </c>
      <c r="BB3" t="s">
        <v>479</v>
      </c>
      <c r="BC3" t="s">
        <v>1017</v>
      </c>
      <c r="BE3" t="s">
        <v>820</v>
      </c>
      <c r="BF3" t="s">
        <v>515</v>
      </c>
      <c r="BG3" t="s">
        <v>448</v>
      </c>
      <c r="BH3" t="s">
        <v>647</v>
      </c>
      <c r="BI3" t="s">
        <v>999</v>
      </c>
      <c r="BJ3" t="s">
        <v>967</v>
      </c>
      <c r="BK3" t="s">
        <v>590</v>
      </c>
      <c r="BL3" t="s">
        <v>445</v>
      </c>
      <c r="BM3" t="s">
        <v>824</v>
      </c>
      <c r="BN3" t="s">
        <v>825</v>
      </c>
      <c r="BO3" t="s">
        <v>801</v>
      </c>
      <c r="BP3" t="s">
        <v>471</v>
      </c>
      <c r="BQ3" t="s">
        <v>482</v>
      </c>
      <c r="BR3" t="s">
        <v>627</v>
      </c>
      <c r="BS3" t="s">
        <v>841</v>
      </c>
      <c r="BT3" t="s">
        <v>492</v>
      </c>
      <c r="BU3" t="s">
        <v>566</v>
      </c>
      <c r="BV3" t="s">
        <v>847</v>
      </c>
      <c r="BX3" t="s">
        <v>843</v>
      </c>
      <c r="BZ3" t="s">
        <v>639</v>
      </c>
      <c r="CB3" t="s">
        <v>651</v>
      </c>
      <c r="CC3" t="s">
        <v>859</v>
      </c>
      <c r="CD3" t="s">
        <v>1028</v>
      </c>
    </row>
    <row r="4" spans="1:82" x14ac:dyDescent="0.35">
      <c r="A4" t="s">
        <v>770</v>
      </c>
      <c r="C4" t="s">
        <v>971</v>
      </c>
      <c r="D4" t="s">
        <v>910</v>
      </c>
      <c r="E4" t="s">
        <v>987</v>
      </c>
      <c r="F4" t="s">
        <v>490</v>
      </c>
      <c r="G4" t="s">
        <v>922</v>
      </c>
      <c r="H4" t="s">
        <v>930</v>
      </c>
      <c r="I4" t="s">
        <v>902</v>
      </c>
      <c r="J4" t="s">
        <v>619</v>
      </c>
      <c r="K4" t="s">
        <v>540</v>
      </c>
      <c r="L4" t="s">
        <v>501</v>
      </c>
      <c r="M4" t="s">
        <v>588</v>
      </c>
      <c r="N4" t="s">
        <v>775</v>
      </c>
      <c r="P4" t="s">
        <v>612</v>
      </c>
      <c r="Q4" t="s">
        <v>467</v>
      </c>
      <c r="R4" t="s">
        <v>644</v>
      </c>
      <c r="S4" t="s">
        <v>788</v>
      </c>
      <c r="T4" t="s">
        <v>979</v>
      </c>
      <c r="V4" t="s">
        <v>1007</v>
      </c>
      <c r="W4" t="s">
        <v>438</v>
      </c>
      <c r="Y4" t="s">
        <v>1011</v>
      </c>
      <c r="Z4" t="s">
        <v>802</v>
      </c>
      <c r="AA4" t="s">
        <v>873</v>
      </c>
      <c r="AC4" t="s">
        <v>877</v>
      </c>
      <c r="AD4" t="s">
        <v>897</v>
      </c>
      <c r="AE4" t="s">
        <v>936</v>
      </c>
      <c r="AG4" t="s">
        <v>441</v>
      </c>
      <c r="AI4" t="s">
        <v>881</v>
      </c>
      <c r="AJ4" t="s">
        <v>583</v>
      </c>
      <c r="AL4" t="s">
        <v>954</v>
      </c>
      <c r="AM4" t="s">
        <v>975</v>
      </c>
      <c r="AN4" t="s">
        <v>485</v>
      </c>
      <c r="AO4" t="s">
        <v>906</v>
      </c>
      <c r="AQ4" t="s">
        <v>810</v>
      </c>
      <c r="AR4" t="s">
        <v>807</v>
      </c>
      <c r="AV4" t="s">
        <v>1014</v>
      </c>
      <c r="AW4" t="s">
        <v>603</v>
      </c>
      <c r="AX4" t="s">
        <v>961</v>
      </c>
      <c r="AY4" t="s">
        <v>506</v>
      </c>
      <c r="AZ4" t="s">
        <v>664</v>
      </c>
      <c r="BB4" t="s">
        <v>480</v>
      </c>
      <c r="BC4" t="s">
        <v>1018</v>
      </c>
      <c r="BE4" t="s">
        <v>821</v>
      </c>
      <c r="BF4" t="s">
        <v>616</v>
      </c>
      <c r="BG4" t="s">
        <v>447</v>
      </c>
      <c r="BI4" t="s">
        <v>1000</v>
      </c>
      <c r="BK4" t="s">
        <v>899</v>
      </c>
      <c r="BL4" t="s">
        <v>968</v>
      </c>
      <c r="BM4" t="s">
        <v>509</v>
      </c>
      <c r="BN4" t="s">
        <v>563</v>
      </c>
      <c r="BO4" t="s">
        <v>888</v>
      </c>
      <c r="BP4" t="s">
        <v>469</v>
      </c>
      <c r="BQ4" t="s">
        <v>481</v>
      </c>
      <c r="BR4" t="s">
        <v>837</v>
      </c>
      <c r="BU4" t="s">
        <v>560</v>
      </c>
      <c r="BV4" t="s">
        <v>848</v>
      </c>
      <c r="BX4" t="s">
        <v>844</v>
      </c>
      <c r="BZ4" t="s">
        <v>854</v>
      </c>
      <c r="CC4" t="s">
        <v>642</v>
      </c>
    </row>
    <row r="5" spans="1:82" x14ac:dyDescent="0.35">
      <c r="A5" t="s">
        <v>771</v>
      </c>
      <c r="C5" t="s">
        <v>972</v>
      </c>
      <c r="D5" t="s">
        <v>428</v>
      </c>
      <c r="E5" t="s">
        <v>452</v>
      </c>
      <c r="G5" t="s">
        <v>923</v>
      </c>
      <c r="H5" t="s">
        <v>633</v>
      </c>
      <c r="I5" t="s">
        <v>903</v>
      </c>
      <c r="K5" t="s">
        <v>615</v>
      </c>
      <c r="L5" t="s">
        <v>830</v>
      </c>
      <c r="N5" t="s">
        <v>589</v>
      </c>
      <c r="P5" t="s">
        <v>517</v>
      </c>
      <c r="Q5" t="s">
        <v>640</v>
      </c>
      <c r="R5" t="s">
        <v>648</v>
      </c>
      <c r="S5" t="s">
        <v>561</v>
      </c>
      <c r="T5" t="s">
        <v>980</v>
      </c>
      <c r="V5" t="s">
        <v>1008</v>
      </c>
      <c r="W5" t="s">
        <v>796</v>
      </c>
      <c r="AA5" t="s">
        <v>874</v>
      </c>
      <c r="AC5" t="s">
        <v>878</v>
      </c>
      <c r="AE5" t="s">
        <v>937</v>
      </c>
      <c r="AG5" t="s">
        <v>805</v>
      </c>
      <c r="AI5" t="s">
        <v>554</v>
      </c>
      <c r="AJ5" t="s">
        <v>990</v>
      </c>
      <c r="AL5" t="s">
        <v>522</v>
      </c>
      <c r="AM5" t="s">
        <v>976</v>
      </c>
      <c r="AN5" t="s">
        <v>939</v>
      </c>
      <c r="AO5" t="s">
        <v>462</v>
      </c>
      <c r="AQ5" t="s">
        <v>811</v>
      </c>
      <c r="AR5" t="s">
        <v>625</v>
      </c>
      <c r="AV5" t="s">
        <v>591</v>
      </c>
      <c r="AW5" t="s">
        <v>862</v>
      </c>
      <c r="AX5" t="s">
        <v>962</v>
      </c>
      <c r="AY5" t="s">
        <v>507</v>
      </c>
      <c r="AZ5" t="s">
        <v>666</v>
      </c>
      <c r="BB5" t="s">
        <v>480</v>
      </c>
      <c r="BC5" t="s">
        <v>1019</v>
      </c>
      <c r="BE5" t="s">
        <v>822</v>
      </c>
      <c r="BF5" t="s">
        <v>996</v>
      </c>
      <c r="BG5" t="s">
        <v>601</v>
      </c>
      <c r="BI5" t="s">
        <v>473</v>
      </c>
      <c r="BK5" t="s">
        <v>592</v>
      </c>
      <c r="BO5" t="s">
        <v>889</v>
      </c>
      <c r="BP5" t="s">
        <v>468</v>
      </c>
      <c r="BQ5" t="s">
        <v>607</v>
      </c>
      <c r="BR5" t="s">
        <v>628</v>
      </c>
      <c r="BU5" t="s">
        <v>567</v>
      </c>
      <c r="BV5" t="s">
        <v>849</v>
      </c>
      <c r="BX5" t="s">
        <v>845</v>
      </c>
      <c r="BZ5" t="s">
        <v>855</v>
      </c>
      <c r="CC5" t="s">
        <v>641</v>
      </c>
    </row>
    <row r="6" spans="1:82" x14ac:dyDescent="0.35">
      <c r="C6" t="s">
        <v>973</v>
      </c>
      <c r="D6" t="s">
        <v>429</v>
      </c>
      <c r="E6" t="s">
        <v>453</v>
      </c>
      <c r="G6" t="s">
        <v>924</v>
      </c>
      <c r="H6" t="s">
        <v>931</v>
      </c>
      <c r="I6" t="s">
        <v>904</v>
      </c>
      <c r="K6" t="s">
        <v>814</v>
      </c>
      <c r="L6" t="s">
        <v>670</v>
      </c>
      <c r="N6" t="s">
        <v>447</v>
      </c>
      <c r="P6" t="s">
        <v>1004</v>
      </c>
      <c r="Q6" t="s">
        <v>466</v>
      </c>
      <c r="R6" t="s">
        <v>779</v>
      </c>
      <c r="S6" t="s">
        <v>565</v>
      </c>
      <c r="V6" t="s">
        <v>1009</v>
      </c>
      <c r="W6" t="s">
        <v>440</v>
      </c>
      <c r="AA6" t="s">
        <v>875</v>
      </c>
      <c r="AC6" t="s">
        <v>581</v>
      </c>
      <c r="AE6" t="s">
        <v>922</v>
      </c>
      <c r="AI6" t="s">
        <v>882</v>
      </c>
      <c r="AJ6" t="s">
        <v>991</v>
      </c>
      <c r="AL6" t="s">
        <v>955</v>
      </c>
      <c r="AM6" t="s">
        <v>977</v>
      </c>
      <c r="AN6" t="s">
        <v>486</v>
      </c>
      <c r="AQ6" t="s">
        <v>812</v>
      </c>
      <c r="AV6" t="s">
        <v>1015</v>
      </c>
      <c r="AW6" t="s">
        <v>863</v>
      </c>
      <c r="AX6" t="s">
        <v>461</v>
      </c>
      <c r="AY6" t="s">
        <v>983</v>
      </c>
      <c r="AZ6" t="s">
        <v>662</v>
      </c>
      <c r="BB6" t="s">
        <v>580</v>
      </c>
      <c r="BC6" t="s">
        <v>498</v>
      </c>
      <c r="BF6" t="s">
        <v>516</v>
      </c>
      <c r="BG6" t="s">
        <v>605</v>
      </c>
      <c r="BI6" t="s">
        <v>472</v>
      </c>
      <c r="BK6" t="s">
        <v>595</v>
      </c>
      <c r="BO6" t="s">
        <v>890</v>
      </c>
      <c r="BP6" t="s">
        <v>826</v>
      </c>
      <c r="BQ6" t="s">
        <v>895</v>
      </c>
      <c r="BR6" t="s">
        <v>629</v>
      </c>
      <c r="BU6" t="s">
        <v>568</v>
      </c>
      <c r="BV6" t="s">
        <v>850</v>
      </c>
      <c r="BX6" t="s">
        <v>489</v>
      </c>
      <c r="BZ6" t="s">
        <v>856</v>
      </c>
      <c r="CC6" t="s">
        <v>860</v>
      </c>
    </row>
    <row r="7" spans="1:82" x14ac:dyDescent="0.35">
      <c r="D7" t="s">
        <v>911</v>
      </c>
      <c r="E7" t="s">
        <v>449</v>
      </c>
      <c r="G7" t="s">
        <v>426</v>
      </c>
      <c r="H7" t="s">
        <v>932</v>
      </c>
      <c r="I7" t="s">
        <v>901</v>
      </c>
      <c r="K7" t="s">
        <v>546</v>
      </c>
      <c r="L7" t="s">
        <v>504</v>
      </c>
      <c r="Q7" t="s">
        <v>778</v>
      </c>
      <c r="R7" t="s">
        <v>780</v>
      </c>
      <c r="S7" t="s">
        <v>789</v>
      </c>
      <c r="W7" t="s">
        <v>439</v>
      </c>
      <c r="AE7" t="s">
        <v>513</v>
      </c>
      <c r="AJ7" t="s">
        <v>992</v>
      </c>
      <c r="AL7" t="s">
        <v>509</v>
      </c>
      <c r="AM7" t="s">
        <v>443</v>
      </c>
      <c r="AN7" t="s">
        <v>586</v>
      </c>
      <c r="AW7" t="s">
        <v>864</v>
      </c>
      <c r="AX7" t="s">
        <v>963</v>
      </c>
      <c r="AY7" t="s">
        <v>984</v>
      </c>
      <c r="AZ7" t="s">
        <v>818</v>
      </c>
      <c r="BC7" t="s">
        <v>496</v>
      </c>
      <c r="BF7" t="s">
        <v>997</v>
      </c>
      <c r="BI7" t="s">
        <v>476</v>
      </c>
      <c r="BO7" t="s">
        <v>891</v>
      </c>
      <c r="BP7" t="s">
        <v>470</v>
      </c>
      <c r="BR7" t="s">
        <v>838</v>
      </c>
      <c r="BU7" t="s">
        <v>421</v>
      </c>
      <c r="BV7" t="s">
        <v>582</v>
      </c>
      <c r="BX7" t="s">
        <v>488</v>
      </c>
      <c r="CC7" t="s">
        <v>436</v>
      </c>
    </row>
    <row r="8" spans="1:82" x14ac:dyDescent="0.35">
      <c r="D8" t="s">
        <v>597</v>
      </c>
      <c r="E8" t="s">
        <v>594</v>
      </c>
      <c r="G8" t="s">
        <v>427</v>
      </c>
      <c r="H8" t="s">
        <v>434</v>
      </c>
      <c r="I8" t="s">
        <v>499</v>
      </c>
      <c r="K8" t="s">
        <v>618</v>
      </c>
      <c r="L8" t="s">
        <v>831</v>
      </c>
      <c r="R8" t="s">
        <v>781</v>
      </c>
      <c r="S8" t="s">
        <v>790</v>
      </c>
      <c r="W8" t="s">
        <v>606</v>
      </c>
      <c r="AE8" t="s">
        <v>938</v>
      </c>
      <c r="AJ8" t="s">
        <v>585</v>
      </c>
      <c r="AN8" t="s">
        <v>958</v>
      </c>
      <c r="AW8" t="s">
        <v>865</v>
      </c>
      <c r="AX8" t="s">
        <v>964</v>
      </c>
      <c r="AY8" t="s">
        <v>508</v>
      </c>
      <c r="BC8" t="s">
        <v>1020</v>
      </c>
      <c r="BI8" t="s">
        <v>474</v>
      </c>
      <c r="BO8" t="s">
        <v>892</v>
      </c>
      <c r="BP8" t="s">
        <v>827</v>
      </c>
      <c r="BR8" t="s">
        <v>839</v>
      </c>
      <c r="BU8" t="s">
        <v>572</v>
      </c>
      <c r="BV8" t="s">
        <v>851</v>
      </c>
    </row>
    <row r="9" spans="1:82" x14ac:dyDescent="0.35">
      <c r="D9" t="s">
        <v>912</v>
      </c>
      <c r="E9" t="s">
        <v>596</v>
      </c>
      <c r="G9" t="s">
        <v>925</v>
      </c>
      <c r="H9" t="s">
        <v>933</v>
      </c>
      <c r="K9" t="s">
        <v>619</v>
      </c>
      <c r="L9" t="s">
        <v>671</v>
      </c>
      <c r="R9" t="s">
        <v>782</v>
      </c>
      <c r="S9" t="s">
        <v>791</v>
      </c>
      <c r="W9" t="s">
        <v>797</v>
      </c>
      <c r="AE9" t="s">
        <v>939</v>
      </c>
      <c r="AW9" t="s">
        <v>866</v>
      </c>
      <c r="AX9" t="s">
        <v>965</v>
      </c>
      <c r="AY9" t="s">
        <v>985</v>
      </c>
      <c r="BC9" t="s">
        <v>497</v>
      </c>
      <c r="BI9" t="s">
        <v>569</v>
      </c>
      <c r="BO9" t="s">
        <v>893</v>
      </c>
      <c r="BP9" t="s">
        <v>653</v>
      </c>
      <c r="BR9" t="s">
        <v>631</v>
      </c>
      <c r="BU9" t="s">
        <v>884</v>
      </c>
      <c r="BV9" t="s">
        <v>852</v>
      </c>
    </row>
    <row r="10" spans="1:82" x14ac:dyDescent="0.35">
      <c r="D10" t="s">
        <v>432</v>
      </c>
      <c r="E10" t="s">
        <v>456</v>
      </c>
      <c r="G10" t="s">
        <v>571</v>
      </c>
      <c r="H10" t="s">
        <v>435</v>
      </c>
      <c r="K10" t="s">
        <v>620</v>
      </c>
      <c r="L10" t="s">
        <v>505</v>
      </c>
      <c r="R10" t="s">
        <v>783</v>
      </c>
      <c r="S10" t="s">
        <v>792</v>
      </c>
      <c r="W10" t="s">
        <v>598</v>
      </c>
      <c r="AE10" t="s">
        <v>940</v>
      </c>
      <c r="AW10" t="s">
        <v>793</v>
      </c>
      <c r="AX10" t="s">
        <v>966</v>
      </c>
      <c r="BC10" t="s">
        <v>495</v>
      </c>
      <c r="BI10" t="s">
        <v>570</v>
      </c>
      <c r="BP10" t="s">
        <v>654</v>
      </c>
      <c r="BR10" t="s">
        <v>632</v>
      </c>
      <c r="BU10" t="s">
        <v>423</v>
      </c>
      <c r="BV10" t="s">
        <v>853</v>
      </c>
    </row>
    <row r="11" spans="1:82" x14ac:dyDescent="0.35">
      <c r="D11" t="s">
        <v>602</v>
      </c>
      <c r="E11" t="s">
        <v>450</v>
      </c>
      <c r="G11" t="s">
        <v>926</v>
      </c>
      <c r="H11" t="s">
        <v>630</v>
      </c>
      <c r="K11" t="s">
        <v>815</v>
      </c>
      <c r="L11" t="s">
        <v>502</v>
      </c>
      <c r="R11" t="s">
        <v>784</v>
      </c>
      <c r="S11" t="s">
        <v>793</v>
      </c>
      <c r="W11" t="s">
        <v>798</v>
      </c>
      <c r="AE11" t="s">
        <v>511</v>
      </c>
      <c r="AW11" t="s">
        <v>608</v>
      </c>
      <c r="BC11" t="s">
        <v>1021</v>
      </c>
      <c r="BI11" t="s">
        <v>475</v>
      </c>
      <c r="BR11" t="s">
        <v>634</v>
      </c>
      <c r="BU11" t="s">
        <v>422</v>
      </c>
    </row>
    <row r="12" spans="1:82" x14ac:dyDescent="0.35">
      <c r="D12" t="s">
        <v>913</v>
      </c>
      <c r="E12" t="s">
        <v>455</v>
      </c>
      <c r="G12" t="s">
        <v>575</v>
      </c>
      <c r="H12" t="s">
        <v>934</v>
      </c>
      <c r="L12" t="s">
        <v>503</v>
      </c>
      <c r="R12" t="s">
        <v>785</v>
      </c>
      <c r="W12" t="s">
        <v>604</v>
      </c>
      <c r="AE12" t="s">
        <v>512</v>
      </c>
      <c r="AW12" t="s">
        <v>867</v>
      </c>
      <c r="BC12" t="s">
        <v>573</v>
      </c>
      <c r="BI12" t="s">
        <v>477</v>
      </c>
      <c r="BR12" t="s">
        <v>635</v>
      </c>
      <c r="BU12" t="s">
        <v>885</v>
      </c>
    </row>
    <row r="13" spans="1:82" x14ac:dyDescent="0.35">
      <c r="D13" t="s">
        <v>914</v>
      </c>
      <c r="E13" t="s">
        <v>599</v>
      </c>
      <c r="G13" t="s">
        <v>564</v>
      </c>
      <c r="L13" t="s">
        <v>832</v>
      </c>
      <c r="R13" t="s">
        <v>646</v>
      </c>
      <c r="W13" t="s">
        <v>1030</v>
      </c>
      <c r="AE13" t="s">
        <v>941</v>
      </c>
      <c r="AW13" t="s">
        <v>868</v>
      </c>
      <c r="BC13" t="s">
        <v>1022</v>
      </c>
      <c r="BI13" t="s">
        <v>574</v>
      </c>
      <c r="BR13" t="s">
        <v>637</v>
      </c>
      <c r="BU13" t="s">
        <v>576</v>
      </c>
    </row>
    <row r="14" spans="1:82" x14ac:dyDescent="0.35">
      <c r="D14" t="s">
        <v>430</v>
      </c>
      <c r="E14" t="s">
        <v>451</v>
      </c>
      <c r="G14" t="s">
        <v>552</v>
      </c>
      <c r="L14" t="s">
        <v>833</v>
      </c>
      <c r="R14" t="s">
        <v>650</v>
      </c>
      <c r="W14" t="s">
        <v>2044</v>
      </c>
      <c r="AE14" t="s">
        <v>942</v>
      </c>
      <c r="AW14" t="s">
        <v>617</v>
      </c>
      <c r="BC14" t="s">
        <v>1023</v>
      </c>
      <c r="BI14" t="s">
        <v>577</v>
      </c>
      <c r="BR14" t="s">
        <v>840</v>
      </c>
    </row>
    <row r="15" spans="1:82" x14ac:dyDescent="0.35">
      <c r="D15" t="s">
        <v>614</v>
      </c>
      <c r="G15" t="s">
        <v>927</v>
      </c>
      <c r="L15" t="s">
        <v>834</v>
      </c>
      <c r="W15" t="s">
        <v>2045</v>
      </c>
      <c r="AE15" t="s">
        <v>943</v>
      </c>
      <c r="AW15" t="s">
        <v>869</v>
      </c>
      <c r="BC15" t="s">
        <v>1024</v>
      </c>
      <c r="BI15" t="s">
        <v>578</v>
      </c>
    </row>
    <row r="16" spans="1:82" x14ac:dyDescent="0.35">
      <c r="D16" t="s">
        <v>431</v>
      </c>
      <c r="L16" t="s">
        <v>835</v>
      </c>
      <c r="AE16" t="s">
        <v>510</v>
      </c>
      <c r="BC16" t="s">
        <v>1025</v>
      </c>
    </row>
    <row r="17" spans="4:55" x14ac:dyDescent="0.35">
      <c r="D17" t="s">
        <v>915</v>
      </c>
      <c r="L17" t="s">
        <v>836</v>
      </c>
      <c r="AE17" t="s">
        <v>944</v>
      </c>
      <c r="BC17" t="s">
        <v>562</v>
      </c>
    </row>
    <row r="18" spans="4:55" x14ac:dyDescent="0.35">
      <c r="D18" t="s">
        <v>916</v>
      </c>
      <c r="AE18" t="s">
        <v>945</v>
      </c>
      <c r="BC18" t="s">
        <v>1026</v>
      </c>
    </row>
    <row r="19" spans="4:55" x14ac:dyDescent="0.35">
      <c r="D19" t="s">
        <v>917</v>
      </c>
      <c r="AE19" t="s">
        <v>946</v>
      </c>
      <c r="BC19" t="s">
        <v>1027</v>
      </c>
    </row>
    <row r="20" spans="4:55" x14ac:dyDescent="0.35">
      <c r="D20" t="s">
        <v>918</v>
      </c>
      <c r="AE20" t="s">
        <v>947</v>
      </c>
    </row>
    <row r="21" spans="4:55" x14ac:dyDescent="0.35">
      <c r="D21" t="s">
        <v>919</v>
      </c>
      <c r="AE21" t="s">
        <v>948</v>
      </c>
    </row>
    <row r="22" spans="4:55" x14ac:dyDescent="0.35">
      <c r="D22" t="s">
        <v>621</v>
      </c>
      <c r="AE22" t="s">
        <v>949</v>
      </c>
    </row>
    <row r="23" spans="4:55" x14ac:dyDescent="0.35">
      <c r="D23" t="s">
        <v>920</v>
      </c>
      <c r="AE23" t="s">
        <v>950</v>
      </c>
    </row>
    <row r="24" spans="4:55" x14ac:dyDescent="0.35">
      <c r="AE24" t="s">
        <v>951</v>
      </c>
    </row>
    <row r="25" spans="4:55" x14ac:dyDescent="0.35">
      <c r="AE25" t="s">
        <v>952</v>
      </c>
    </row>
    <row r="26" spans="4:55" s="29" customFormat="1" x14ac:dyDescent="0.35"/>
  </sheetData>
  <pageMargins left="0.7" right="0.7" top="0.75" bottom="0.75" header="0.3" footer="0.3"/>
  <tableParts count="8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1001"/>
  <sheetViews>
    <sheetView topLeftCell="A250" zoomScale="30" zoomScaleNormal="30" workbookViewId="0">
      <selection activeCell="W16" sqref="W16"/>
    </sheetView>
  </sheetViews>
  <sheetFormatPr defaultRowHeight="14.5" x14ac:dyDescent="0.35"/>
  <cols>
    <col min="1" max="1" width="14.1796875" customWidth="1"/>
    <col min="2" max="2" width="12" customWidth="1"/>
  </cols>
  <sheetData>
    <row r="1" spans="1:2" ht="15" thickBot="1" x14ac:dyDescent="0.4">
      <c r="A1" s="44" t="s">
        <v>686</v>
      </c>
      <c r="B1" s="43" t="s">
        <v>685</v>
      </c>
    </row>
    <row r="2" spans="1:2" ht="15" thickBot="1" x14ac:dyDescent="0.4">
      <c r="A2" s="45" t="s">
        <v>1032</v>
      </c>
      <c r="B2" s="28" t="s">
        <v>655</v>
      </c>
    </row>
    <row r="3" spans="1:2" ht="15" thickBot="1" x14ac:dyDescent="0.4">
      <c r="A3" s="45" t="s">
        <v>1033</v>
      </c>
      <c r="B3" s="28" t="s">
        <v>656</v>
      </c>
    </row>
    <row r="4" spans="1:2" ht="15" thickBot="1" x14ac:dyDescent="0.4">
      <c r="A4" s="45" t="s">
        <v>1034</v>
      </c>
      <c r="B4" s="28" t="s">
        <v>657</v>
      </c>
    </row>
    <row r="5" spans="1:2" ht="15" thickBot="1" x14ac:dyDescent="0.4">
      <c r="A5" s="45" t="s">
        <v>1035</v>
      </c>
      <c r="B5" s="28" t="s">
        <v>658</v>
      </c>
    </row>
    <row r="6" spans="1:2" ht="15" thickBot="1" x14ac:dyDescent="0.4">
      <c r="A6" s="45" t="s">
        <v>1036</v>
      </c>
      <c r="B6" s="28" t="s">
        <v>659</v>
      </c>
    </row>
    <row r="7" spans="1:2" ht="15" thickBot="1" x14ac:dyDescent="0.4">
      <c r="A7" s="45" t="s">
        <v>1037</v>
      </c>
      <c r="B7" s="28" t="s">
        <v>660</v>
      </c>
    </row>
    <row r="8" spans="1:2" ht="15" thickBot="1" x14ac:dyDescent="0.4">
      <c r="A8" s="45" t="s">
        <v>1038</v>
      </c>
      <c r="B8" s="28" t="s">
        <v>661</v>
      </c>
    </row>
    <row r="9" spans="1:2" ht="15" thickBot="1" x14ac:dyDescent="0.4">
      <c r="A9" s="45" t="s">
        <v>1039</v>
      </c>
      <c r="B9" s="28" t="s">
        <v>663</v>
      </c>
    </row>
    <row r="10" spans="1:2" ht="15" thickBot="1" x14ac:dyDescent="0.4">
      <c r="A10" s="45" t="s">
        <v>1040</v>
      </c>
      <c r="B10" s="28" t="s">
        <v>665</v>
      </c>
    </row>
    <row r="11" spans="1:2" ht="15" thickBot="1" x14ac:dyDescent="0.4">
      <c r="A11" s="45" t="s">
        <v>1041</v>
      </c>
      <c r="B11" s="28" t="s">
        <v>667</v>
      </c>
    </row>
    <row r="12" spans="1:2" ht="15" thickBot="1" x14ac:dyDescent="0.4">
      <c r="A12" s="45" t="s">
        <v>1042</v>
      </c>
      <c r="B12" s="28" t="s">
        <v>668</v>
      </c>
    </row>
    <row r="13" spans="1:2" ht="15" thickBot="1" x14ac:dyDescent="0.4">
      <c r="A13" s="45" t="s">
        <v>1043</v>
      </c>
      <c r="B13" s="30" t="s">
        <v>669</v>
      </c>
    </row>
    <row r="14" spans="1:2" ht="15" thickBot="1" x14ac:dyDescent="0.4">
      <c r="A14" s="45" t="s">
        <v>1044</v>
      </c>
    </row>
    <row r="15" spans="1:2" ht="15" thickBot="1" x14ac:dyDescent="0.4">
      <c r="A15" s="45" t="s">
        <v>1045</v>
      </c>
    </row>
    <row r="16" spans="1:2" ht="15" thickBot="1" x14ac:dyDescent="0.4">
      <c r="A16" s="45" t="s">
        <v>1046</v>
      </c>
    </row>
    <row r="17" spans="1:1" ht="15" thickBot="1" x14ac:dyDescent="0.4">
      <c r="A17" s="45" t="s">
        <v>1047</v>
      </c>
    </row>
    <row r="18" spans="1:1" ht="15" thickBot="1" x14ac:dyDescent="0.4">
      <c r="A18" s="45" t="s">
        <v>1048</v>
      </c>
    </row>
    <row r="19" spans="1:1" ht="15" thickBot="1" x14ac:dyDescent="0.4">
      <c r="A19" s="45" t="s">
        <v>1049</v>
      </c>
    </row>
    <row r="20" spans="1:1" ht="15" thickBot="1" x14ac:dyDescent="0.4">
      <c r="A20" s="45" t="s">
        <v>1050</v>
      </c>
    </row>
    <row r="21" spans="1:1" ht="15" thickBot="1" x14ac:dyDescent="0.4">
      <c r="A21" s="45" t="s">
        <v>1051</v>
      </c>
    </row>
    <row r="22" spans="1:1" ht="15" thickBot="1" x14ac:dyDescent="0.4">
      <c r="A22" s="45" t="s">
        <v>1052</v>
      </c>
    </row>
    <row r="23" spans="1:1" ht="15" thickBot="1" x14ac:dyDescent="0.4">
      <c r="A23" s="45" t="s">
        <v>1053</v>
      </c>
    </row>
    <row r="24" spans="1:1" ht="15" thickBot="1" x14ac:dyDescent="0.4">
      <c r="A24" s="45" t="s">
        <v>1054</v>
      </c>
    </row>
    <row r="25" spans="1:1" ht="15" thickBot="1" x14ac:dyDescent="0.4">
      <c r="A25" s="45" t="s">
        <v>1055</v>
      </c>
    </row>
    <row r="26" spans="1:1" ht="15" thickBot="1" x14ac:dyDescent="0.4">
      <c r="A26" s="45" t="s">
        <v>1056</v>
      </c>
    </row>
    <row r="27" spans="1:1" ht="15" thickBot="1" x14ac:dyDescent="0.4">
      <c r="A27" s="45" t="s">
        <v>1057</v>
      </c>
    </row>
    <row r="28" spans="1:1" ht="15" thickBot="1" x14ac:dyDescent="0.4">
      <c r="A28" s="45" t="s">
        <v>1058</v>
      </c>
    </row>
    <row r="29" spans="1:1" ht="15" thickBot="1" x14ac:dyDescent="0.4">
      <c r="A29" s="45" t="s">
        <v>1059</v>
      </c>
    </row>
    <row r="30" spans="1:1" ht="15" thickBot="1" x14ac:dyDescent="0.4">
      <c r="A30" s="45" t="s">
        <v>1060</v>
      </c>
    </row>
    <row r="31" spans="1:1" ht="15" thickBot="1" x14ac:dyDescent="0.4">
      <c r="A31" s="45" t="s">
        <v>1061</v>
      </c>
    </row>
    <row r="32" spans="1:1" ht="15" thickBot="1" x14ac:dyDescent="0.4">
      <c r="A32" s="45" t="s">
        <v>1062</v>
      </c>
    </row>
    <row r="33" spans="1:1" ht="15" thickBot="1" x14ac:dyDescent="0.4">
      <c r="A33" s="45" t="s">
        <v>1063</v>
      </c>
    </row>
    <row r="34" spans="1:1" ht="15" thickBot="1" x14ac:dyDescent="0.4">
      <c r="A34" s="45" t="s">
        <v>1064</v>
      </c>
    </row>
    <row r="35" spans="1:1" ht="15" thickBot="1" x14ac:dyDescent="0.4">
      <c r="A35" s="45" t="s">
        <v>1065</v>
      </c>
    </row>
    <row r="36" spans="1:1" ht="15" thickBot="1" x14ac:dyDescent="0.4">
      <c r="A36" s="45" t="s">
        <v>1066</v>
      </c>
    </row>
    <row r="37" spans="1:1" ht="15" thickBot="1" x14ac:dyDescent="0.4">
      <c r="A37" s="45" t="s">
        <v>1067</v>
      </c>
    </row>
    <row r="38" spans="1:1" ht="15" thickBot="1" x14ac:dyDescent="0.4">
      <c r="A38" s="45" t="s">
        <v>1068</v>
      </c>
    </row>
    <row r="39" spans="1:1" ht="15" thickBot="1" x14ac:dyDescent="0.4">
      <c r="A39" s="45" t="s">
        <v>1069</v>
      </c>
    </row>
    <row r="40" spans="1:1" ht="15" thickBot="1" x14ac:dyDescent="0.4">
      <c r="A40" s="45" t="s">
        <v>1070</v>
      </c>
    </row>
    <row r="41" spans="1:1" ht="15" thickBot="1" x14ac:dyDescent="0.4">
      <c r="A41" s="45" t="s">
        <v>1071</v>
      </c>
    </row>
    <row r="42" spans="1:1" ht="15" thickBot="1" x14ac:dyDescent="0.4">
      <c r="A42" s="45" t="s">
        <v>1072</v>
      </c>
    </row>
    <row r="43" spans="1:1" ht="15" thickBot="1" x14ac:dyDescent="0.4">
      <c r="A43" s="45" t="s">
        <v>1073</v>
      </c>
    </row>
    <row r="44" spans="1:1" ht="15" thickBot="1" x14ac:dyDescent="0.4">
      <c r="A44" s="45" t="s">
        <v>1074</v>
      </c>
    </row>
    <row r="45" spans="1:1" ht="15" thickBot="1" x14ac:dyDescent="0.4">
      <c r="A45" s="45" t="s">
        <v>1075</v>
      </c>
    </row>
    <row r="46" spans="1:1" ht="15" thickBot="1" x14ac:dyDescent="0.4">
      <c r="A46" s="45" t="s">
        <v>1076</v>
      </c>
    </row>
    <row r="47" spans="1:1" ht="15" thickBot="1" x14ac:dyDescent="0.4">
      <c r="A47" s="45" t="s">
        <v>1077</v>
      </c>
    </row>
    <row r="48" spans="1:1" ht="15" thickBot="1" x14ac:dyDescent="0.4">
      <c r="A48" s="45" t="s">
        <v>1078</v>
      </c>
    </row>
    <row r="49" spans="1:1" ht="15" thickBot="1" x14ac:dyDescent="0.4">
      <c r="A49" s="45" t="s">
        <v>1079</v>
      </c>
    </row>
    <row r="50" spans="1:1" ht="15" thickBot="1" x14ac:dyDescent="0.4">
      <c r="A50" s="45" t="s">
        <v>1080</v>
      </c>
    </row>
    <row r="51" spans="1:1" ht="15" thickBot="1" x14ac:dyDescent="0.4">
      <c r="A51" s="45" t="s">
        <v>1081</v>
      </c>
    </row>
    <row r="52" spans="1:1" ht="15" thickBot="1" x14ac:dyDescent="0.4">
      <c r="A52" s="45" t="s">
        <v>1082</v>
      </c>
    </row>
    <row r="53" spans="1:1" ht="15" thickBot="1" x14ac:dyDescent="0.4">
      <c r="A53" s="45" t="s">
        <v>1083</v>
      </c>
    </row>
    <row r="54" spans="1:1" ht="15" thickBot="1" x14ac:dyDescent="0.4">
      <c r="A54" s="45" t="s">
        <v>1084</v>
      </c>
    </row>
    <row r="55" spans="1:1" ht="15" thickBot="1" x14ac:dyDescent="0.4">
      <c r="A55" s="45" t="s">
        <v>1085</v>
      </c>
    </row>
    <row r="56" spans="1:1" ht="15" thickBot="1" x14ac:dyDescent="0.4">
      <c r="A56" s="45" t="s">
        <v>1086</v>
      </c>
    </row>
    <row r="57" spans="1:1" ht="15" thickBot="1" x14ac:dyDescent="0.4">
      <c r="A57" s="45" t="s">
        <v>1087</v>
      </c>
    </row>
    <row r="58" spans="1:1" ht="15" thickBot="1" x14ac:dyDescent="0.4">
      <c r="A58" s="45" t="s">
        <v>1088</v>
      </c>
    </row>
    <row r="59" spans="1:1" ht="15" thickBot="1" x14ac:dyDescent="0.4">
      <c r="A59" s="45" t="s">
        <v>1089</v>
      </c>
    </row>
    <row r="60" spans="1:1" ht="15" thickBot="1" x14ac:dyDescent="0.4">
      <c r="A60" s="45" t="s">
        <v>1090</v>
      </c>
    </row>
    <row r="61" spans="1:1" ht="15" thickBot="1" x14ac:dyDescent="0.4">
      <c r="A61" s="45" t="s">
        <v>1091</v>
      </c>
    </row>
    <row r="62" spans="1:1" ht="15" thickBot="1" x14ac:dyDescent="0.4">
      <c r="A62" s="45" t="s">
        <v>1092</v>
      </c>
    </row>
    <row r="63" spans="1:1" ht="15" thickBot="1" x14ac:dyDescent="0.4">
      <c r="A63" s="45" t="s">
        <v>1093</v>
      </c>
    </row>
    <row r="64" spans="1:1" ht="15" thickBot="1" x14ac:dyDescent="0.4">
      <c r="A64" s="45" t="s">
        <v>1094</v>
      </c>
    </row>
    <row r="65" spans="1:1" ht="15" thickBot="1" x14ac:dyDescent="0.4">
      <c r="A65" s="45" t="s">
        <v>1095</v>
      </c>
    </row>
    <row r="66" spans="1:1" ht="15" thickBot="1" x14ac:dyDescent="0.4">
      <c r="A66" s="45" t="s">
        <v>1096</v>
      </c>
    </row>
    <row r="67" spans="1:1" ht="15" thickBot="1" x14ac:dyDescent="0.4">
      <c r="A67" s="45" t="s">
        <v>1097</v>
      </c>
    </row>
    <row r="68" spans="1:1" ht="15" thickBot="1" x14ac:dyDescent="0.4">
      <c r="A68" s="45" t="s">
        <v>1098</v>
      </c>
    </row>
    <row r="69" spans="1:1" ht="15" thickBot="1" x14ac:dyDescent="0.4">
      <c r="A69" s="45" t="s">
        <v>1099</v>
      </c>
    </row>
    <row r="70" spans="1:1" ht="15" thickBot="1" x14ac:dyDescent="0.4">
      <c r="A70" s="45" t="s">
        <v>1100</v>
      </c>
    </row>
    <row r="71" spans="1:1" ht="15" thickBot="1" x14ac:dyDescent="0.4">
      <c r="A71" s="45" t="s">
        <v>1101</v>
      </c>
    </row>
    <row r="72" spans="1:1" ht="15" thickBot="1" x14ac:dyDescent="0.4">
      <c r="A72" s="45" t="s">
        <v>1102</v>
      </c>
    </row>
    <row r="73" spans="1:1" ht="15" thickBot="1" x14ac:dyDescent="0.4">
      <c r="A73" s="45" t="s">
        <v>1103</v>
      </c>
    </row>
    <row r="74" spans="1:1" ht="15" thickBot="1" x14ac:dyDescent="0.4">
      <c r="A74" s="45" t="s">
        <v>1104</v>
      </c>
    </row>
    <row r="75" spans="1:1" ht="15" thickBot="1" x14ac:dyDescent="0.4">
      <c r="A75" s="45" t="s">
        <v>1105</v>
      </c>
    </row>
    <row r="76" spans="1:1" ht="15" thickBot="1" x14ac:dyDescent="0.4">
      <c r="A76" s="45" t="s">
        <v>1106</v>
      </c>
    </row>
    <row r="77" spans="1:1" ht="15" thickBot="1" x14ac:dyDescent="0.4">
      <c r="A77" s="45" t="s">
        <v>1107</v>
      </c>
    </row>
    <row r="78" spans="1:1" ht="15" thickBot="1" x14ac:dyDescent="0.4">
      <c r="A78" s="45" t="s">
        <v>1108</v>
      </c>
    </row>
    <row r="79" spans="1:1" ht="15" thickBot="1" x14ac:dyDescent="0.4">
      <c r="A79" s="45" t="s">
        <v>1109</v>
      </c>
    </row>
    <row r="80" spans="1:1" ht="15" thickBot="1" x14ac:dyDescent="0.4">
      <c r="A80" s="45" t="s">
        <v>1110</v>
      </c>
    </row>
    <row r="81" spans="1:1" ht="15" thickBot="1" x14ac:dyDescent="0.4">
      <c r="A81" s="45" t="s">
        <v>1111</v>
      </c>
    </row>
    <row r="82" spans="1:1" ht="15" thickBot="1" x14ac:dyDescent="0.4">
      <c r="A82" s="45" t="s">
        <v>1112</v>
      </c>
    </row>
    <row r="83" spans="1:1" ht="15" thickBot="1" x14ac:dyDescent="0.4">
      <c r="A83" s="45" t="s">
        <v>1113</v>
      </c>
    </row>
    <row r="84" spans="1:1" ht="15" thickBot="1" x14ac:dyDescent="0.4">
      <c r="A84" s="45" t="s">
        <v>1114</v>
      </c>
    </row>
    <row r="85" spans="1:1" ht="15" thickBot="1" x14ac:dyDescent="0.4">
      <c r="A85" s="45" t="s">
        <v>1115</v>
      </c>
    </row>
    <row r="86" spans="1:1" ht="15" thickBot="1" x14ac:dyDescent="0.4">
      <c r="A86" s="45" t="s">
        <v>1116</v>
      </c>
    </row>
    <row r="87" spans="1:1" ht="15" thickBot="1" x14ac:dyDescent="0.4">
      <c r="A87" s="45" t="s">
        <v>1117</v>
      </c>
    </row>
    <row r="88" spans="1:1" ht="15" thickBot="1" x14ac:dyDescent="0.4">
      <c r="A88" s="45" t="s">
        <v>1118</v>
      </c>
    </row>
    <row r="89" spans="1:1" ht="15" thickBot="1" x14ac:dyDescent="0.4">
      <c r="A89" s="45" t="s">
        <v>1119</v>
      </c>
    </row>
    <row r="90" spans="1:1" ht="15" thickBot="1" x14ac:dyDescent="0.4">
      <c r="A90" s="45" t="s">
        <v>1120</v>
      </c>
    </row>
    <row r="91" spans="1:1" ht="15" thickBot="1" x14ac:dyDescent="0.4">
      <c r="A91" s="45" t="s">
        <v>1121</v>
      </c>
    </row>
    <row r="92" spans="1:1" ht="15" thickBot="1" x14ac:dyDescent="0.4">
      <c r="A92" s="45" t="s">
        <v>1122</v>
      </c>
    </row>
    <row r="93" spans="1:1" ht="15" thickBot="1" x14ac:dyDescent="0.4">
      <c r="A93" s="45" t="s">
        <v>1123</v>
      </c>
    </row>
    <row r="94" spans="1:1" ht="15" thickBot="1" x14ac:dyDescent="0.4">
      <c r="A94" s="45" t="s">
        <v>1124</v>
      </c>
    </row>
    <row r="95" spans="1:1" ht="15" thickBot="1" x14ac:dyDescent="0.4">
      <c r="A95" s="45" t="s">
        <v>1125</v>
      </c>
    </row>
    <row r="96" spans="1:1" ht="15" thickBot="1" x14ac:dyDescent="0.4">
      <c r="A96" s="45" t="s">
        <v>1126</v>
      </c>
    </row>
    <row r="97" spans="1:1" ht="15" thickBot="1" x14ac:dyDescent="0.4">
      <c r="A97" s="45" t="s">
        <v>1127</v>
      </c>
    </row>
    <row r="98" spans="1:1" ht="15" thickBot="1" x14ac:dyDescent="0.4">
      <c r="A98" s="45" t="s">
        <v>1128</v>
      </c>
    </row>
    <row r="99" spans="1:1" ht="15" thickBot="1" x14ac:dyDescent="0.4">
      <c r="A99" s="45" t="s">
        <v>1129</v>
      </c>
    </row>
    <row r="100" spans="1:1" ht="15" thickBot="1" x14ac:dyDescent="0.4">
      <c r="A100" s="45" t="s">
        <v>1130</v>
      </c>
    </row>
    <row r="101" spans="1:1" ht="15" thickBot="1" x14ac:dyDescent="0.4">
      <c r="A101" s="45" t="s">
        <v>1131</v>
      </c>
    </row>
    <row r="102" spans="1:1" ht="15" thickBot="1" x14ac:dyDescent="0.4">
      <c r="A102" s="45" t="s">
        <v>1132</v>
      </c>
    </row>
    <row r="103" spans="1:1" ht="15" thickBot="1" x14ac:dyDescent="0.4">
      <c r="A103" s="45" t="s">
        <v>1133</v>
      </c>
    </row>
    <row r="104" spans="1:1" ht="15" thickBot="1" x14ac:dyDescent="0.4">
      <c r="A104" s="45" t="s">
        <v>1134</v>
      </c>
    </row>
    <row r="105" spans="1:1" ht="15" thickBot="1" x14ac:dyDescent="0.4">
      <c r="A105" s="45" t="s">
        <v>1135</v>
      </c>
    </row>
    <row r="106" spans="1:1" ht="15" thickBot="1" x14ac:dyDescent="0.4">
      <c r="A106" s="45" t="s">
        <v>1136</v>
      </c>
    </row>
    <row r="107" spans="1:1" ht="15" thickBot="1" x14ac:dyDescent="0.4">
      <c r="A107" s="45" t="s">
        <v>1137</v>
      </c>
    </row>
    <row r="108" spans="1:1" ht="15" thickBot="1" x14ac:dyDescent="0.4">
      <c r="A108" s="45" t="s">
        <v>1138</v>
      </c>
    </row>
    <row r="109" spans="1:1" ht="15" thickBot="1" x14ac:dyDescent="0.4">
      <c r="A109" s="45" t="s">
        <v>1139</v>
      </c>
    </row>
    <row r="110" spans="1:1" ht="15" thickBot="1" x14ac:dyDescent="0.4">
      <c r="A110" s="45" t="s">
        <v>1140</v>
      </c>
    </row>
    <row r="111" spans="1:1" ht="15" thickBot="1" x14ac:dyDescent="0.4">
      <c r="A111" s="45" t="s">
        <v>1141</v>
      </c>
    </row>
    <row r="112" spans="1:1" ht="15" thickBot="1" x14ac:dyDescent="0.4">
      <c r="A112" s="45" t="s">
        <v>1142</v>
      </c>
    </row>
    <row r="113" spans="1:1" ht="15" thickBot="1" x14ac:dyDescent="0.4">
      <c r="A113" s="45" t="s">
        <v>1143</v>
      </c>
    </row>
    <row r="114" spans="1:1" ht="15" thickBot="1" x14ac:dyDescent="0.4">
      <c r="A114" s="45" t="s">
        <v>1144</v>
      </c>
    </row>
    <row r="115" spans="1:1" ht="15" thickBot="1" x14ac:dyDescent="0.4">
      <c r="A115" s="45" t="s">
        <v>1145</v>
      </c>
    </row>
    <row r="116" spans="1:1" ht="15" thickBot="1" x14ac:dyDescent="0.4">
      <c r="A116" s="45" t="s">
        <v>1146</v>
      </c>
    </row>
    <row r="117" spans="1:1" ht="15" thickBot="1" x14ac:dyDescent="0.4">
      <c r="A117" s="45" t="s">
        <v>1147</v>
      </c>
    </row>
    <row r="118" spans="1:1" ht="15" thickBot="1" x14ac:dyDescent="0.4">
      <c r="A118" s="45" t="s">
        <v>1148</v>
      </c>
    </row>
    <row r="119" spans="1:1" ht="15" thickBot="1" x14ac:dyDescent="0.4">
      <c r="A119" s="45" t="s">
        <v>1149</v>
      </c>
    </row>
    <row r="120" spans="1:1" ht="15" thickBot="1" x14ac:dyDescent="0.4">
      <c r="A120" s="45" t="s">
        <v>1150</v>
      </c>
    </row>
    <row r="121" spans="1:1" ht="15" thickBot="1" x14ac:dyDescent="0.4">
      <c r="A121" s="45" t="s">
        <v>1151</v>
      </c>
    </row>
    <row r="122" spans="1:1" ht="15" thickBot="1" x14ac:dyDescent="0.4">
      <c r="A122" s="45" t="s">
        <v>1152</v>
      </c>
    </row>
    <row r="123" spans="1:1" ht="15" thickBot="1" x14ac:dyDescent="0.4">
      <c r="A123" s="45" t="s">
        <v>1153</v>
      </c>
    </row>
    <row r="124" spans="1:1" ht="15" thickBot="1" x14ac:dyDescent="0.4">
      <c r="A124" s="45" t="s">
        <v>1154</v>
      </c>
    </row>
    <row r="125" spans="1:1" ht="15" thickBot="1" x14ac:dyDescent="0.4">
      <c r="A125" s="45" t="s">
        <v>1155</v>
      </c>
    </row>
    <row r="126" spans="1:1" ht="15" thickBot="1" x14ac:dyDescent="0.4">
      <c r="A126" s="45" t="s">
        <v>1156</v>
      </c>
    </row>
    <row r="127" spans="1:1" ht="15" thickBot="1" x14ac:dyDescent="0.4">
      <c r="A127" s="45" t="s">
        <v>1157</v>
      </c>
    </row>
    <row r="128" spans="1:1" ht="15" thickBot="1" x14ac:dyDescent="0.4">
      <c r="A128" s="45" t="s">
        <v>1158</v>
      </c>
    </row>
    <row r="129" spans="1:1" ht="15" thickBot="1" x14ac:dyDescent="0.4">
      <c r="A129" s="45" t="s">
        <v>1159</v>
      </c>
    </row>
    <row r="130" spans="1:1" ht="15" thickBot="1" x14ac:dyDescent="0.4">
      <c r="A130" s="45" t="s">
        <v>1160</v>
      </c>
    </row>
    <row r="131" spans="1:1" ht="15" thickBot="1" x14ac:dyDescent="0.4">
      <c r="A131" s="45" t="s">
        <v>1161</v>
      </c>
    </row>
    <row r="132" spans="1:1" ht="15" thickBot="1" x14ac:dyDescent="0.4">
      <c r="A132" s="45" t="s">
        <v>1162</v>
      </c>
    </row>
    <row r="133" spans="1:1" ht="15" thickBot="1" x14ac:dyDescent="0.4">
      <c r="A133" s="45" t="s">
        <v>1163</v>
      </c>
    </row>
    <row r="134" spans="1:1" ht="15" thickBot="1" x14ac:dyDescent="0.4">
      <c r="A134" s="45" t="s">
        <v>1164</v>
      </c>
    </row>
    <row r="135" spans="1:1" ht="15" thickBot="1" x14ac:dyDescent="0.4">
      <c r="A135" s="45" t="s">
        <v>1165</v>
      </c>
    </row>
    <row r="136" spans="1:1" ht="15" thickBot="1" x14ac:dyDescent="0.4">
      <c r="A136" s="45" t="s">
        <v>1166</v>
      </c>
    </row>
    <row r="137" spans="1:1" ht="15" thickBot="1" x14ac:dyDescent="0.4">
      <c r="A137" s="45" t="s">
        <v>1167</v>
      </c>
    </row>
    <row r="138" spans="1:1" ht="15" thickBot="1" x14ac:dyDescent="0.4">
      <c r="A138" s="45" t="s">
        <v>1168</v>
      </c>
    </row>
    <row r="139" spans="1:1" ht="15" thickBot="1" x14ac:dyDescent="0.4">
      <c r="A139" s="45" t="s">
        <v>1169</v>
      </c>
    </row>
    <row r="140" spans="1:1" ht="15" thickBot="1" x14ac:dyDescent="0.4">
      <c r="A140" s="45" t="s">
        <v>1170</v>
      </c>
    </row>
    <row r="141" spans="1:1" ht="15" thickBot="1" x14ac:dyDescent="0.4">
      <c r="A141" s="45" t="s">
        <v>1171</v>
      </c>
    </row>
    <row r="142" spans="1:1" ht="15" thickBot="1" x14ac:dyDescent="0.4">
      <c r="A142" s="45" t="s">
        <v>1172</v>
      </c>
    </row>
    <row r="143" spans="1:1" ht="15" thickBot="1" x14ac:dyDescent="0.4">
      <c r="A143" s="45" t="s">
        <v>1173</v>
      </c>
    </row>
    <row r="144" spans="1:1" ht="15" thickBot="1" x14ac:dyDescent="0.4">
      <c r="A144" s="45" t="s">
        <v>1174</v>
      </c>
    </row>
    <row r="145" spans="1:1" ht="15" thickBot="1" x14ac:dyDescent="0.4">
      <c r="A145" s="45" t="s">
        <v>1175</v>
      </c>
    </row>
    <row r="146" spans="1:1" ht="15" thickBot="1" x14ac:dyDescent="0.4">
      <c r="A146" s="45" t="s">
        <v>1176</v>
      </c>
    </row>
    <row r="147" spans="1:1" ht="15" thickBot="1" x14ac:dyDescent="0.4">
      <c r="A147" s="45" t="s">
        <v>1177</v>
      </c>
    </row>
    <row r="148" spans="1:1" ht="15" thickBot="1" x14ac:dyDescent="0.4">
      <c r="A148" s="45" t="s">
        <v>1178</v>
      </c>
    </row>
    <row r="149" spans="1:1" ht="15" thickBot="1" x14ac:dyDescent="0.4">
      <c r="A149" s="45" t="s">
        <v>1179</v>
      </c>
    </row>
    <row r="150" spans="1:1" ht="15" thickBot="1" x14ac:dyDescent="0.4">
      <c r="A150" s="45" t="s">
        <v>1180</v>
      </c>
    </row>
    <row r="151" spans="1:1" ht="15" thickBot="1" x14ac:dyDescent="0.4">
      <c r="A151" s="45" t="s">
        <v>1181</v>
      </c>
    </row>
    <row r="152" spans="1:1" ht="15" thickBot="1" x14ac:dyDescent="0.4">
      <c r="A152" s="45" t="s">
        <v>1182</v>
      </c>
    </row>
    <row r="153" spans="1:1" ht="15" thickBot="1" x14ac:dyDescent="0.4">
      <c r="A153" s="45" t="s">
        <v>1183</v>
      </c>
    </row>
    <row r="154" spans="1:1" ht="15" thickBot="1" x14ac:dyDescent="0.4">
      <c r="A154" s="45" t="s">
        <v>1184</v>
      </c>
    </row>
    <row r="155" spans="1:1" ht="15" thickBot="1" x14ac:dyDescent="0.4">
      <c r="A155" s="45" t="s">
        <v>1185</v>
      </c>
    </row>
    <row r="156" spans="1:1" ht="15" thickBot="1" x14ac:dyDescent="0.4">
      <c r="A156" s="45" t="s">
        <v>1186</v>
      </c>
    </row>
    <row r="157" spans="1:1" ht="15" thickBot="1" x14ac:dyDescent="0.4">
      <c r="A157" s="45" t="s">
        <v>1187</v>
      </c>
    </row>
    <row r="158" spans="1:1" ht="15" thickBot="1" x14ac:dyDescent="0.4">
      <c r="A158" s="45" t="s">
        <v>1188</v>
      </c>
    </row>
    <row r="159" spans="1:1" ht="15" thickBot="1" x14ac:dyDescent="0.4">
      <c r="A159" s="45" t="s">
        <v>1189</v>
      </c>
    </row>
    <row r="160" spans="1:1" ht="15" thickBot="1" x14ac:dyDescent="0.4">
      <c r="A160" s="45" t="s">
        <v>1190</v>
      </c>
    </row>
    <row r="161" spans="1:1" ht="15" thickBot="1" x14ac:dyDescent="0.4">
      <c r="A161" s="45" t="s">
        <v>1191</v>
      </c>
    </row>
    <row r="162" spans="1:1" ht="15" thickBot="1" x14ac:dyDescent="0.4">
      <c r="A162" s="45" t="s">
        <v>1192</v>
      </c>
    </row>
    <row r="163" spans="1:1" ht="15" thickBot="1" x14ac:dyDescent="0.4">
      <c r="A163" s="45" t="s">
        <v>1193</v>
      </c>
    </row>
    <row r="164" spans="1:1" ht="15" thickBot="1" x14ac:dyDescent="0.4">
      <c r="A164" s="45" t="s">
        <v>1194</v>
      </c>
    </row>
    <row r="165" spans="1:1" ht="15" thickBot="1" x14ac:dyDescent="0.4">
      <c r="A165" s="45" t="s">
        <v>1195</v>
      </c>
    </row>
    <row r="166" spans="1:1" ht="15" thickBot="1" x14ac:dyDescent="0.4">
      <c r="A166" s="45" t="s">
        <v>1196</v>
      </c>
    </row>
    <row r="167" spans="1:1" ht="15" thickBot="1" x14ac:dyDescent="0.4">
      <c r="A167" s="45" t="s">
        <v>1197</v>
      </c>
    </row>
    <row r="168" spans="1:1" ht="15" thickBot="1" x14ac:dyDescent="0.4">
      <c r="A168" s="45" t="s">
        <v>1198</v>
      </c>
    </row>
    <row r="169" spans="1:1" ht="15" thickBot="1" x14ac:dyDescent="0.4">
      <c r="A169" s="45" t="s">
        <v>1199</v>
      </c>
    </row>
    <row r="170" spans="1:1" ht="15" thickBot="1" x14ac:dyDescent="0.4">
      <c r="A170" s="45" t="s">
        <v>1200</v>
      </c>
    </row>
    <row r="171" spans="1:1" ht="15" thickBot="1" x14ac:dyDescent="0.4">
      <c r="A171" s="45" t="s">
        <v>1201</v>
      </c>
    </row>
    <row r="172" spans="1:1" ht="15" thickBot="1" x14ac:dyDescent="0.4">
      <c r="A172" s="45" t="s">
        <v>1202</v>
      </c>
    </row>
    <row r="173" spans="1:1" ht="15" thickBot="1" x14ac:dyDescent="0.4">
      <c r="A173" s="45" t="s">
        <v>1203</v>
      </c>
    </row>
    <row r="174" spans="1:1" ht="15" thickBot="1" x14ac:dyDescent="0.4">
      <c r="A174" s="45" t="s">
        <v>1204</v>
      </c>
    </row>
    <row r="175" spans="1:1" ht="15" thickBot="1" x14ac:dyDescent="0.4">
      <c r="A175" s="45" t="s">
        <v>1205</v>
      </c>
    </row>
    <row r="176" spans="1:1" ht="15" thickBot="1" x14ac:dyDescent="0.4">
      <c r="A176" s="45" t="s">
        <v>1206</v>
      </c>
    </row>
    <row r="177" spans="1:1" ht="15" thickBot="1" x14ac:dyDescent="0.4">
      <c r="A177" s="45" t="s">
        <v>1207</v>
      </c>
    </row>
    <row r="178" spans="1:1" ht="15" thickBot="1" x14ac:dyDescent="0.4">
      <c r="A178" s="45" t="s">
        <v>1208</v>
      </c>
    </row>
    <row r="179" spans="1:1" ht="15" thickBot="1" x14ac:dyDescent="0.4">
      <c r="A179" s="45" t="s">
        <v>1209</v>
      </c>
    </row>
    <row r="180" spans="1:1" ht="15" thickBot="1" x14ac:dyDescent="0.4">
      <c r="A180" s="45" t="s">
        <v>1210</v>
      </c>
    </row>
    <row r="181" spans="1:1" ht="15" thickBot="1" x14ac:dyDescent="0.4">
      <c r="A181" s="45" t="s">
        <v>1211</v>
      </c>
    </row>
    <row r="182" spans="1:1" ht="15" thickBot="1" x14ac:dyDescent="0.4">
      <c r="A182" s="45" t="s">
        <v>1212</v>
      </c>
    </row>
    <row r="183" spans="1:1" ht="15" thickBot="1" x14ac:dyDescent="0.4">
      <c r="A183" s="45" t="s">
        <v>1213</v>
      </c>
    </row>
    <row r="184" spans="1:1" ht="15" thickBot="1" x14ac:dyDescent="0.4">
      <c r="A184" s="45" t="s">
        <v>1214</v>
      </c>
    </row>
    <row r="185" spans="1:1" ht="15" thickBot="1" x14ac:dyDescent="0.4">
      <c r="A185" s="45" t="s">
        <v>1215</v>
      </c>
    </row>
    <row r="186" spans="1:1" ht="15" thickBot="1" x14ac:dyDescent="0.4">
      <c r="A186" s="45" t="s">
        <v>1216</v>
      </c>
    </row>
    <row r="187" spans="1:1" ht="15" thickBot="1" x14ac:dyDescent="0.4">
      <c r="A187" s="45" t="s">
        <v>1217</v>
      </c>
    </row>
    <row r="188" spans="1:1" ht="15" thickBot="1" x14ac:dyDescent="0.4">
      <c r="A188" s="45" t="s">
        <v>1218</v>
      </c>
    </row>
    <row r="189" spans="1:1" ht="15" thickBot="1" x14ac:dyDescent="0.4">
      <c r="A189" s="45" t="s">
        <v>1219</v>
      </c>
    </row>
    <row r="190" spans="1:1" ht="15" thickBot="1" x14ac:dyDescent="0.4">
      <c r="A190" s="45" t="s">
        <v>1220</v>
      </c>
    </row>
    <row r="191" spans="1:1" ht="15" thickBot="1" x14ac:dyDescent="0.4">
      <c r="A191" s="45" t="s">
        <v>1221</v>
      </c>
    </row>
    <row r="192" spans="1:1" ht="15" thickBot="1" x14ac:dyDescent="0.4">
      <c r="A192" s="45" t="s">
        <v>1222</v>
      </c>
    </row>
    <row r="193" spans="1:1" ht="15" thickBot="1" x14ac:dyDescent="0.4">
      <c r="A193" s="45" t="s">
        <v>1223</v>
      </c>
    </row>
    <row r="194" spans="1:1" ht="15" thickBot="1" x14ac:dyDescent="0.4">
      <c r="A194" s="45" t="s">
        <v>1224</v>
      </c>
    </row>
    <row r="195" spans="1:1" ht="15" thickBot="1" x14ac:dyDescent="0.4">
      <c r="A195" s="45" t="s">
        <v>1225</v>
      </c>
    </row>
    <row r="196" spans="1:1" ht="15" thickBot="1" x14ac:dyDescent="0.4">
      <c r="A196" s="45" t="s">
        <v>1226</v>
      </c>
    </row>
    <row r="197" spans="1:1" ht="15" thickBot="1" x14ac:dyDescent="0.4">
      <c r="A197" s="45" t="s">
        <v>1227</v>
      </c>
    </row>
    <row r="198" spans="1:1" ht="15" thickBot="1" x14ac:dyDescent="0.4">
      <c r="A198" s="45" t="s">
        <v>1228</v>
      </c>
    </row>
    <row r="199" spans="1:1" ht="15" thickBot="1" x14ac:dyDescent="0.4">
      <c r="A199" s="45" t="s">
        <v>1229</v>
      </c>
    </row>
    <row r="200" spans="1:1" ht="15" thickBot="1" x14ac:dyDescent="0.4">
      <c r="A200" s="45" t="s">
        <v>1230</v>
      </c>
    </row>
    <row r="201" spans="1:1" ht="15" thickBot="1" x14ac:dyDescent="0.4">
      <c r="A201" s="45" t="s">
        <v>1231</v>
      </c>
    </row>
    <row r="202" spans="1:1" ht="15" thickBot="1" x14ac:dyDescent="0.4">
      <c r="A202" s="45" t="s">
        <v>1232</v>
      </c>
    </row>
    <row r="203" spans="1:1" ht="15" thickBot="1" x14ac:dyDescent="0.4">
      <c r="A203" s="45" t="s">
        <v>1233</v>
      </c>
    </row>
    <row r="204" spans="1:1" ht="15" thickBot="1" x14ac:dyDescent="0.4">
      <c r="A204" s="45" t="s">
        <v>1234</v>
      </c>
    </row>
    <row r="205" spans="1:1" ht="15" thickBot="1" x14ac:dyDescent="0.4">
      <c r="A205" s="45" t="s">
        <v>1235</v>
      </c>
    </row>
    <row r="206" spans="1:1" ht="15" thickBot="1" x14ac:dyDescent="0.4">
      <c r="A206" s="45" t="s">
        <v>1236</v>
      </c>
    </row>
    <row r="207" spans="1:1" ht="15" thickBot="1" x14ac:dyDescent="0.4">
      <c r="A207" s="45" t="s">
        <v>1237</v>
      </c>
    </row>
    <row r="208" spans="1:1" ht="15" thickBot="1" x14ac:dyDescent="0.4">
      <c r="A208" s="45" t="s">
        <v>1238</v>
      </c>
    </row>
    <row r="209" spans="1:1" ht="15" thickBot="1" x14ac:dyDescent="0.4">
      <c r="A209" s="45" t="s">
        <v>1239</v>
      </c>
    </row>
    <row r="210" spans="1:1" ht="15" thickBot="1" x14ac:dyDescent="0.4">
      <c r="A210" s="45" t="s">
        <v>1240</v>
      </c>
    </row>
    <row r="211" spans="1:1" ht="15" thickBot="1" x14ac:dyDescent="0.4">
      <c r="A211" s="45" t="s">
        <v>1241</v>
      </c>
    </row>
    <row r="212" spans="1:1" ht="15" thickBot="1" x14ac:dyDescent="0.4">
      <c r="A212" s="45" t="s">
        <v>1242</v>
      </c>
    </row>
    <row r="213" spans="1:1" ht="15" thickBot="1" x14ac:dyDescent="0.4">
      <c r="A213" s="45" t="s">
        <v>1243</v>
      </c>
    </row>
    <row r="214" spans="1:1" ht="15" thickBot="1" x14ac:dyDescent="0.4">
      <c r="A214" s="45" t="s">
        <v>1244</v>
      </c>
    </row>
    <row r="215" spans="1:1" ht="15" thickBot="1" x14ac:dyDescent="0.4">
      <c r="A215" s="45" t="s">
        <v>1245</v>
      </c>
    </row>
    <row r="216" spans="1:1" ht="15" thickBot="1" x14ac:dyDescent="0.4">
      <c r="A216" s="45" t="s">
        <v>1246</v>
      </c>
    </row>
    <row r="217" spans="1:1" ht="15" thickBot="1" x14ac:dyDescent="0.4">
      <c r="A217" s="45" t="s">
        <v>1247</v>
      </c>
    </row>
    <row r="218" spans="1:1" ht="15" thickBot="1" x14ac:dyDescent="0.4">
      <c r="A218" s="45" t="s">
        <v>1248</v>
      </c>
    </row>
    <row r="219" spans="1:1" ht="15" thickBot="1" x14ac:dyDescent="0.4">
      <c r="A219" s="45" t="s">
        <v>1249</v>
      </c>
    </row>
    <row r="220" spans="1:1" ht="15" thickBot="1" x14ac:dyDescent="0.4">
      <c r="A220" s="45" t="s">
        <v>1250</v>
      </c>
    </row>
    <row r="221" spans="1:1" ht="15" thickBot="1" x14ac:dyDescent="0.4">
      <c r="A221" s="45" t="s">
        <v>1251</v>
      </c>
    </row>
    <row r="222" spans="1:1" ht="15" thickBot="1" x14ac:dyDescent="0.4">
      <c r="A222" s="45" t="s">
        <v>1252</v>
      </c>
    </row>
    <row r="223" spans="1:1" ht="15" thickBot="1" x14ac:dyDescent="0.4">
      <c r="A223" s="45" t="s">
        <v>1253</v>
      </c>
    </row>
    <row r="224" spans="1:1" ht="15" thickBot="1" x14ac:dyDescent="0.4">
      <c r="A224" s="45" t="s">
        <v>1254</v>
      </c>
    </row>
    <row r="225" spans="1:1" ht="15" thickBot="1" x14ac:dyDescent="0.4">
      <c r="A225" s="45" t="s">
        <v>1255</v>
      </c>
    </row>
    <row r="226" spans="1:1" ht="15" thickBot="1" x14ac:dyDescent="0.4">
      <c r="A226" s="45" t="s">
        <v>1256</v>
      </c>
    </row>
    <row r="227" spans="1:1" ht="15" thickBot="1" x14ac:dyDescent="0.4">
      <c r="A227" s="45" t="s">
        <v>1257</v>
      </c>
    </row>
    <row r="228" spans="1:1" ht="15" thickBot="1" x14ac:dyDescent="0.4">
      <c r="A228" s="45" t="s">
        <v>1258</v>
      </c>
    </row>
    <row r="229" spans="1:1" ht="15" thickBot="1" x14ac:dyDescent="0.4">
      <c r="A229" s="45" t="s">
        <v>1259</v>
      </c>
    </row>
    <row r="230" spans="1:1" ht="15" thickBot="1" x14ac:dyDescent="0.4">
      <c r="A230" s="45" t="s">
        <v>1260</v>
      </c>
    </row>
    <row r="231" spans="1:1" ht="15" thickBot="1" x14ac:dyDescent="0.4">
      <c r="A231" s="45" t="s">
        <v>1261</v>
      </c>
    </row>
    <row r="232" spans="1:1" ht="15" thickBot="1" x14ac:dyDescent="0.4">
      <c r="A232" s="45" t="s">
        <v>1262</v>
      </c>
    </row>
    <row r="233" spans="1:1" ht="15" thickBot="1" x14ac:dyDescent="0.4">
      <c r="A233" s="45" t="s">
        <v>1263</v>
      </c>
    </row>
    <row r="234" spans="1:1" ht="15" thickBot="1" x14ac:dyDescent="0.4">
      <c r="A234" s="45" t="s">
        <v>1264</v>
      </c>
    </row>
    <row r="235" spans="1:1" ht="15" thickBot="1" x14ac:dyDescent="0.4">
      <c r="A235" s="45" t="s">
        <v>1265</v>
      </c>
    </row>
    <row r="236" spans="1:1" ht="15" thickBot="1" x14ac:dyDescent="0.4">
      <c r="A236" s="45" t="s">
        <v>1266</v>
      </c>
    </row>
    <row r="237" spans="1:1" ht="15" thickBot="1" x14ac:dyDescent="0.4">
      <c r="A237" s="45" t="s">
        <v>1267</v>
      </c>
    </row>
    <row r="238" spans="1:1" ht="15" thickBot="1" x14ac:dyDescent="0.4">
      <c r="A238" s="45" t="s">
        <v>1268</v>
      </c>
    </row>
    <row r="239" spans="1:1" ht="15" thickBot="1" x14ac:dyDescent="0.4">
      <c r="A239" s="45" t="s">
        <v>1269</v>
      </c>
    </row>
    <row r="240" spans="1:1" ht="15" thickBot="1" x14ac:dyDescent="0.4">
      <c r="A240" s="45" t="s">
        <v>1270</v>
      </c>
    </row>
    <row r="241" spans="1:1" ht="15" thickBot="1" x14ac:dyDescent="0.4">
      <c r="A241" s="45" t="s">
        <v>1271</v>
      </c>
    </row>
    <row r="242" spans="1:1" ht="15" thickBot="1" x14ac:dyDescent="0.4">
      <c r="A242" s="45" t="s">
        <v>1272</v>
      </c>
    </row>
    <row r="243" spans="1:1" ht="15" thickBot="1" x14ac:dyDescent="0.4">
      <c r="A243" s="45" t="s">
        <v>1273</v>
      </c>
    </row>
    <row r="244" spans="1:1" ht="15" thickBot="1" x14ac:dyDescent="0.4">
      <c r="A244" s="45" t="s">
        <v>1274</v>
      </c>
    </row>
    <row r="245" spans="1:1" ht="15" thickBot="1" x14ac:dyDescent="0.4">
      <c r="A245" s="45" t="s">
        <v>1275</v>
      </c>
    </row>
    <row r="246" spans="1:1" ht="15" thickBot="1" x14ac:dyDescent="0.4">
      <c r="A246" s="45" t="s">
        <v>1276</v>
      </c>
    </row>
    <row r="247" spans="1:1" ht="15" thickBot="1" x14ac:dyDescent="0.4">
      <c r="A247" s="45" t="s">
        <v>1277</v>
      </c>
    </row>
    <row r="248" spans="1:1" ht="15" thickBot="1" x14ac:dyDescent="0.4">
      <c r="A248" s="45" t="s">
        <v>1278</v>
      </c>
    </row>
    <row r="249" spans="1:1" ht="15" thickBot="1" x14ac:dyDescent="0.4">
      <c r="A249" s="45" t="s">
        <v>1279</v>
      </c>
    </row>
    <row r="250" spans="1:1" ht="15" thickBot="1" x14ac:dyDescent="0.4">
      <c r="A250" s="45" t="s">
        <v>1280</v>
      </c>
    </row>
    <row r="251" spans="1:1" ht="15" thickBot="1" x14ac:dyDescent="0.4">
      <c r="A251" s="45" t="s">
        <v>1281</v>
      </c>
    </row>
    <row r="252" spans="1:1" ht="15" thickBot="1" x14ac:dyDescent="0.4">
      <c r="A252" s="45" t="s">
        <v>1282</v>
      </c>
    </row>
    <row r="253" spans="1:1" ht="15" thickBot="1" x14ac:dyDescent="0.4">
      <c r="A253" s="45" t="s">
        <v>1283</v>
      </c>
    </row>
    <row r="254" spans="1:1" ht="15" thickBot="1" x14ac:dyDescent="0.4">
      <c r="A254" s="45" t="s">
        <v>1284</v>
      </c>
    </row>
    <row r="255" spans="1:1" ht="15" thickBot="1" x14ac:dyDescent="0.4">
      <c r="A255" s="45" t="s">
        <v>1285</v>
      </c>
    </row>
    <row r="256" spans="1:1" ht="15" thickBot="1" x14ac:dyDescent="0.4">
      <c r="A256" s="45" t="s">
        <v>1286</v>
      </c>
    </row>
    <row r="257" spans="1:1" ht="15" thickBot="1" x14ac:dyDescent="0.4">
      <c r="A257" s="45" t="s">
        <v>1287</v>
      </c>
    </row>
    <row r="258" spans="1:1" ht="15" thickBot="1" x14ac:dyDescent="0.4">
      <c r="A258" s="45" t="s">
        <v>1288</v>
      </c>
    </row>
    <row r="259" spans="1:1" ht="15" thickBot="1" x14ac:dyDescent="0.4">
      <c r="A259" s="45" t="s">
        <v>1289</v>
      </c>
    </row>
    <row r="260" spans="1:1" ht="15" thickBot="1" x14ac:dyDescent="0.4">
      <c r="A260" s="45" t="s">
        <v>1290</v>
      </c>
    </row>
    <row r="261" spans="1:1" ht="15" thickBot="1" x14ac:dyDescent="0.4">
      <c r="A261" s="45" t="s">
        <v>1291</v>
      </c>
    </row>
    <row r="262" spans="1:1" ht="15" thickBot="1" x14ac:dyDescent="0.4">
      <c r="A262" s="45" t="s">
        <v>1292</v>
      </c>
    </row>
    <row r="263" spans="1:1" ht="15" thickBot="1" x14ac:dyDescent="0.4">
      <c r="A263" s="45" t="s">
        <v>1293</v>
      </c>
    </row>
    <row r="264" spans="1:1" ht="15" thickBot="1" x14ac:dyDescent="0.4">
      <c r="A264" s="45" t="s">
        <v>1294</v>
      </c>
    </row>
    <row r="265" spans="1:1" ht="15" thickBot="1" x14ac:dyDescent="0.4">
      <c r="A265" s="45" t="s">
        <v>1295</v>
      </c>
    </row>
    <row r="266" spans="1:1" ht="15" thickBot="1" x14ac:dyDescent="0.4">
      <c r="A266" s="45" t="s">
        <v>1296</v>
      </c>
    </row>
    <row r="267" spans="1:1" ht="15" thickBot="1" x14ac:dyDescent="0.4">
      <c r="A267" s="45" t="s">
        <v>1297</v>
      </c>
    </row>
    <row r="268" spans="1:1" ht="15" thickBot="1" x14ac:dyDescent="0.4">
      <c r="A268" s="45" t="s">
        <v>1298</v>
      </c>
    </row>
    <row r="269" spans="1:1" ht="15" thickBot="1" x14ac:dyDescent="0.4">
      <c r="A269" s="45" t="s">
        <v>1299</v>
      </c>
    </row>
    <row r="270" spans="1:1" ht="15" thickBot="1" x14ac:dyDescent="0.4">
      <c r="A270" s="45" t="s">
        <v>1300</v>
      </c>
    </row>
    <row r="271" spans="1:1" ht="15" thickBot="1" x14ac:dyDescent="0.4">
      <c r="A271" s="45" t="s">
        <v>1301</v>
      </c>
    </row>
    <row r="272" spans="1:1" ht="15" thickBot="1" x14ac:dyDescent="0.4">
      <c r="A272" s="45" t="s">
        <v>1302</v>
      </c>
    </row>
    <row r="273" spans="1:1" ht="15" thickBot="1" x14ac:dyDescent="0.4">
      <c r="A273" s="45" t="s">
        <v>1303</v>
      </c>
    </row>
    <row r="274" spans="1:1" ht="15" thickBot="1" x14ac:dyDescent="0.4">
      <c r="A274" s="45" t="s">
        <v>1304</v>
      </c>
    </row>
    <row r="275" spans="1:1" ht="15" thickBot="1" x14ac:dyDescent="0.4">
      <c r="A275" s="45" t="s">
        <v>1305</v>
      </c>
    </row>
    <row r="276" spans="1:1" ht="15" thickBot="1" x14ac:dyDescent="0.4">
      <c r="A276" s="45" t="s">
        <v>1306</v>
      </c>
    </row>
    <row r="277" spans="1:1" ht="15" thickBot="1" x14ac:dyDescent="0.4">
      <c r="A277" s="45" t="s">
        <v>1307</v>
      </c>
    </row>
    <row r="278" spans="1:1" ht="15" thickBot="1" x14ac:dyDescent="0.4">
      <c r="A278" s="45" t="s">
        <v>1308</v>
      </c>
    </row>
    <row r="279" spans="1:1" ht="15" thickBot="1" x14ac:dyDescent="0.4">
      <c r="A279" s="45" t="s">
        <v>1309</v>
      </c>
    </row>
    <row r="280" spans="1:1" ht="15" thickBot="1" x14ac:dyDescent="0.4">
      <c r="A280" s="45" t="s">
        <v>1310</v>
      </c>
    </row>
    <row r="281" spans="1:1" ht="15" thickBot="1" x14ac:dyDescent="0.4">
      <c r="A281" s="45" t="s">
        <v>1311</v>
      </c>
    </row>
    <row r="282" spans="1:1" ht="15" thickBot="1" x14ac:dyDescent="0.4">
      <c r="A282" s="45" t="s">
        <v>1312</v>
      </c>
    </row>
    <row r="283" spans="1:1" ht="15" thickBot="1" x14ac:dyDescent="0.4">
      <c r="A283" s="45" t="s">
        <v>1313</v>
      </c>
    </row>
    <row r="284" spans="1:1" ht="15" thickBot="1" x14ac:dyDescent="0.4">
      <c r="A284" s="45" t="s">
        <v>1314</v>
      </c>
    </row>
    <row r="285" spans="1:1" ht="15" thickBot="1" x14ac:dyDescent="0.4">
      <c r="A285" s="45" t="s">
        <v>1315</v>
      </c>
    </row>
    <row r="286" spans="1:1" ht="15" thickBot="1" x14ac:dyDescent="0.4">
      <c r="A286" s="45" t="s">
        <v>1316</v>
      </c>
    </row>
    <row r="287" spans="1:1" ht="15" thickBot="1" x14ac:dyDescent="0.4">
      <c r="A287" s="45" t="s">
        <v>1317</v>
      </c>
    </row>
    <row r="288" spans="1:1" ht="15" thickBot="1" x14ac:dyDescent="0.4">
      <c r="A288" s="45" t="s">
        <v>1318</v>
      </c>
    </row>
    <row r="289" spans="1:1" ht="15" thickBot="1" x14ac:dyDescent="0.4">
      <c r="A289" s="45" t="s">
        <v>1319</v>
      </c>
    </row>
    <row r="290" spans="1:1" ht="15" thickBot="1" x14ac:dyDescent="0.4">
      <c r="A290" s="45" t="s">
        <v>1320</v>
      </c>
    </row>
    <row r="291" spans="1:1" ht="15" thickBot="1" x14ac:dyDescent="0.4">
      <c r="A291" s="45" t="s">
        <v>1321</v>
      </c>
    </row>
    <row r="292" spans="1:1" ht="15" thickBot="1" x14ac:dyDescent="0.4">
      <c r="A292" s="45" t="s">
        <v>1322</v>
      </c>
    </row>
    <row r="293" spans="1:1" ht="15" thickBot="1" x14ac:dyDescent="0.4">
      <c r="A293" s="45" t="s">
        <v>1323</v>
      </c>
    </row>
    <row r="294" spans="1:1" ht="15" thickBot="1" x14ac:dyDescent="0.4">
      <c r="A294" s="45" t="s">
        <v>1324</v>
      </c>
    </row>
    <row r="295" spans="1:1" ht="15" thickBot="1" x14ac:dyDescent="0.4">
      <c r="A295" s="45" t="s">
        <v>1325</v>
      </c>
    </row>
    <row r="296" spans="1:1" ht="15" thickBot="1" x14ac:dyDescent="0.4">
      <c r="A296" s="45" t="s">
        <v>1326</v>
      </c>
    </row>
    <row r="297" spans="1:1" ht="15" thickBot="1" x14ac:dyDescent="0.4">
      <c r="A297" s="45" t="s">
        <v>1327</v>
      </c>
    </row>
    <row r="298" spans="1:1" ht="15" thickBot="1" x14ac:dyDescent="0.4">
      <c r="A298" s="45" t="s">
        <v>1328</v>
      </c>
    </row>
    <row r="299" spans="1:1" ht="15" thickBot="1" x14ac:dyDescent="0.4">
      <c r="A299" s="45" t="s">
        <v>1329</v>
      </c>
    </row>
    <row r="300" spans="1:1" ht="15" thickBot="1" x14ac:dyDescent="0.4">
      <c r="A300" s="45" t="s">
        <v>1330</v>
      </c>
    </row>
    <row r="301" spans="1:1" ht="15" thickBot="1" x14ac:dyDescent="0.4">
      <c r="A301" s="45" t="s">
        <v>1331</v>
      </c>
    </row>
    <row r="302" spans="1:1" ht="15" thickBot="1" x14ac:dyDescent="0.4">
      <c r="A302" s="45" t="s">
        <v>1332</v>
      </c>
    </row>
    <row r="303" spans="1:1" ht="15" thickBot="1" x14ac:dyDescent="0.4">
      <c r="A303" s="45" t="s">
        <v>1333</v>
      </c>
    </row>
    <row r="304" spans="1:1" ht="15" thickBot="1" x14ac:dyDescent="0.4">
      <c r="A304" s="45" t="s">
        <v>1334</v>
      </c>
    </row>
    <row r="305" spans="1:1" ht="15" thickBot="1" x14ac:dyDescent="0.4">
      <c r="A305" s="45" t="s">
        <v>1335</v>
      </c>
    </row>
    <row r="306" spans="1:1" ht="15" thickBot="1" x14ac:dyDescent="0.4">
      <c r="A306" s="45" t="s">
        <v>1336</v>
      </c>
    </row>
    <row r="307" spans="1:1" ht="15" thickBot="1" x14ac:dyDescent="0.4">
      <c r="A307" s="45" t="s">
        <v>1337</v>
      </c>
    </row>
    <row r="308" spans="1:1" ht="15" thickBot="1" x14ac:dyDescent="0.4">
      <c r="A308" s="45" t="s">
        <v>1338</v>
      </c>
    </row>
    <row r="309" spans="1:1" ht="15" thickBot="1" x14ac:dyDescent="0.4">
      <c r="A309" s="45" t="s">
        <v>1339</v>
      </c>
    </row>
    <row r="310" spans="1:1" ht="15" thickBot="1" x14ac:dyDescent="0.4">
      <c r="A310" s="45" t="s">
        <v>1340</v>
      </c>
    </row>
    <row r="311" spans="1:1" ht="15" thickBot="1" x14ac:dyDescent="0.4">
      <c r="A311" s="45" t="s">
        <v>1341</v>
      </c>
    </row>
    <row r="312" spans="1:1" ht="15" thickBot="1" x14ac:dyDescent="0.4">
      <c r="A312" s="45" t="s">
        <v>1342</v>
      </c>
    </row>
    <row r="313" spans="1:1" ht="15" thickBot="1" x14ac:dyDescent="0.4">
      <c r="A313" s="45" t="s">
        <v>1343</v>
      </c>
    </row>
    <row r="314" spans="1:1" ht="15" thickBot="1" x14ac:dyDescent="0.4">
      <c r="A314" s="45" t="s">
        <v>1344</v>
      </c>
    </row>
    <row r="315" spans="1:1" ht="15" thickBot="1" x14ac:dyDescent="0.4">
      <c r="A315" s="45" t="s">
        <v>1345</v>
      </c>
    </row>
    <row r="316" spans="1:1" ht="15" thickBot="1" x14ac:dyDescent="0.4">
      <c r="A316" s="45" t="s">
        <v>1346</v>
      </c>
    </row>
    <row r="317" spans="1:1" ht="15" thickBot="1" x14ac:dyDescent="0.4">
      <c r="A317" s="45" t="s">
        <v>1347</v>
      </c>
    </row>
    <row r="318" spans="1:1" ht="15" thickBot="1" x14ac:dyDescent="0.4">
      <c r="A318" s="45" t="s">
        <v>1348</v>
      </c>
    </row>
    <row r="319" spans="1:1" ht="15" thickBot="1" x14ac:dyDescent="0.4">
      <c r="A319" s="45" t="s">
        <v>1349</v>
      </c>
    </row>
    <row r="320" spans="1:1" ht="15" thickBot="1" x14ac:dyDescent="0.4">
      <c r="A320" s="45" t="s">
        <v>1350</v>
      </c>
    </row>
    <row r="321" spans="1:1" ht="15" thickBot="1" x14ac:dyDescent="0.4">
      <c r="A321" s="45" t="s">
        <v>1351</v>
      </c>
    </row>
    <row r="322" spans="1:1" ht="15" thickBot="1" x14ac:dyDescent="0.4">
      <c r="A322" s="45" t="s">
        <v>1352</v>
      </c>
    </row>
    <row r="323" spans="1:1" ht="15" thickBot="1" x14ac:dyDescent="0.4">
      <c r="A323" s="45" t="s">
        <v>1353</v>
      </c>
    </row>
    <row r="324" spans="1:1" ht="15" thickBot="1" x14ac:dyDescent="0.4">
      <c r="A324" s="45" t="s">
        <v>1354</v>
      </c>
    </row>
    <row r="325" spans="1:1" ht="15" thickBot="1" x14ac:dyDescent="0.4">
      <c r="A325" s="45" t="s">
        <v>1355</v>
      </c>
    </row>
    <row r="326" spans="1:1" ht="15" thickBot="1" x14ac:dyDescent="0.4">
      <c r="A326" s="45" t="s">
        <v>1356</v>
      </c>
    </row>
    <row r="327" spans="1:1" ht="15" thickBot="1" x14ac:dyDescent="0.4">
      <c r="A327" s="45" t="s">
        <v>1357</v>
      </c>
    </row>
    <row r="328" spans="1:1" ht="15" thickBot="1" x14ac:dyDescent="0.4">
      <c r="A328" s="45" t="s">
        <v>1358</v>
      </c>
    </row>
    <row r="329" spans="1:1" ht="15" thickBot="1" x14ac:dyDescent="0.4">
      <c r="A329" s="45" t="s">
        <v>1359</v>
      </c>
    </row>
    <row r="330" spans="1:1" ht="15" thickBot="1" x14ac:dyDescent="0.4">
      <c r="A330" s="45" t="s">
        <v>1360</v>
      </c>
    </row>
    <row r="331" spans="1:1" ht="15" thickBot="1" x14ac:dyDescent="0.4">
      <c r="A331" s="45" t="s">
        <v>1361</v>
      </c>
    </row>
    <row r="332" spans="1:1" ht="15" thickBot="1" x14ac:dyDescent="0.4">
      <c r="A332" s="45" t="s">
        <v>1362</v>
      </c>
    </row>
    <row r="333" spans="1:1" ht="15" thickBot="1" x14ac:dyDescent="0.4">
      <c r="A333" s="45" t="s">
        <v>1363</v>
      </c>
    </row>
    <row r="334" spans="1:1" ht="15" thickBot="1" x14ac:dyDescent="0.4">
      <c r="A334" s="45" t="s">
        <v>1364</v>
      </c>
    </row>
    <row r="335" spans="1:1" ht="15" thickBot="1" x14ac:dyDescent="0.4">
      <c r="A335" s="45" t="s">
        <v>1365</v>
      </c>
    </row>
    <row r="336" spans="1:1" ht="15" thickBot="1" x14ac:dyDescent="0.4">
      <c r="A336" s="45" t="s">
        <v>1366</v>
      </c>
    </row>
    <row r="337" spans="1:1" ht="15" thickBot="1" x14ac:dyDescent="0.4">
      <c r="A337" s="45" t="s">
        <v>1367</v>
      </c>
    </row>
    <row r="338" spans="1:1" ht="15" thickBot="1" x14ac:dyDescent="0.4">
      <c r="A338" s="45" t="s">
        <v>1368</v>
      </c>
    </row>
    <row r="339" spans="1:1" ht="15" thickBot="1" x14ac:dyDescent="0.4">
      <c r="A339" s="45" t="s">
        <v>1369</v>
      </c>
    </row>
    <row r="340" spans="1:1" ht="15" thickBot="1" x14ac:dyDescent="0.4">
      <c r="A340" s="45" t="s">
        <v>1370</v>
      </c>
    </row>
    <row r="341" spans="1:1" ht="15" thickBot="1" x14ac:dyDescent="0.4">
      <c r="A341" s="45" t="s">
        <v>1371</v>
      </c>
    </row>
    <row r="342" spans="1:1" ht="15" thickBot="1" x14ac:dyDescent="0.4">
      <c r="A342" s="45" t="s">
        <v>1372</v>
      </c>
    </row>
    <row r="343" spans="1:1" ht="15" thickBot="1" x14ac:dyDescent="0.4">
      <c r="A343" s="45" t="s">
        <v>1373</v>
      </c>
    </row>
    <row r="344" spans="1:1" ht="15" thickBot="1" x14ac:dyDescent="0.4">
      <c r="A344" s="45" t="s">
        <v>1374</v>
      </c>
    </row>
    <row r="345" spans="1:1" ht="15" thickBot="1" x14ac:dyDescent="0.4">
      <c r="A345" s="45" t="s">
        <v>1375</v>
      </c>
    </row>
    <row r="346" spans="1:1" ht="15" thickBot="1" x14ac:dyDescent="0.4">
      <c r="A346" s="45" t="s">
        <v>1376</v>
      </c>
    </row>
    <row r="347" spans="1:1" ht="15" thickBot="1" x14ac:dyDescent="0.4">
      <c r="A347" s="45" t="s">
        <v>1377</v>
      </c>
    </row>
    <row r="348" spans="1:1" ht="15" thickBot="1" x14ac:dyDescent="0.4">
      <c r="A348" s="45" t="s">
        <v>1378</v>
      </c>
    </row>
    <row r="349" spans="1:1" ht="15" thickBot="1" x14ac:dyDescent="0.4">
      <c r="A349" s="45" t="s">
        <v>1379</v>
      </c>
    </row>
    <row r="350" spans="1:1" ht="15" thickBot="1" x14ac:dyDescent="0.4">
      <c r="A350" s="45" t="s">
        <v>1380</v>
      </c>
    </row>
    <row r="351" spans="1:1" ht="15" thickBot="1" x14ac:dyDescent="0.4">
      <c r="A351" s="45" t="s">
        <v>1381</v>
      </c>
    </row>
    <row r="352" spans="1:1" ht="15" thickBot="1" x14ac:dyDescent="0.4">
      <c r="A352" s="45" t="s">
        <v>1382</v>
      </c>
    </row>
    <row r="353" spans="1:1" ht="15" thickBot="1" x14ac:dyDescent="0.4">
      <c r="A353" s="45" t="s">
        <v>1383</v>
      </c>
    </row>
    <row r="354" spans="1:1" ht="15" thickBot="1" x14ac:dyDescent="0.4">
      <c r="A354" s="45" t="s">
        <v>1384</v>
      </c>
    </row>
    <row r="355" spans="1:1" ht="15" thickBot="1" x14ac:dyDescent="0.4">
      <c r="A355" s="45" t="s">
        <v>1385</v>
      </c>
    </row>
    <row r="356" spans="1:1" ht="15" thickBot="1" x14ac:dyDescent="0.4">
      <c r="A356" s="45" t="s">
        <v>1386</v>
      </c>
    </row>
    <row r="357" spans="1:1" ht="15" thickBot="1" x14ac:dyDescent="0.4">
      <c r="A357" s="45" t="s">
        <v>1387</v>
      </c>
    </row>
    <row r="358" spans="1:1" ht="15" thickBot="1" x14ac:dyDescent="0.4">
      <c r="A358" s="45" t="s">
        <v>1388</v>
      </c>
    </row>
    <row r="359" spans="1:1" ht="15" thickBot="1" x14ac:dyDescent="0.4">
      <c r="A359" s="45" t="s">
        <v>1389</v>
      </c>
    </row>
    <row r="360" spans="1:1" ht="15" thickBot="1" x14ac:dyDescent="0.4">
      <c r="A360" s="45" t="s">
        <v>1390</v>
      </c>
    </row>
    <row r="361" spans="1:1" ht="15" thickBot="1" x14ac:dyDescent="0.4">
      <c r="A361" s="45" t="s">
        <v>1391</v>
      </c>
    </row>
    <row r="362" spans="1:1" ht="15" thickBot="1" x14ac:dyDescent="0.4">
      <c r="A362" s="45" t="s">
        <v>1392</v>
      </c>
    </row>
    <row r="363" spans="1:1" ht="15" thickBot="1" x14ac:dyDescent="0.4">
      <c r="A363" s="45" t="s">
        <v>1393</v>
      </c>
    </row>
    <row r="364" spans="1:1" ht="15" thickBot="1" x14ac:dyDescent="0.4">
      <c r="A364" s="45" t="s">
        <v>1394</v>
      </c>
    </row>
    <row r="365" spans="1:1" ht="15" thickBot="1" x14ac:dyDescent="0.4">
      <c r="A365" s="45" t="s">
        <v>1395</v>
      </c>
    </row>
    <row r="366" spans="1:1" ht="15" thickBot="1" x14ac:dyDescent="0.4">
      <c r="A366" s="45" t="s">
        <v>1396</v>
      </c>
    </row>
    <row r="367" spans="1:1" ht="15" thickBot="1" x14ac:dyDescent="0.4">
      <c r="A367" s="45" t="s">
        <v>1397</v>
      </c>
    </row>
    <row r="368" spans="1:1" ht="15" thickBot="1" x14ac:dyDescent="0.4">
      <c r="A368" s="45" t="s">
        <v>1398</v>
      </c>
    </row>
    <row r="369" spans="1:1" ht="15" thickBot="1" x14ac:dyDescent="0.4">
      <c r="A369" s="45" t="s">
        <v>1399</v>
      </c>
    </row>
    <row r="370" spans="1:1" ht="15" thickBot="1" x14ac:dyDescent="0.4">
      <c r="A370" s="45" t="s">
        <v>1400</v>
      </c>
    </row>
    <row r="371" spans="1:1" ht="15" thickBot="1" x14ac:dyDescent="0.4">
      <c r="A371" s="45" t="s">
        <v>1401</v>
      </c>
    </row>
    <row r="372" spans="1:1" ht="15" thickBot="1" x14ac:dyDescent="0.4">
      <c r="A372" s="45" t="s">
        <v>1402</v>
      </c>
    </row>
    <row r="373" spans="1:1" ht="15" thickBot="1" x14ac:dyDescent="0.4">
      <c r="A373" s="45" t="s">
        <v>1403</v>
      </c>
    </row>
    <row r="374" spans="1:1" ht="15" thickBot="1" x14ac:dyDescent="0.4">
      <c r="A374" s="45" t="s">
        <v>1404</v>
      </c>
    </row>
    <row r="375" spans="1:1" ht="15" thickBot="1" x14ac:dyDescent="0.4">
      <c r="A375" s="45" t="s">
        <v>1405</v>
      </c>
    </row>
    <row r="376" spans="1:1" ht="15" thickBot="1" x14ac:dyDescent="0.4">
      <c r="A376" s="45" t="s">
        <v>1406</v>
      </c>
    </row>
    <row r="377" spans="1:1" ht="15" thickBot="1" x14ac:dyDescent="0.4">
      <c r="A377" s="45" t="s">
        <v>1407</v>
      </c>
    </row>
    <row r="378" spans="1:1" ht="15" thickBot="1" x14ac:dyDescent="0.4">
      <c r="A378" s="45" t="s">
        <v>1408</v>
      </c>
    </row>
    <row r="379" spans="1:1" ht="15" thickBot="1" x14ac:dyDescent="0.4">
      <c r="A379" s="45" t="s">
        <v>1409</v>
      </c>
    </row>
    <row r="380" spans="1:1" ht="15" thickBot="1" x14ac:dyDescent="0.4">
      <c r="A380" s="45" t="s">
        <v>1410</v>
      </c>
    </row>
    <row r="381" spans="1:1" ht="15" thickBot="1" x14ac:dyDescent="0.4">
      <c r="A381" s="45" t="s">
        <v>1411</v>
      </c>
    </row>
    <row r="382" spans="1:1" ht="15" thickBot="1" x14ac:dyDescent="0.4">
      <c r="A382" s="45" t="s">
        <v>1412</v>
      </c>
    </row>
    <row r="383" spans="1:1" ht="15" thickBot="1" x14ac:dyDescent="0.4">
      <c r="A383" s="45" t="s">
        <v>1413</v>
      </c>
    </row>
    <row r="384" spans="1:1" ht="15" thickBot="1" x14ac:dyDescent="0.4">
      <c r="A384" s="45" t="s">
        <v>1414</v>
      </c>
    </row>
    <row r="385" spans="1:1" ht="15" thickBot="1" x14ac:dyDescent="0.4">
      <c r="A385" s="45" t="s">
        <v>1415</v>
      </c>
    </row>
    <row r="386" spans="1:1" ht="15" thickBot="1" x14ac:dyDescent="0.4">
      <c r="A386" s="45" t="s">
        <v>1416</v>
      </c>
    </row>
    <row r="387" spans="1:1" ht="15" thickBot="1" x14ac:dyDescent="0.4">
      <c r="A387" s="45" t="s">
        <v>1417</v>
      </c>
    </row>
    <row r="388" spans="1:1" ht="15" thickBot="1" x14ac:dyDescent="0.4">
      <c r="A388" s="45" t="s">
        <v>1418</v>
      </c>
    </row>
    <row r="389" spans="1:1" ht="15" thickBot="1" x14ac:dyDescent="0.4">
      <c r="A389" s="45" t="s">
        <v>1419</v>
      </c>
    </row>
    <row r="390" spans="1:1" ht="15" thickBot="1" x14ac:dyDescent="0.4">
      <c r="A390" s="45" t="s">
        <v>1420</v>
      </c>
    </row>
    <row r="391" spans="1:1" ht="15" thickBot="1" x14ac:dyDescent="0.4">
      <c r="A391" s="45" t="s">
        <v>1421</v>
      </c>
    </row>
    <row r="392" spans="1:1" ht="15" thickBot="1" x14ac:dyDescent="0.4">
      <c r="A392" s="45" t="s">
        <v>1422</v>
      </c>
    </row>
    <row r="393" spans="1:1" ht="15" thickBot="1" x14ac:dyDescent="0.4">
      <c r="A393" s="45" t="s">
        <v>1423</v>
      </c>
    </row>
    <row r="394" spans="1:1" ht="15" thickBot="1" x14ac:dyDescent="0.4">
      <c r="A394" s="45" t="s">
        <v>1424</v>
      </c>
    </row>
    <row r="395" spans="1:1" ht="15" thickBot="1" x14ac:dyDescent="0.4">
      <c r="A395" s="45" t="s">
        <v>1425</v>
      </c>
    </row>
    <row r="396" spans="1:1" ht="15" thickBot="1" x14ac:dyDescent="0.4">
      <c r="A396" s="45" t="s">
        <v>1426</v>
      </c>
    </row>
    <row r="397" spans="1:1" ht="15" thickBot="1" x14ac:dyDescent="0.4">
      <c r="A397" s="45" t="s">
        <v>1427</v>
      </c>
    </row>
    <row r="398" spans="1:1" ht="15" thickBot="1" x14ac:dyDescent="0.4">
      <c r="A398" s="45" t="s">
        <v>1428</v>
      </c>
    </row>
    <row r="399" spans="1:1" ht="15" thickBot="1" x14ac:dyDescent="0.4">
      <c r="A399" s="45" t="s">
        <v>1429</v>
      </c>
    </row>
    <row r="400" spans="1:1" ht="15" thickBot="1" x14ac:dyDescent="0.4">
      <c r="A400" s="45" t="s">
        <v>1430</v>
      </c>
    </row>
    <row r="401" spans="1:1" ht="15" thickBot="1" x14ac:dyDescent="0.4">
      <c r="A401" s="45" t="s">
        <v>1431</v>
      </c>
    </row>
    <row r="402" spans="1:1" ht="15" thickBot="1" x14ac:dyDescent="0.4">
      <c r="A402" s="45" t="s">
        <v>1432</v>
      </c>
    </row>
    <row r="403" spans="1:1" ht="15" thickBot="1" x14ac:dyDescent="0.4">
      <c r="A403" s="45" t="s">
        <v>1433</v>
      </c>
    </row>
    <row r="404" spans="1:1" ht="15" thickBot="1" x14ac:dyDescent="0.4">
      <c r="A404" s="45" t="s">
        <v>1434</v>
      </c>
    </row>
    <row r="405" spans="1:1" ht="15" thickBot="1" x14ac:dyDescent="0.4">
      <c r="A405" s="45" t="s">
        <v>1435</v>
      </c>
    </row>
    <row r="406" spans="1:1" ht="15" thickBot="1" x14ac:dyDescent="0.4">
      <c r="A406" s="45" t="s">
        <v>1436</v>
      </c>
    </row>
    <row r="407" spans="1:1" ht="15" thickBot="1" x14ac:dyDescent="0.4">
      <c r="A407" s="45" t="s">
        <v>1437</v>
      </c>
    </row>
    <row r="408" spans="1:1" ht="15" thickBot="1" x14ac:dyDescent="0.4">
      <c r="A408" s="45" t="s">
        <v>1438</v>
      </c>
    </row>
    <row r="409" spans="1:1" ht="15" thickBot="1" x14ac:dyDescent="0.4">
      <c r="A409" s="45" t="s">
        <v>1439</v>
      </c>
    </row>
    <row r="410" spans="1:1" ht="15" thickBot="1" x14ac:dyDescent="0.4">
      <c r="A410" s="45" t="s">
        <v>1440</v>
      </c>
    </row>
    <row r="411" spans="1:1" ht="15" thickBot="1" x14ac:dyDescent="0.4">
      <c r="A411" s="45" t="s">
        <v>1441</v>
      </c>
    </row>
    <row r="412" spans="1:1" ht="15" thickBot="1" x14ac:dyDescent="0.4">
      <c r="A412" s="45" t="s">
        <v>1442</v>
      </c>
    </row>
    <row r="413" spans="1:1" ht="15" thickBot="1" x14ac:dyDescent="0.4">
      <c r="A413" s="45" t="s">
        <v>1443</v>
      </c>
    </row>
    <row r="414" spans="1:1" ht="15" thickBot="1" x14ac:dyDescent="0.4">
      <c r="A414" s="45" t="s">
        <v>1444</v>
      </c>
    </row>
    <row r="415" spans="1:1" ht="15" thickBot="1" x14ac:dyDescent="0.4">
      <c r="A415" s="45" t="s">
        <v>1445</v>
      </c>
    </row>
    <row r="416" spans="1:1" ht="15" thickBot="1" x14ac:dyDescent="0.4">
      <c r="A416" s="45" t="s">
        <v>1446</v>
      </c>
    </row>
    <row r="417" spans="1:1" ht="15" thickBot="1" x14ac:dyDescent="0.4">
      <c r="A417" s="45" t="s">
        <v>1447</v>
      </c>
    </row>
    <row r="418" spans="1:1" ht="15" thickBot="1" x14ac:dyDescent="0.4">
      <c r="A418" s="45" t="s">
        <v>1448</v>
      </c>
    </row>
    <row r="419" spans="1:1" ht="15" thickBot="1" x14ac:dyDescent="0.4">
      <c r="A419" s="45" t="s">
        <v>1449</v>
      </c>
    </row>
    <row r="420" spans="1:1" ht="15" thickBot="1" x14ac:dyDescent="0.4">
      <c r="A420" s="45" t="s">
        <v>1450</v>
      </c>
    </row>
    <row r="421" spans="1:1" ht="15" thickBot="1" x14ac:dyDescent="0.4">
      <c r="A421" s="45" t="s">
        <v>1451</v>
      </c>
    </row>
    <row r="422" spans="1:1" ht="15" thickBot="1" x14ac:dyDescent="0.4">
      <c r="A422" s="45" t="s">
        <v>1452</v>
      </c>
    </row>
    <row r="423" spans="1:1" ht="15" thickBot="1" x14ac:dyDescent="0.4">
      <c r="A423" s="45" t="s">
        <v>1453</v>
      </c>
    </row>
    <row r="424" spans="1:1" ht="15" thickBot="1" x14ac:dyDescent="0.4">
      <c r="A424" s="45" t="s">
        <v>1454</v>
      </c>
    </row>
    <row r="425" spans="1:1" ht="15" thickBot="1" x14ac:dyDescent="0.4">
      <c r="A425" s="45" t="s">
        <v>1455</v>
      </c>
    </row>
    <row r="426" spans="1:1" ht="15" thickBot="1" x14ac:dyDescent="0.4">
      <c r="A426" s="45" t="s">
        <v>1456</v>
      </c>
    </row>
    <row r="427" spans="1:1" ht="15" thickBot="1" x14ac:dyDescent="0.4">
      <c r="A427" s="45" t="s">
        <v>1457</v>
      </c>
    </row>
    <row r="428" spans="1:1" ht="15" thickBot="1" x14ac:dyDescent="0.4">
      <c r="A428" s="45" t="s">
        <v>1458</v>
      </c>
    </row>
    <row r="429" spans="1:1" ht="15" thickBot="1" x14ac:dyDescent="0.4">
      <c r="A429" s="45" t="s">
        <v>1459</v>
      </c>
    </row>
    <row r="430" spans="1:1" ht="15" thickBot="1" x14ac:dyDescent="0.4">
      <c r="A430" s="45" t="s">
        <v>1460</v>
      </c>
    </row>
    <row r="431" spans="1:1" ht="15" thickBot="1" x14ac:dyDescent="0.4">
      <c r="A431" s="45" t="s">
        <v>1461</v>
      </c>
    </row>
    <row r="432" spans="1:1" ht="15" thickBot="1" x14ac:dyDescent="0.4">
      <c r="A432" s="45" t="s">
        <v>1462</v>
      </c>
    </row>
    <row r="433" spans="1:1" ht="15" thickBot="1" x14ac:dyDescent="0.4">
      <c r="A433" s="45" t="s">
        <v>1463</v>
      </c>
    </row>
    <row r="434" spans="1:1" ht="15" thickBot="1" x14ac:dyDescent="0.4">
      <c r="A434" s="45" t="s">
        <v>1464</v>
      </c>
    </row>
    <row r="435" spans="1:1" ht="15" thickBot="1" x14ac:dyDescent="0.4">
      <c r="A435" s="45" t="s">
        <v>1465</v>
      </c>
    </row>
    <row r="436" spans="1:1" ht="15" thickBot="1" x14ac:dyDescent="0.4">
      <c r="A436" s="45" t="s">
        <v>1466</v>
      </c>
    </row>
    <row r="437" spans="1:1" ht="15" thickBot="1" x14ac:dyDescent="0.4">
      <c r="A437" s="45" t="s">
        <v>1467</v>
      </c>
    </row>
    <row r="438" spans="1:1" ht="15" thickBot="1" x14ac:dyDescent="0.4">
      <c r="A438" s="45" t="s">
        <v>1468</v>
      </c>
    </row>
    <row r="439" spans="1:1" ht="15" thickBot="1" x14ac:dyDescent="0.4">
      <c r="A439" s="45" t="s">
        <v>1469</v>
      </c>
    </row>
    <row r="440" spans="1:1" ht="15" thickBot="1" x14ac:dyDescent="0.4">
      <c r="A440" s="45" t="s">
        <v>1470</v>
      </c>
    </row>
    <row r="441" spans="1:1" ht="15" thickBot="1" x14ac:dyDescent="0.4">
      <c r="A441" s="45" t="s">
        <v>1471</v>
      </c>
    </row>
    <row r="442" spans="1:1" ht="15" thickBot="1" x14ac:dyDescent="0.4">
      <c r="A442" s="45" t="s">
        <v>1472</v>
      </c>
    </row>
    <row r="443" spans="1:1" ht="15" thickBot="1" x14ac:dyDescent="0.4">
      <c r="A443" s="45" t="s">
        <v>1473</v>
      </c>
    </row>
    <row r="444" spans="1:1" ht="15" thickBot="1" x14ac:dyDescent="0.4">
      <c r="A444" s="45" t="s">
        <v>1474</v>
      </c>
    </row>
    <row r="445" spans="1:1" ht="15" thickBot="1" x14ac:dyDescent="0.4">
      <c r="A445" s="45" t="s">
        <v>1475</v>
      </c>
    </row>
    <row r="446" spans="1:1" ht="15" thickBot="1" x14ac:dyDescent="0.4">
      <c r="A446" s="45" t="s">
        <v>1476</v>
      </c>
    </row>
    <row r="447" spans="1:1" ht="15" thickBot="1" x14ac:dyDescent="0.4">
      <c r="A447" s="45" t="s">
        <v>1477</v>
      </c>
    </row>
    <row r="448" spans="1:1" ht="15" thickBot="1" x14ac:dyDescent="0.4">
      <c r="A448" s="45" t="s">
        <v>1478</v>
      </c>
    </row>
    <row r="449" spans="1:1" ht="15" thickBot="1" x14ac:dyDescent="0.4">
      <c r="A449" s="45" t="s">
        <v>1479</v>
      </c>
    </row>
    <row r="450" spans="1:1" ht="15" thickBot="1" x14ac:dyDescent="0.4">
      <c r="A450" s="45" t="s">
        <v>1480</v>
      </c>
    </row>
    <row r="451" spans="1:1" ht="15" thickBot="1" x14ac:dyDescent="0.4">
      <c r="A451" s="45" t="s">
        <v>1481</v>
      </c>
    </row>
    <row r="452" spans="1:1" ht="15" thickBot="1" x14ac:dyDescent="0.4">
      <c r="A452" s="45" t="s">
        <v>1482</v>
      </c>
    </row>
    <row r="453" spans="1:1" ht="15" thickBot="1" x14ac:dyDescent="0.4">
      <c r="A453" s="45" t="s">
        <v>1483</v>
      </c>
    </row>
    <row r="454" spans="1:1" ht="15" thickBot="1" x14ac:dyDescent="0.4">
      <c r="A454" s="45" t="s">
        <v>1484</v>
      </c>
    </row>
    <row r="455" spans="1:1" ht="15" thickBot="1" x14ac:dyDescent="0.4">
      <c r="A455" s="45" t="s">
        <v>1485</v>
      </c>
    </row>
    <row r="456" spans="1:1" ht="15" thickBot="1" x14ac:dyDescent="0.4">
      <c r="A456" s="45" t="s">
        <v>1486</v>
      </c>
    </row>
    <row r="457" spans="1:1" ht="15" thickBot="1" x14ac:dyDescent="0.4">
      <c r="A457" s="45" t="s">
        <v>1487</v>
      </c>
    </row>
    <row r="458" spans="1:1" ht="15" thickBot="1" x14ac:dyDescent="0.4">
      <c r="A458" s="45" t="s">
        <v>1488</v>
      </c>
    </row>
    <row r="459" spans="1:1" ht="15" thickBot="1" x14ac:dyDescent="0.4">
      <c r="A459" s="45" t="s">
        <v>1489</v>
      </c>
    </row>
    <row r="460" spans="1:1" ht="15" thickBot="1" x14ac:dyDescent="0.4">
      <c r="A460" s="45" t="s">
        <v>1490</v>
      </c>
    </row>
    <row r="461" spans="1:1" ht="15" thickBot="1" x14ac:dyDescent="0.4">
      <c r="A461" s="45" t="s">
        <v>1491</v>
      </c>
    </row>
    <row r="462" spans="1:1" ht="15" thickBot="1" x14ac:dyDescent="0.4">
      <c r="A462" s="45" t="s">
        <v>1492</v>
      </c>
    </row>
    <row r="463" spans="1:1" ht="15" thickBot="1" x14ac:dyDescent="0.4">
      <c r="A463" s="45" t="s">
        <v>1493</v>
      </c>
    </row>
    <row r="464" spans="1:1" ht="15" thickBot="1" x14ac:dyDescent="0.4">
      <c r="A464" s="45" t="s">
        <v>1494</v>
      </c>
    </row>
    <row r="465" spans="1:1" ht="15" thickBot="1" x14ac:dyDescent="0.4">
      <c r="A465" s="45" t="s">
        <v>1495</v>
      </c>
    </row>
    <row r="466" spans="1:1" ht="15" thickBot="1" x14ac:dyDescent="0.4">
      <c r="A466" s="45" t="s">
        <v>1496</v>
      </c>
    </row>
    <row r="467" spans="1:1" ht="15" thickBot="1" x14ac:dyDescent="0.4">
      <c r="A467" s="45" t="s">
        <v>1497</v>
      </c>
    </row>
    <row r="468" spans="1:1" ht="15" thickBot="1" x14ac:dyDescent="0.4">
      <c r="A468" s="45" t="s">
        <v>1498</v>
      </c>
    </row>
    <row r="469" spans="1:1" ht="15" thickBot="1" x14ac:dyDescent="0.4">
      <c r="A469" s="45" t="s">
        <v>1499</v>
      </c>
    </row>
    <row r="470" spans="1:1" ht="15" thickBot="1" x14ac:dyDescent="0.4">
      <c r="A470" s="45" t="s">
        <v>1500</v>
      </c>
    </row>
    <row r="471" spans="1:1" ht="15" thickBot="1" x14ac:dyDescent="0.4">
      <c r="A471" s="45" t="s">
        <v>1501</v>
      </c>
    </row>
    <row r="472" spans="1:1" ht="15" thickBot="1" x14ac:dyDescent="0.4">
      <c r="A472" s="45" t="s">
        <v>1502</v>
      </c>
    </row>
    <row r="473" spans="1:1" ht="15" thickBot="1" x14ac:dyDescent="0.4">
      <c r="A473" s="45" t="s">
        <v>1503</v>
      </c>
    </row>
    <row r="474" spans="1:1" ht="15" thickBot="1" x14ac:dyDescent="0.4">
      <c r="A474" s="45" t="s">
        <v>1504</v>
      </c>
    </row>
    <row r="475" spans="1:1" ht="15" thickBot="1" x14ac:dyDescent="0.4">
      <c r="A475" s="45" t="s">
        <v>1505</v>
      </c>
    </row>
    <row r="476" spans="1:1" ht="15" thickBot="1" x14ac:dyDescent="0.4">
      <c r="A476" s="45" t="s">
        <v>1506</v>
      </c>
    </row>
    <row r="477" spans="1:1" ht="15" thickBot="1" x14ac:dyDescent="0.4">
      <c r="A477" s="45" t="s">
        <v>1507</v>
      </c>
    </row>
    <row r="478" spans="1:1" ht="15" thickBot="1" x14ac:dyDescent="0.4">
      <c r="A478" s="45" t="s">
        <v>1508</v>
      </c>
    </row>
    <row r="479" spans="1:1" ht="15" thickBot="1" x14ac:dyDescent="0.4">
      <c r="A479" s="45" t="s">
        <v>1509</v>
      </c>
    </row>
    <row r="480" spans="1:1" ht="15" thickBot="1" x14ac:dyDescent="0.4">
      <c r="A480" s="45" t="s">
        <v>1510</v>
      </c>
    </row>
    <row r="481" spans="1:1" ht="15" thickBot="1" x14ac:dyDescent="0.4">
      <c r="A481" s="45" t="s">
        <v>1511</v>
      </c>
    </row>
    <row r="482" spans="1:1" ht="15" thickBot="1" x14ac:dyDescent="0.4">
      <c r="A482" s="45" t="s">
        <v>1512</v>
      </c>
    </row>
    <row r="483" spans="1:1" ht="15" thickBot="1" x14ac:dyDescent="0.4">
      <c r="A483" s="45" t="s">
        <v>1513</v>
      </c>
    </row>
    <row r="484" spans="1:1" ht="15" thickBot="1" x14ac:dyDescent="0.4">
      <c r="A484" s="45" t="s">
        <v>1514</v>
      </c>
    </row>
    <row r="485" spans="1:1" ht="15" thickBot="1" x14ac:dyDescent="0.4">
      <c r="A485" s="45" t="s">
        <v>1515</v>
      </c>
    </row>
    <row r="486" spans="1:1" ht="15" thickBot="1" x14ac:dyDescent="0.4">
      <c r="A486" s="45" t="s">
        <v>1516</v>
      </c>
    </row>
    <row r="487" spans="1:1" ht="15" thickBot="1" x14ac:dyDescent="0.4">
      <c r="A487" s="45" t="s">
        <v>1517</v>
      </c>
    </row>
    <row r="488" spans="1:1" ht="15" thickBot="1" x14ac:dyDescent="0.4">
      <c r="A488" s="45" t="s">
        <v>1518</v>
      </c>
    </row>
    <row r="489" spans="1:1" ht="15" thickBot="1" x14ac:dyDescent="0.4">
      <c r="A489" s="45" t="s">
        <v>1519</v>
      </c>
    </row>
    <row r="490" spans="1:1" ht="15" thickBot="1" x14ac:dyDescent="0.4">
      <c r="A490" s="45" t="s">
        <v>1520</v>
      </c>
    </row>
    <row r="491" spans="1:1" ht="15" thickBot="1" x14ac:dyDescent="0.4">
      <c r="A491" s="45" t="s">
        <v>1521</v>
      </c>
    </row>
    <row r="492" spans="1:1" ht="15" thickBot="1" x14ac:dyDescent="0.4">
      <c r="A492" s="45" t="s">
        <v>1522</v>
      </c>
    </row>
    <row r="493" spans="1:1" ht="15" thickBot="1" x14ac:dyDescent="0.4">
      <c r="A493" s="45" t="s">
        <v>1523</v>
      </c>
    </row>
    <row r="494" spans="1:1" ht="15" thickBot="1" x14ac:dyDescent="0.4">
      <c r="A494" s="45" t="s">
        <v>1524</v>
      </c>
    </row>
    <row r="495" spans="1:1" ht="15" thickBot="1" x14ac:dyDescent="0.4">
      <c r="A495" s="45" t="s">
        <v>1525</v>
      </c>
    </row>
    <row r="496" spans="1:1" ht="15" thickBot="1" x14ac:dyDescent="0.4">
      <c r="A496" s="45" t="s">
        <v>1526</v>
      </c>
    </row>
    <row r="497" spans="1:1" ht="15" thickBot="1" x14ac:dyDescent="0.4">
      <c r="A497" s="45" t="s">
        <v>1527</v>
      </c>
    </row>
    <row r="498" spans="1:1" ht="15" thickBot="1" x14ac:dyDescent="0.4">
      <c r="A498" s="45" t="s">
        <v>1528</v>
      </c>
    </row>
    <row r="499" spans="1:1" ht="15" thickBot="1" x14ac:dyDescent="0.4">
      <c r="A499" s="45" t="s">
        <v>1529</v>
      </c>
    </row>
    <row r="500" spans="1:1" ht="15" thickBot="1" x14ac:dyDescent="0.4">
      <c r="A500" s="45" t="s">
        <v>1530</v>
      </c>
    </row>
    <row r="501" spans="1:1" ht="15" thickBot="1" x14ac:dyDescent="0.4">
      <c r="A501" s="45" t="s">
        <v>1531</v>
      </c>
    </row>
    <row r="502" spans="1:1" ht="15" thickBot="1" x14ac:dyDescent="0.4">
      <c r="A502" s="45" t="s">
        <v>1532</v>
      </c>
    </row>
    <row r="503" spans="1:1" ht="15" thickBot="1" x14ac:dyDescent="0.4">
      <c r="A503" s="45" t="s">
        <v>1533</v>
      </c>
    </row>
    <row r="504" spans="1:1" ht="15" thickBot="1" x14ac:dyDescent="0.4">
      <c r="A504" s="45" t="s">
        <v>1534</v>
      </c>
    </row>
    <row r="505" spans="1:1" ht="15" thickBot="1" x14ac:dyDescent="0.4">
      <c r="A505" s="45" t="s">
        <v>1535</v>
      </c>
    </row>
    <row r="506" spans="1:1" ht="15" thickBot="1" x14ac:dyDescent="0.4">
      <c r="A506" s="45" t="s">
        <v>1536</v>
      </c>
    </row>
    <row r="507" spans="1:1" ht="15" thickBot="1" x14ac:dyDescent="0.4">
      <c r="A507" s="45" t="s">
        <v>1537</v>
      </c>
    </row>
    <row r="508" spans="1:1" ht="15" thickBot="1" x14ac:dyDescent="0.4">
      <c r="A508" s="45" t="s">
        <v>1538</v>
      </c>
    </row>
    <row r="509" spans="1:1" ht="15" thickBot="1" x14ac:dyDescent="0.4">
      <c r="A509" s="45" t="s">
        <v>1539</v>
      </c>
    </row>
    <row r="510" spans="1:1" ht="15" thickBot="1" x14ac:dyDescent="0.4">
      <c r="A510" s="45" t="s">
        <v>1540</v>
      </c>
    </row>
    <row r="511" spans="1:1" ht="15" thickBot="1" x14ac:dyDescent="0.4">
      <c r="A511" s="45" t="s">
        <v>1541</v>
      </c>
    </row>
    <row r="512" spans="1:1" ht="15" thickBot="1" x14ac:dyDescent="0.4">
      <c r="A512" s="45" t="s">
        <v>1542</v>
      </c>
    </row>
    <row r="513" spans="1:1" ht="15" thickBot="1" x14ac:dyDescent="0.4">
      <c r="A513" s="45" t="s">
        <v>1543</v>
      </c>
    </row>
    <row r="514" spans="1:1" ht="15" thickBot="1" x14ac:dyDescent="0.4">
      <c r="A514" s="45" t="s">
        <v>1544</v>
      </c>
    </row>
    <row r="515" spans="1:1" ht="15" thickBot="1" x14ac:dyDescent="0.4">
      <c r="A515" s="45" t="s">
        <v>1545</v>
      </c>
    </row>
    <row r="516" spans="1:1" ht="15" thickBot="1" x14ac:dyDescent="0.4">
      <c r="A516" s="45" t="s">
        <v>1546</v>
      </c>
    </row>
    <row r="517" spans="1:1" ht="15" thickBot="1" x14ac:dyDescent="0.4">
      <c r="A517" s="45" t="s">
        <v>1547</v>
      </c>
    </row>
    <row r="518" spans="1:1" ht="15" thickBot="1" x14ac:dyDescent="0.4">
      <c r="A518" s="45" t="s">
        <v>1548</v>
      </c>
    </row>
    <row r="519" spans="1:1" ht="15" thickBot="1" x14ac:dyDescent="0.4">
      <c r="A519" s="45" t="s">
        <v>1549</v>
      </c>
    </row>
    <row r="520" spans="1:1" ht="15" thickBot="1" x14ac:dyDescent="0.4">
      <c r="A520" s="45" t="s">
        <v>1550</v>
      </c>
    </row>
    <row r="521" spans="1:1" ht="15" thickBot="1" x14ac:dyDescent="0.4">
      <c r="A521" s="45" t="s">
        <v>1551</v>
      </c>
    </row>
    <row r="522" spans="1:1" ht="15" thickBot="1" x14ac:dyDescent="0.4">
      <c r="A522" s="45" t="s">
        <v>1552</v>
      </c>
    </row>
    <row r="523" spans="1:1" ht="15" thickBot="1" x14ac:dyDescent="0.4">
      <c r="A523" s="45" t="s">
        <v>1553</v>
      </c>
    </row>
    <row r="524" spans="1:1" ht="15" thickBot="1" x14ac:dyDescent="0.4">
      <c r="A524" s="45" t="s">
        <v>1554</v>
      </c>
    </row>
    <row r="525" spans="1:1" ht="15" thickBot="1" x14ac:dyDescent="0.4">
      <c r="A525" s="45" t="s">
        <v>1555</v>
      </c>
    </row>
    <row r="526" spans="1:1" ht="15" thickBot="1" x14ac:dyDescent="0.4">
      <c r="A526" s="45" t="s">
        <v>1556</v>
      </c>
    </row>
    <row r="527" spans="1:1" ht="15" thickBot="1" x14ac:dyDescent="0.4">
      <c r="A527" s="45" t="s">
        <v>1557</v>
      </c>
    </row>
    <row r="528" spans="1:1" ht="15" thickBot="1" x14ac:dyDescent="0.4">
      <c r="A528" s="45" t="s">
        <v>1558</v>
      </c>
    </row>
    <row r="529" spans="1:1" ht="15" thickBot="1" x14ac:dyDescent="0.4">
      <c r="A529" s="45" t="s">
        <v>1559</v>
      </c>
    </row>
    <row r="530" spans="1:1" ht="15" thickBot="1" x14ac:dyDescent="0.4">
      <c r="A530" s="45" t="s">
        <v>1560</v>
      </c>
    </row>
    <row r="531" spans="1:1" ht="15" thickBot="1" x14ac:dyDescent="0.4">
      <c r="A531" s="45" t="s">
        <v>1561</v>
      </c>
    </row>
    <row r="532" spans="1:1" ht="15" thickBot="1" x14ac:dyDescent="0.4">
      <c r="A532" s="45" t="s">
        <v>1562</v>
      </c>
    </row>
    <row r="533" spans="1:1" ht="15" thickBot="1" x14ac:dyDescent="0.4">
      <c r="A533" s="45" t="s">
        <v>1563</v>
      </c>
    </row>
    <row r="534" spans="1:1" ht="15" thickBot="1" x14ac:dyDescent="0.4">
      <c r="A534" s="45" t="s">
        <v>1564</v>
      </c>
    </row>
    <row r="535" spans="1:1" ht="15" thickBot="1" x14ac:dyDescent="0.4">
      <c r="A535" s="45" t="s">
        <v>1565</v>
      </c>
    </row>
    <row r="536" spans="1:1" ht="15" thickBot="1" x14ac:dyDescent="0.4">
      <c r="A536" s="45" t="s">
        <v>1566</v>
      </c>
    </row>
    <row r="537" spans="1:1" ht="15" thickBot="1" x14ac:dyDescent="0.4">
      <c r="A537" s="45" t="s">
        <v>1567</v>
      </c>
    </row>
    <row r="538" spans="1:1" ht="15" thickBot="1" x14ac:dyDescent="0.4">
      <c r="A538" s="45" t="s">
        <v>1568</v>
      </c>
    </row>
    <row r="539" spans="1:1" ht="15" thickBot="1" x14ac:dyDescent="0.4">
      <c r="A539" s="45" t="s">
        <v>1569</v>
      </c>
    </row>
    <row r="540" spans="1:1" ht="15" thickBot="1" x14ac:dyDescent="0.4">
      <c r="A540" s="45" t="s">
        <v>1570</v>
      </c>
    </row>
    <row r="541" spans="1:1" ht="15" thickBot="1" x14ac:dyDescent="0.4">
      <c r="A541" s="45" t="s">
        <v>1571</v>
      </c>
    </row>
    <row r="542" spans="1:1" ht="15" thickBot="1" x14ac:dyDescent="0.4">
      <c r="A542" s="45" t="s">
        <v>1572</v>
      </c>
    </row>
    <row r="543" spans="1:1" ht="15" thickBot="1" x14ac:dyDescent="0.4">
      <c r="A543" s="45" t="s">
        <v>1573</v>
      </c>
    </row>
    <row r="544" spans="1:1" ht="15" thickBot="1" x14ac:dyDescent="0.4">
      <c r="A544" s="45" t="s">
        <v>1574</v>
      </c>
    </row>
    <row r="545" spans="1:1" ht="15" thickBot="1" x14ac:dyDescent="0.4">
      <c r="A545" s="45" t="s">
        <v>1575</v>
      </c>
    </row>
    <row r="546" spans="1:1" ht="15" thickBot="1" x14ac:dyDescent="0.4">
      <c r="A546" s="45" t="s">
        <v>1576</v>
      </c>
    </row>
    <row r="547" spans="1:1" ht="15" thickBot="1" x14ac:dyDescent="0.4">
      <c r="A547" s="45" t="s">
        <v>1577</v>
      </c>
    </row>
    <row r="548" spans="1:1" ht="15" thickBot="1" x14ac:dyDescent="0.4">
      <c r="A548" s="45" t="s">
        <v>1578</v>
      </c>
    </row>
    <row r="549" spans="1:1" ht="15" thickBot="1" x14ac:dyDescent="0.4">
      <c r="A549" s="45" t="s">
        <v>1579</v>
      </c>
    </row>
    <row r="550" spans="1:1" ht="15" thickBot="1" x14ac:dyDescent="0.4">
      <c r="A550" s="45" t="s">
        <v>1580</v>
      </c>
    </row>
    <row r="551" spans="1:1" ht="15" thickBot="1" x14ac:dyDescent="0.4">
      <c r="A551" s="45" t="s">
        <v>1581</v>
      </c>
    </row>
    <row r="552" spans="1:1" ht="15" thickBot="1" x14ac:dyDescent="0.4">
      <c r="A552" s="45" t="s">
        <v>1582</v>
      </c>
    </row>
    <row r="553" spans="1:1" ht="15" thickBot="1" x14ac:dyDescent="0.4">
      <c r="A553" s="45" t="s">
        <v>1583</v>
      </c>
    </row>
    <row r="554" spans="1:1" ht="15" thickBot="1" x14ac:dyDescent="0.4">
      <c r="A554" s="45" t="s">
        <v>1584</v>
      </c>
    </row>
    <row r="555" spans="1:1" ht="15" thickBot="1" x14ac:dyDescent="0.4">
      <c r="A555" s="45" t="s">
        <v>1585</v>
      </c>
    </row>
    <row r="556" spans="1:1" ht="15" thickBot="1" x14ac:dyDescent="0.4">
      <c r="A556" s="45" t="s">
        <v>1586</v>
      </c>
    </row>
    <row r="557" spans="1:1" ht="15" thickBot="1" x14ac:dyDescent="0.4">
      <c r="A557" s="45" t="s">
        <v>1587</v>
      </c>
    </row>
    <row r="558" spans="1:1" ht="15" thickBot="1" x14ac:dyDescent="0.4">
      <c r="A558" s="45" t="s">
        <v>1588</v>
      </c>
    </row>
    <row r="559" spans="1:1" ht="15" thickBot="1" x14ac:dyDescent="0.4">
      <c r="A559" s="45" t="s">
        <v>1589</v>
      </c>
    </row>
    <row r="560" spans="1:1" ht="15" thickBot="1" x14ac:dyDescent="0.4">
      <c r="A560" s="45" t="s">
        <v>1590</v>
      </c>
    </row>
    <row r="561" spans="1:1" ht="15" thickBot="1" x14ac:dyDescent="0.4">
      <c r="A561" s="45" t="s">
        <v>1591</v>
      </c>
    </row>
    <row r="562" spans="1:1" ht="15" thickBot="1" x14ac:dyDescent="0.4">
      <c r="A562" s="45" t="s">
        <v>1592</v>
      </c>
    </row>
    <row r="563" spans="1:1" ht="15" thickBot="1" x14ac:dyDescent="0.4">
      <c r="A563" s="45" t="s">
        <v>1593</v>
      </c>
    </row>
    <row r="564" spans="1:1" ht="15" thickBot="1" x14ac:dyDescent="0.4">
      <c r="A564" s="45" t="s">
        <v>1594</v>
      </c>
    </row>
    <row r="565" spans="1:1" ht="15" thickBot="1" x14ac:dyDescent="0.4">
      <c r="A565" s="45" t="s">
        <v>1595</v>
      </c>
    </row>
    <row r="566" spans="1:1" ht="15" thickBot="1" x14ac:dyDescent="0.4">
      <c r="A566" s="45" t="s">
        <v>1596</v>
      </c>
    </row>
    <row r="567" spans="1:1" ht="15" thickBot="1" x14ac:dyDescent="0.4">
      <c r="A567" s="45" t="s">
        <v>1597</v>
      </c>
    </row>
    <row r="568" spans="1:1" ht="15" thickBot="1" x14ac:dyDescent="0.4">
      <c r="A568" s="45" t="s">
        <v>1598</v>
      </c>
    </row>
    <row r="569" spans="1:1" ht="15" thickBot="1" x14ac:dyDescent="0.4">
      <c r="A569" s="45" t="s">
        <v>1599</v>
      </c>
    </row>
    <row r="570" spans="1:1" ht="15" thickBot="1" x14ac:dyDescent="0.4">
      <c r="A570" s="45" t="s">
        <v>1600</v>
      </c>
    </row>
    <row r="571" spans="1:1" ht="15" thickBot="1" x14ac:dyDescent="0.4">
      <c r="A571" s="45" t="s">
        <v>1601</v>
      </c>
    </row>
    <row r="572" spans="1:1" ht="15" thickBot="1" x14ac:dyDescent="0.4">
      <c r="A572" s="45" t="s">
        <v>1602</v>
      </c>
    </row>
    <row r="573" spans="1:1" ht="15" thickBot="1" x14ac:dyDescent="0.4">
      <c r="A573" s="45" t="s">
        <v>1603</v>
      </c>
    </row>
    <row r="574" spans="1:1" ht="15" thickBot="1" x14ac:dyDescent="0.4">
      <c r="A574" s="45" t="s">
        <v>1604</v>
      </c>
    </row>
    <row r="575" spans="1:1" ht="15" thickBot="1" x14ac:dyDescent="0.4">
      <c r="A575" s="45" t="s">
        <v>1605</v>
      </c>
    </row>
    <row r="576" spans="1:1" ht="15" thickBot="1" x14ac:dyDescent="0.4">
      <c r="A576" s="45" t="s">
        <v>1606</v>
      </c>
    </row>
    <row r="577" spans="1:1" ht="15" thickBot="1" x14ac:dyDescent="0.4">
      <c r="A577" s="45" t="s">
        <v>1607</v>
      </c>
    </row>
    <row r="578" spans="1:1" ht="15" thickBot="1" x14ac:dyDescent="0.4">
      <c r="A578" s="45" t="s">
        <v>1608</v>
      </c>
    </row>
    <row r="579" spans="1:1" ht="15" thickBot="1" x14ac:dyDescent="0.4">
      <c r="A579" s="45" t="s">
        <v>1609</v>
      </c>
    </row>
    <row r="580" spans="1:1" ht="15" thickBot="1" x14ac:dyDescent="0.4">
      <c r="A580" s="45" t="s">
        <v>1610</v>
      </c>
    </row>
    <row r="581" spans="1:1" ht="15" thickBot="1" x14ac:dyDescent="0.4">
      <c r="A581" s="45" t="s">
        <v>1611</v>
      </c>
    </row>
    <row r="582" spans="1:1" ht="15" thickBot="1" x14ac:dyDescent="0.4">
      <c r="A582" s="45" t="s">
        <v>1612</v>
      </c>
    </row>
    <row r="583" spans="1:1" ht="15" thickBot="1" x14ac:dyDescent="0.4">
      <c r="A583" s="45" t="s">
        <v>1613</v>
      </c>
    </row>
    <row r="584" spans="1:1" ht="15" thickBot="1" x14ac:dyDescent="0.4">
      <c r="A584" s="45" t="s">
        <v>1614</v>
      </c>
    </row>
    <row r="585" spans="1:1" ht="15" thickBot="1" x14ac:dyDescent="0.4">
      <c r="A585" s="45" t="s">
        <v>1615</v>
      </c>
    </row>
    <row r="586" spans="1:1" ht="15" thickBot="1" x14ac:dyDescent="0.4">
      <c r="A586" s="45" t="s">
        <v>1616</v>
      </c>
    </row>
    <row r="587" spans="1:1" ht="15" thickBot="1" x14ac:dyDescent="0.4">
      <c r="A587" s="45" t="s">
        <v>1617</v>
      </c>
    </row>
    <row r="588" spans="1:1" ht="15" thickBot="1" x14ac:dyDescent="0.4">
      <c r="A588" s="45" t="s">
        <v>1618</v>
      </c>
    </row>
    <row r="589" spans="1:1" ht="15" thickBot="1" x14ac:dyDescent="0.4">
      <c r="A589" s="45" t="s">
        <v>1619</v>
      </c>
    </row>
    <row r="590" spans="1:1" ht="15" thickBot="1" x14ac:dyDescent="0.4">
      <c r="A590" s="45" t="s">
        <v>1620</v>
      </c>
    </row>
    <row r="591" spans="1:1" ht="15" thickBot="1" x14ac:dyDescent="0.4">
      <c r="A591" s="45" t="s">
        <v>1621</v>
      </c>
    </row>
    <row r="592" spans="1:1" ht="15" thickBot="1" x14ac:dyDescent="0.4">
      <c r="A592" s="45" t="s">
        <v>1622</v>
      </c>
    </row>
    <row r="593" spans="1:1" ht="15" thickBot="1" x14ac:dyDescent="0.4">
      <c r="A593" s="45" t="s">
        <v>1623</v>
      </c>
    </row>
    <row r="594" spans="1:1" ht="15" thickBot="1" x14ac:dyDescent="0.4">
      <c r="A594" s="45" t="s">
        <v>1624</v>
      </c>
    </row>
    <row r="595" spans="1:1" ht="15" thickBot="1" x14ac:dyDescent="0.4">
      <c r="A595" s="45" t="s">
        <v>1625</v>
      </c>
    </row>
    <row r="596" spans="1:1" ht="15" thickBot="1" x14ac:dyDescent="0.4">
      <c r="A596" s="45" t="s">
        <v>1626</v>
      </c>
    </row>
    <row r="597" spans="1:1" ht="15" thickBot="1" x14ac:dyDescent="0.4">
      <c r="A597" s="45" t="s">
        <v>1627</v>
      </c>
    </row>
    <row r="598" spans="1:1" ht="15" thickBot="1" x14ac:dyDescent="0.4">
      <c r="A598" s="45" t="s">
        <v>1628</v>
      </c>
    </row>
    <row r="599" spans="1:1" ht="15" thickBot="1" x14ac:dyDescent="0.4">
      <c r="A599" s="45" t="s">
        <v>1629</v>
      </c>
    </row>
    <row r="600" spans="1:1" ht="15" thickBot="1" x14ac:dyDescent="0.4">
      <c r="A600" s="45" t="s">
        <v>1630</v>
      </c>
    </row>
    <row r="601" spans="1:1" ht="15" thickBot="1" x14ac:dyDescent="0.4">
      <c r="A601" s="45" t="s">
        <v>1631</v>
      </c>
    </row>
    <row r="602" spans="1:1" ht="15" thickBot="1" x14ac:dyDescent="0.4">
      <c r="A602" s="45" t="s">
        <v>1632</v>
      </c>
    </row>
    <row r="603" spans="1:1" ht="15" thickBot="1" x14ac:dyDescent="0.4">
      <c r="A603" s="45" t="s">
        <v>1633</v>
      </c>
    </row>
    <row r="604" spans="1:1" ht="15" thickBot="1" x14ac:dyDescent="0.4">
      <c r="A604" s="45" t="s">
        <v>1634</v>
      </c>
    </row>
    <row r="605" spans="1:1" ht="15" thickBot="1" x14ac:dyDescent="0.4">
      <c r="A605" s="45" t="s">
        <v>1635</v>
      </c>
    </row>
    <row r="606" spans="1:1" ht="15" thickBot="1" x14ac:dyDescent="0.4">
      <c r="A606" s="45" t="s">
        <v>1636</v>
      </c>
    </row>
    <row r="607" spans="1:1" ht="15" thickBot="1" x14ac:dyDescent="0.4">
      <c r="A607" s="45" t="s">
        <v>1637</v>
      </c>
    </row>
    <row r="608" spans="1:1" ht="15" thickBot="1" x14ac:dyDescent="0.4">
      <c r="A608" s="45" t="s">
        <v>1638</v>
      </c>
    </row>
    <row r="609" spans="1:1" ht="15" thickBot="1" x14ac:dyDescent="0.4">
      <c r="A609" s="45" t="s">
        <v>1639</v>
      </c>
    </row>
    <row r="610" spans="1:1" ht="15" thickBot="1" x14ac:dyDescent="0.4">
      <c r="A610" s="45" t="s">
        <v>1640</v>
      </c>
    </row>
    <row r="611" spans="1:1" ht="15" thickBot="1" x14ac:dyDescent="0.4">
      <c r="A611" s="45" t="s">
        <v>1641</v>
      </c>
    </row>
    <row r="612" spans="1:1" ht="15" thickBot="1" x14ac:dyDescent="0.4">
      <c r="A612" s="45" t="s">
        <v>1642</v>
      </c>
    </row>
    <row r="613" spans="1:1" ht="15" thickBot="1" x14ac:dyDescent="0.4">
      <c r="A613" s="45" t="s">
        <v>1643</v>
      </c>
    </row>
    <row r="614" spans="1:1" ht="15" thickBot="1" x14ac:dyDescent="0.4">
      <c r="A614" s="45" t="s">
        <v>1644</v>
      </c>
    </row>
    <row r="615" spans="1:1" ht="15" thickBot="1" x14ac:dyDescent="0.4">
      <c r="A615" s="45" t="s">
        <v>1645</v>
      </c>
    </row>
    <row r="616" spans="1:1" ht="15" thickBot="1" x14ac:dyDescent="0.4">
      <c r="A616" s="45" t="s">
        <v>1646</v>
      </c>
    </row>
    <row r="617" spans="1:1" ht="15" thickBot="1" x14ac:dyDescent="0.4">
      <c r="A617" s="45" t="s">
        <v>1647</v>
      </c>
    </row>
    <row r="618" spans="1:1" ht="15" thickBot="1" x14ac:dyDescent="0.4">
      <c r="A618" s="45" t="s">
        <v>1648</v>
      </c>
    </row>
    <row r="619" spans="1:1" ht="15" thickBot="1" x14ac:dyDescent="0.4">
      <c r="A619" s="45" t="s">
        <v>1649</v>
      </c>
    </row>
    <row r="620" spans="1:1" ht="15" thickBot="1" x14ac:dyDescent="0.4">
      <c r="A620" s="45" t="s">
        <v>1650</v>
      </c>
    </row>
    <row r="621" spans="1:1" ht="15" thickBot="1" x14ac:dyDescent="0.4">
      <c r="A621" s="45" t="s">
        <v>1651</v>
      </c>
    </row>
    <row r="622" spans="1:1" ht="15" thickBot="1" x14ac:dyDescent="0.4">
      <c r="A622" s="45" t="s">
        <v>1652</v>
      </c>
    </row>
    <row r="623" spans="1:1" ht="15" thickBot="1" x14ac:dyDescent="0.4">
      <c r="A623" s="45" t="s">
        <v>1653</v>
      </c>
    </row>
    <row r="624" spans="1:1" ht="15" thickBot="1" x14ac:dyDescent="0.4">
      <c r="A624" s="45" t="s">
        <v>1654</v>
      </c>
    </row>
    <row r="625" spans="1:1" ht="15" thickBot="1" x14ac:dyDescent="0.4">
      <c r="A625" s="45" t="s">
        <v>1655</v>
      </c>
    </row>
    <row r="626" spans="1:1" ht="15" thickBot="1" x14ac:dyDescent="0.4">
      <c r="A626" s="45" t="s">
        <v>1656</v>
      </c>
    </row>
    <row r="627" spans="1:1" ht="15" thickBot="1" x14ac:dyDescent="0.4">
      <c r="A627" s="45" t="s">
        <v>1657</v>
      </c>
    </row>
    <row r="628" spans="1:1" ht="15" thickBot="1" x14ac:dyDescent="0.4">
      <c r="A628" s="45" t="s">
        <v>1658</v>
      </c>
    </row>
    <row r="629" spans="1:1" ht="15" thickBot="1" x14ac:dyDescent="0.4">
      <c r="A629" s="45" t="s">
        <v>1659</v>
      </c>
    </row>
    <row r="630" spans="1:1" ht="15" thickBot="1" x14ac:dyDescent="0.4">
      <c r="A630" s="45" t="s">
        <v>1660</v>
      </c>
    </row>
    <row r="631" spans="1:1" ht="15" thickBot="1" x14ac:dyDescent="0.4">
      <c r="A631" s="45" t="s">
        <v>1661</v>
      </c>
    </row>
    <row r="632" spans="1:1" ht="15" thickBot="1" x14ac:dyDescent="0.4">
      <c r="A632" s="45" t="s">
        <v>1662</v>
      </c>
    </row>
    <row r="633" spans="1:1" ht="15" thickBot="1" x14ac:dyDescent="0.4">
      <c r="A633" s="45" t="s">
        <v>1663</v>
      </c>
    </row>
    <row r="634" spans="1:1" ht="15" thickBot="1" x14ac:dyDescent="0.4">
      <c r="A634" s="45" t="s">
        <v>1664</v>
      </c>
    </row>
    <row r="635" spans="1:1" ht="15" thickBot="1" x14ac:dyDescent="0.4">
      <c r="A635" s="45" t="s">
        <v>1665</v>
      </c>
    </row>
    <row r="636" spans="1:1" ht="15" thickBot="1" x14ac:dyDescent="0.4">
      <c r="A636" s="45" t="s">
        <v>1666</v>
      </c>
    </row>
    <row r="637" spans="1:1" ht="15" thickBot="1" x14ac:dyDescent="0.4">
      <c r="A637" s="45" t="s">
        <v>1667</v>
      </c>
    </row>
    <row r="638" spans="1:1" ht="15" thickBot="1" x14ac:dyDescent="0.4">
      <c r="A638" s="45" t="s">
        <v>1668</v>
      </c>
    </row>
    <row r="639" spans="1:1" ht="15" thickBot="1" x14ac:dyDescent="0.4">
      <c r="A639" s="45" t="s">
        <v>1669</v>
      </c>
    </row>
    <row r="640" spans="1:1" ht="15" thickBot="1" x14ac:dyDescent="0.4">
      <c r="A640" s="45" t="s">
        <v>1670</v>
      </c>
    </row>
    <row r="641" spans="1:1" ht="15" thickBot="1" x14ac:dyDescent="0.4">
      <c r="A641" s="45" t="s">
        <v>1671</v>
      </c>
    </row>
    <row r="642" spans="1:1" ht="15" thickBot="1" x14ac:dyDescent="0.4">
      <c r="A642" s="45" t="s">
        <v>1672</v>
      </c>
    </row>
    <row r="643" spans="1:1" ht="15" thickBot="1" x14ac:dyDescent="0.4">
      <c r="A643" s="45" t="s">
        <v>1673</v>
      </c>
    </row>
    <row r="644" spans="1:1" ht="15" thickBot="1" x14ac:dyDescent="0.4">
      <c r="A644" s="45" t="s">
        <v>1674</v>
      </c>
    </row>
    <row r="645" spans="1:1" ht="15" thickBot="1" x14ac:dyDescent="0.4">
      <c r="A645" s="45" t="s">
        <v>1675</v>
      </c>
    </row>
    <row r="646" spans="1:1" ht="15" thickBot="1" x14ac:dyDescent="0.4">
      <c r="A646" s="45" t="s">
        <v>1676</v>
      </c>
    </row>
    <row r="647" spans="1:1" ht="15" thickBot="1" x14ac:dyDescent="0.4">
      <c r="A647" s="45" t="s">
        <v>1677</v>
      </c>
    </row>
    <row r="648" spans="1:1" ht="15" thickBot="1" x14ac:dyDescent="0.4">
      <c r="A648" s="45" t="s">
        <v>1678</v>
      </c>
    </row>
    <row r="649" spans="1:1" ht="15" thickBot="1" x14ac:dyDescent="0.4">
      <c r="A649" s="45" t="s">
        <v>1679</v>
      </c>
    </row>
    <row r="650" spans="1:1" ht="15" thickBot="1" x14ac:dyDescent="0.4">
      <c r="A650" s="45" t="s">
        <v>1680</v>
      </c>
    </row>
    <row r="651" spans="1:1" ht="15" thickBot="1" x14ac:dyDescent="0.4">
      <c r="A651" s="45" t="s">
        <v>1681</v>
      </c>
    </row>
    <row r="652" spans="1:1" ht="15" thickBot="1" x14ac:dyDescent="0.4">
      <c r="A652" s="45" t="s">
        <v>1682</v>
      </c>
    </row>
    <row r="653" spans="1:1" ht="15" thickBot="1" x14ac:dyDescent="0.4">
      <c r="A653" s="45" t="s">
        <v>1683</v>
      </c>
    </row>
    <row r="654" spans="1:1" ht="15" thickBot="1" x14ac:dyDescent="0.4">
      <c r="A654" s="45" t="s">
        <v>1684</v>
      </c>
    </row>
    <row r="655" spans="1:1" ht="15" thickBot="1" x14ac:dyDescent="0.4">
      <c r="A655" s="45" t="s">
        <v>1685</v>
      </c>
    </row>
    <row r="656" spans="1:1" ht="15" thickBot="1" x14ac:dyDescent="0.4">
      <c r="A656" s="45" t="s">
        <v>1686</v>
      </c>
    </row>
    <row r="657" spans="1:1" ht="15" thickBot="1" x14ac:dyDescent="0.4">
      <c r="A657" s="45" t="s">
        <v>1687</v>
      </c>
    </row>
    <row r="658" spans="1:1" ht="15" thickBot="1" x14ac:dyDescent="0.4">
      <c r="A658" s="45" t="s">
        <v>1688</v>
      </c>
    </row>
    <row r="659" spans="1:1" ht="15" thickBot="1" x14ac:dyDescent="0.4">
      <c r="A659" s="45" t="s">
        <v>1689</v>
      </c>
    </row>
    <row r="660" spans="1:1" ht="15" thickBot="1" x14ac:dyDescent="0.4">
      <c r="A660" s="45" t="s">
        <v>1690</v>
      </c>
    </row>
    <row r="661" spans="1:1" ht="15" thickBot="1" x14ac:dyDescent="0.4">
      <c r="A661" s="45" t="s">
        <v>1691</v>
      </c>
    </row>
    <row r="662" spans="1:1" ht="15" thickBot="1" x14ac:dyDescent="0.4">
      <c r="A662" s="45" t="s">
        <v>1692</v>
      </c>
    </row>
    <row r="663" spans="1:1" ht="15" thickBot="1" x14ac:dyDescent="0.4">
      <c r="A663" s="45" t="s">
        <v>1693</v>
      </c>
    </row>
    <row r="664" spans="1:1" ht="15" thickBot="1" x14ac:dyDescent="0.4">
      <c r="A664" s="45" t="s">
        <v>1694</v>
      </c>
    </row>
    <row r="665" spans="1:1" ht="15" thickBot="1" x14ac:dyDescent="0.4">
      <c r="A665" s="45" t="s">
        <v>1695</v>
      </c>
    </row>
    <row r="666" spans="1:1" ht="15" thickBot="1" x14ac:dyDescent="0.4">
      <c r="A666" s="45" t="s">
        <v>1696</v>
      </c>
    </row>
    <row r="667" spans="1:1" ht="15" thickBot="1" x14ac:dyDescent="0.4">
      <c r="A667" s="45" t="s">
        <v>1697</v>
      </c>
    </row>
    <row r="668" spans="1:1" ht="15" thickBot="1" x14ac:dyDescent="0.4">
      <c r="A668" s="45" t="s">
        <v>1698</v>
      </c>
    </row>
    <row r="669" spans="1:1" ht="15" thickBot="1" x14ac:dyDescent="0.4">
      <c r="A669" s="45" t="s">
        <v>1699</v>
      </c>
    </row>
    <row r="670" spans="1:1" ht="15" thickBot="1" x14ac:dyDescent="0.4">
      <c r="A670" s="45" t="s">
        <v>1700</v>
      </c>
    </row>
    <row r="671" spans="1:1" ht="15" thickBot="1" x14ac:dyDescent="0.4">
      <c r="A671" s="45" t="s">
        <v>1701</v>
      </c>
    </row>
    <row r="672" spans="1:1" ht="15" thickBot="1" x14ac:dyDescent="0.4">
      <c r="A672" s="45" t="s">
        <v>1702</v>
      </c>
    </row>
    <row r="673" spans="1:1" ht="15" thickBot="1" x14ac:dyDescent="0.4">
      <c r="A673" s="45" t="s">
        <v>1703</v>
      </c>
    </row>
    <row r="674" spans="1:1" ht="15" thickBot="1" x14ac:dyDescent="0.4">
      <c r="A674" s="45" t="s">
        <v>1704</v>
      </c>
    </row>
    <row r="675" spans="1:1" ht="15" thickBot="1" x14ac:dyDescent="0.4">
      <c r="A675" s="45" t="s">
        <v>1705</v>
      </c>
    </row>
    <row r="676" spans="1:1" ht="15" thickBot="1" x14ac:dyDescent="0.4">
      <c r="A676" s="45" t="s">
        <v>1706</v>
      </c>
    </row>
    <row r="677" spans="1:1" ht="15" thickBot="1" x14ac:dyDescent="0.4">
      <c r="A677" s="45" t="s">
        <v>1707</v>
      </c>
    </row>
    <row r="678" spans="1:1" ht="15" thickBot="1" x14ac:dyDescent="0.4">
      <c r="A678" s="45" t="s">
        <v>1708</v>
      </c>
    </row>
    <row r="679" spans="1:1" ht="15" thickBot="1" x14ac:dyDescent="0.4">
      <c r="A679" s="45" t="s">
        <v>1709</v>
      </c>
    </row>
    <row r="680" spans="1:1" ht="15" thickBot="1" x14ac:dyDescent="0.4">
      <c r="A680" s="45" t="s">
        <v>1710</v>
      </c>
    </row>
    <row r="681" spans="1:1" ht="15" thickBot="1" x14ac:dyDescent="0.4">
      <c r="A681" s="45" t="s">
        <v>1711</v>
      </c>
    </row>
    <row r="682" spans="1:1" ht="15" thickBot="1" x14ac:dyDescent="0.4">
      <c r="A682" s="45" t="s">
        <v>1712</v>
      </c>
    </row>
    <row r="683" spans="1:1" ht="15" thickBot="1" x14ac:dyDescent="0.4">
      <c r="A683" s="45" t="s">
        <v>1713</v>
      </c>
    </row>
    <row r="684" spans="1:1" ht="15" thickBot="1" x14ac:dyDescent="0.4">
      <c r="A684" s="45" t="s">
        <v>1714</v>
      </c>
    </row>
    <row r="685" spans="1:1" ht="15" thickBot="1" x14ac:dyDescent="0.4">
      <c r="A685" s="45" t="s">
        <v>1715</v>
      </c>
    </row>
    <row r="686" spans="1:1" ht="15" thickBot="1" x14ac:dyDescent="0.4">
      <c r="A686" s="45" t="s">
        <v>1716</v>
      </c>
    </row>
    <row r="687" spans="1:1" ht="15" thickBot="1" x14ac:dyDescent="0.4">
      <c r="A687" s="45" t="s">
        <v>1717</v>
      </c>
    </row>
    <row r="688" spans="1:1" ht="15" thickBot="1" x14ac:dyDescent="0.4">
      <c r="A688" s="45" t="s">
        <v>1718</v>
      </c>
    </row>
    <row r="689" spans="1:1" ht="15" thickBot="1" x14ac:dyDescent="0.4">
      <c r="A689" s="45" t="s">
        <v>1719</v>
      </c>
    </row>
    <row r="690" spans="1:1" ht="15" thickBot="1" x14ac:dyDescent="0.4">
      <c r="A690" s="45" t="s">
        <v>1720</v>
      </c>
    </row>
    <row r="691" spans="1:1" ht="15" thickBot="1" x14ac:dyDescent="0.4">
      <c r="A691" s="45" t="s">
        <v>1721</v>
      </c>
    </row>
    <row r="692" spans="1:1" ht="15" thickBot="1" x14ac:dyDescent="0.4">
      <c r="A692" s="45" t="s">
        <v>1722</v>
      </c>
    </row>
    <row r="693" spans="1:1" ht="15" thickBot="1" x14ac:dyDescent="0.4">
      <c r="A693" s="45" t="s">
        <v>1723</v>
      </c>
    </row>
    <row r="694" spans="1:1" ht="15" thickBot="1" x14ac:dyDescent="0.4">
      <c r="A694" s="45" t="s">
        <v>1724</v>
      </c>
    </row>
    <row r="695" spans="1:1" ht="15" thickBot="1" x14ac:dyDescent="0.4">
      <c r="A695" s="45" t="s">
        <v>1725</v>
      </c>
    </row>
    <row r="696" spans="1:1" ht="15" thickBot="1" x14ac:dyDescent="0.4">
      <c r="A696" s="45" t="s">
        <v>1726</v>
      </c>
    </row>
    <row r="697" spans="1:1" ht="15" thickBot="1" x14ac:dyDescent="0.4">
      <c r="A697" s="45" t="s">
        <v>1727</v>
      </c>
    </row>
    <row r="698" spans="1:1" ht="15" thickBot="1" x14ac:dyDescent="0.4">
      <c r="A698" s="45" t="s">
        <v>1728</v>
      </c>
    </row>
    <row r="699" spans="1:1" ht="15" thickBot="1" x14ac:dyDescent="0.4">
      <c r="A699" s="45" t="s">
        <v>1729</v>
      </c>
    </row>
    <row r="700" spans="1:1" ht="15" thickBot="1" x14ac:dyDescent="0.4">
      <c r="A700" s="45" t="s">
        <v>1730</v>
      </c>
    </row>
    <row r="701" spans="1:1" ht="15" thickBot="1" x14ac:dyDescent="0.4">
      <c r="A701" s="45" t="s">
        <v>1731</v>
      </c>
    </row>
    <row r="702" spans="1:1" ht="15" thickBot="1" x14ac:dyDescent="0.4">
      <c r="A702" s="45" t="s">
        <v>1732</v>
      </c>
    </row>
    <row r="703" spans="1:1" ht="15" thickBot="1" x14ac:dyDescent="0.4">
      <c r="A703" s="45" t="s">
        <v>1733</v>
      </c>
    </row>
    <row r="704" spans="1:1" ht="15" thickBot="1" x14ac:dyDescent="0.4">
      <c r="A704" s="45" t="s">
        <v>1734</v>
      </c>
    </row>
    <row r="705" spans="1:1" ht="15" thickBot="1" x14ac:dyDescent="0.4">
      <c r="A705" s="45" t="s">
        <v>1735</v>
      </c>
    </row>
    <row r="706" spans="1:1" ht="15" thickBot="1" x14ac:dyDescent="0.4">
      <c r="A706" s="45" t="s">
        <v>1736</v>
      </c>
    </row>
    <row r="707" spans="1:1" ht="15" thickBot="1" x14ac:dyDescent="0.4">
      <c r="A707" s="45" t="s">
        <v>1737</v>
      </c>
    </row>
    <row r="708" spans="1:1" ht="15" thickBot="1" x14ac:dyDescent="0.4">
      <c r="A708" s="45" t="s">
        <v>1738</v>
      </c>
    </row>
    <row r="709" spans="1:1" ht="15" thickBot="1" x14ac:dyDescent="0.4">
      <c r="A709" s="45" t="s">
        <v>1739</v>
      </c>
    </row>
    <row r="710" spans="1:1" ht="15" thickBot="1" x14ac:dyDescent="0.4">
      <c r="A710" s="45" t="s">
        <v>1740</v>
      </c>
    </row>
    <row r="711" spans="1:1" ht="15" thickBot="1" x14ac:dyDescent="0.4">
      <c r="A711" s="45" t="s">
        <v>1741</v>
      </c>
    </row>
    <row r="712" spans="1:1" ht="15" thickBot="1" x14ac:dyDescent="0.4">
      <c r="A712" s="45" t="s">
        <v>1742</v>
      </c>
    </row>
    <row r="713" spans="1:1" ht="15" thickBot="1" x14ac:dyDescent="0.4">
      <c r="A713" s="45" t="s">
        <v>1743</v>
      </c>
    </row>
    <row r="714" spans="1:1" ht="15" thickBot="1" x14ac:dyDescent="0.4">
      <c r="A714" s="45" t="s">
        <v>1744</v>
      </c>
    </row>
    <row r="715" spans="1:1" ht="15" thickBot="1" x14ac:dyDescent="0.4">
      <c r="A715" s="45" t="s">
        <v>1745</v>
      </c>
    </row>
    <row r="716" spans="1:1" ht="15" thickBot="1" x14ac:dyDescent="0.4">
      <c r="A716" s="45" t="s">
        <v>1746</v>
      </c>
    </row>
    <row r="717" spans="1:1" ht="15" thickBot="1" x14ac:dyDescent="0.4">
      <c r="A717" s="45" t="s">
        <v>1747</v>
      </c>
    </row>
    <row r="718" spans="1:1" ht="15" thickBot="1" x14ac:dyDescent="0.4">
      <c r="A718" s="45" t="s">
        <v>1748</v>
      </c>
    </row>
    <row r="719" spans="1:1" ht="15" thickBot="1" x14ac:dyDescent="0.4">
      <c r="A719" s="45" t="s">
        <v>1749</v>
      </c>
    </row>
    <row r="720" spans="1:1" ht="15" thickBot="1" x14ac:dyDescent="0.4">
      <c r="A720" s="45" t="s">
        <v>1750</v>
      </c>
    </row>
    <row r="721" spans="1:1" ht="15" thickBot="1" x14ac:dyDescent="0.4">
      <c r="A721" s="45" t="s">
        <v>1751</v>
      </c>
    </row>
    <row r="722" spans="1:1" ht="15" thickBot="1" x14ac:dyDescent="0.4">
      <c r="A722" s="45" t="s">
        <v>1752</v>
      </c>
    </row>
    <row r="723" spans="1:1" ht="15" thickBot="1" x14ac:dyDescent="0.4">
      <c r="A723" s="45" t="s">
        <v>1753</v>
      </c>
    </row>
    <row r="724" spans="1:1" ht="15" thickBot="1" x14ac:dyDescent="0.4">
      <c r="A724" s="45" t="s">
        <v>1754</v>
      </c>
    </row>
    <row r="725" spans="1:1" ht="15" thickBot="1" x14ac:dyDescent="0.4">
      <c r="A725" s="45" t="s">
        <v>1755</v>
      </c>
    </row>
    <row r="726" spans="1:1" ht="15" thickBot="1" x14ac:dyDescent="0.4">
      <c r="A726" s="45" t="s">
        <v>1756</v>
      </c>
    </row>
    <row r="727" spans="1:1" ht="15" thickBot="1" x14ac:dyDescent="0.4">
      <c r="A727" s="45" t="s">
        <v>1757</v>
      </c>
    </row>
    <row r="728" spans="1:1" ht="15" thickBot="1" x14ac:dyDescent="0.4">
      <c r="A728" s="45" t="s">
        <v>1758</v>
      </c>
    </row>
    <row r="729" spans="1:1" ht="15" thickBot="1" x14ac:dyDescent="0.4">
      <c r="A729" s="45" t="s">
        <v>1759</v>
      </c>
    </row>
    <row r="730" spans="1:1" ht="15" thickBot="1" x14ac:dyDescent="0.4">
      <c r="A730" s="45" t="s">
        <v>1760</v>
      </c>
    </row>
    <row r="731" spans="1:1" ht="15" thickBot="1" x14ac:dyDescent="0.4">
      <c r="A731" s="45" t="s">
        <v>1761</v>
      </c>
    </row>
    <row r="732" spans="1:1" ht="15" thickBot="1" x14ac:dyDescent="0.4">
      <c r="A732" s="45" t="s">
        <v>1762</v>
      </c>
    </row>
    <row r="733" spans="1:1" ht="15" thickBot="1" x14ac:dyDescent="0.4">
      <c r="A733" s="45" t="s">
        <v>1763</v>
      </c>
    </row>
    <row r="734" spans="1:1" ht="15" thickBot="1" x14ac:dyDescent="0.4">
      <c r="A734" s="45" t="s">
        <v>1764</v>
      </c>
    </row>
    <row r="735" spans="1:1" ht="15" thickBot="1" x14ac:dyDescent="0.4">
      <c r="A735" s="45" t="s">
        <v>1765</v>
      </c>
    </row>
    <row r="736" spans="1:1" ht="15" thickBot="1" x14ac:dyDescent="0.4">
      <c r="A736" s="45" t="s">
        <v>1766</v>
      </c>
    </row>
    <row r="737" spans="1:1" ht="15" thickBot="1" x14ac:dyDescent="0.4">
      <c r="A737" s="45" t="s">
        <v>1767</v>
      </c>
    </row>
    <row r="738" spans="1:1" ht="15" thickBot="1" x14ac:dyDescent="0.4">
      <c r="A738" s="45" t="s">
        <v>1768</v>
      </c>
    </row>
    <row r="739" spans="1:1" ht="15" thickBot="1" x14ac:dyDescent="0.4">
      <c r="A739" s="45" t="s">
        <v>1769</v>
      </c>
    </row>
    <row r="740" spans="1:1" ht="15" thickBot="1" x14ac:dyDescent="0.4">
      <c r="A740" s="45" t="s">
        <v>1770</v>
      </c>
    </row>
    <row r="741" spans="1:1" ht="15" thickBot="1" x14ac:dyDescent="0.4">
      <c r="A741" s="45" t="s">
        <v>1771</v>
      </c>
    </row>
    <row r="742" spans="1:1" ht="15" thickBot="1" x14ac:dyDescent="0.4">
      <c r="A742" s="45" t="s">
        <v>1772</v>
      </c>
    </row>
    <row r="743" spans="1:1" ht="15" thickBot="1" x14ac:dyDescent="0.4">
      <c r="A743" s="45" t="s">
        <v>1773</v>
      </c>
    </row>
    <row r="744" spans="1:1" ht="15" thickBot="1" x14ac:dyDescent="0.4">
      <c r="A744" s="45" t="s">
        <v>1774</v>
      </c>
    </row>
    <row r="745" spans="1:1" ht="15" thickBot="1" x14ac:dyDescent="0.4">
      <c r="A745" s="45" t="s">
        <v>1775</v>
      </c>
    </row>
    <row r="746" spans="1:1" ht="15" thickBot="1" x14ac:dyDescent="0.4">
      <c r="A746" s="45" t="s">
        <v>1776</v>
      </c>
    </row>
    <row r="747" spans="1:1" ht="15" thickBot="1" x14ac:dyDescent="0.4">
      <c r="A747" s="45" t="s">
        <v>1777</v>
      </c>
    </row>
    <row r="748" spans="1:1" ht="15" thickBot="1" x14ac:dyDescent="0.4">
      <c r="A748" s="45" t="s">
        <v>1778</v>
      </c>
    </row>
    <row r="749" spans="1:1" ht="15" thickBot="1" x14ac:dyDescent="0.4">
      <c r="A749" s="45" t="s">
        <v>1779</v>
      </c>
    </row>
    <row r="750" spans="1:1" ht="15" thickBot="1" x14ac:dyDescent="0.4">
      <c r="A750" s="45" t="s">
        <v>1780</v>
      </c>
    </row>
    <row r="751" spans="1:1" ht="15" thickBot="1" x14ac:dyDescent="0.4">
      <c r="A751" s="45" t="s">
        <v>1781</v>
      </c>
    </row>
    <row r="752" spans="1:1" ht="15" thickBot="1" x14ac:dyDescent="0.4">
      <c r="A752" s="45" t="s">
        <v>1782</v>
      </c>
    </row>
    <row r="753" spans="1:1" ht="15" thickBot="1" x14ac:dyDescent="0.4">
      <c r="A753" s="45" t="s">
        <v>1783</v>
      </c>
    </row>
    <row r="754" spans="1:1" ht="15" thickBot="1" x14ac:dyDescent="0.4">
      <c r="A754" s="45" t="s">
        <v>1784</v>
      </c>
    </row>
    <row r="755" spans="1:1" ht="15" thickBot="1" x14ac:dyDescent="0.4">
      <c r="A755" s="45" t="s">
        <v>1785</v>
      </c>
    </row>
    <row r="756" spans="1:1" ht="15" thickBot="1" x14ac:dyDescent="0.4">
      <c r="A756" s="45" t="s">
        <v>1786</v>
      </c>
    </row>
    <row r="757" spans="1:1" ht="15" thickBot="1" x14ac:dyDescent="0.4">
      <c r="A757" s="45" t="s">
        <v>1787</v>
      </c>
    </row>
    <row r="758" spans="1:1" ht="15" thickBot="1" x14ac:dyDescent="0.4">
      <c r="A758" s="45" t="s">
        <v>1788</v>
      </c>
    </row>
    <row r="759" spans="1:1" ht="15" thickBot="1" x14ac:dyDescent="0.4">
      <c r="A759" s="45" t="s">
        <v>1789</v>
      </c>
    </row>
    <row r="760" spans="1:1" ht="15" thickBot="1" x14ac:dyDescent="0.4">
      <c r="A760" s="45" t="s">
        <v>1790</v>
      </c>
    </row>
    <row r="761" spans="1:1" ht="15" thickBot="1" x14ac:dyDescent="0.4">
      <c r="A761" s="45" t="s">
        <v>1791</v>
      </c>
    </row>
    <row r="762" spans="1:1" ht="15" thickBot="1" x14ac:dyDescent="0.4">
      <c r="A762" s="45" t="s">
        <v>1792</v>
      </c>
    </row>
    <row r="763" spans="1:1" ht="15" thickBot="1" x14ac:dyDescent="0.4">
      <c r="A763" s="45" t="s">
        <v>1793</v>
      </c>
    </row>
    <row r="764" spans="1:1" ht="15" thickBot="1" x14ac:dyDescent="0.4">
      <c r="A764" s="45" t="s">
        <v>1794</v>
      </c>
    </row>
    <row r="765" spans="1:1" ht="15" thickBot="1" x14ac:dyDescent="0.4">
      <c r="A765" s="45" t="s">
        <v>1795</v>
      </c>
    </row>
    <row r="766" spans="1:1" ht="15" thickBot="1" x14ac:dyDescent="0.4">
      <c r="A766" s="45" t="s">
        <v>1796</v>
      </c>
    </row>
    <row r="767" spans="1:1" ht="15" thickBot="1" x14ac:dyDescent="0.4">
      <c r="A767" s="45" t="s">
        <v>1797</v>
      </c>
    </row>
    <row r="768" spans="1:1" ht="15" thickBot="1" x14ac:dyDescent="0.4">
      <c r="A768" s="45" t="s">
        <v>1798</v>
      </c>
    </row>
    <row r="769" spans="1:1" ht="15" thickBot="1" x14ac:dyDescent="0.4">
      <c r="A769" s="45" t="s">
        <v>1799</v>
      </c>
    </row>
    <row r="770" spans="1:1" ht="15" thickBot="1" x14ac:dyDescent="0.4">
      <c r="A770" s="45" t="s">
        <v>1800</v>
      </c>
    </row>
    <row r="771" spans="1:1" ht="15" thickBot="1" x14ac:dyDescent="0.4">
      <c r="A771" s="45" t="s">
        <v>1801</v>
      </c>
    </row>
    <row r="772" spans="1:1" ht="15" thickBot="1" x14ac:dyDescent="0.4">
      <c r="A772" s="45" t="s">
        <v>1802</v>
      </c>
    </row>
    <row r="773" spans="1:1" ht="15" thickBot="1" x14ac:dyDescent="0.4">
      <c r="A773" s="45" t="s">
        <v>1803</v>
      </c>
    </row>
    <row r="774" spans="1:1" ht="15" thickBot="1" x14ac:dyDescent="0.4">
      <c r="A774" s="45" t="s">
        <v>1804</v>
      </c>
    </row>
    <row r="775" spans="1:1" ht="15" thickBot="1" x14ac:dyDescent="0.4">
      <c r="A775" s="45" t="s">
        <v>1805</v>
      </c>
    </row>
    <row r="776" spans="1:1" ht="15" thickBot="1" x14ac:dyDescent="0.4">
      <c r="A776" s="45" t="s">
        <v>1806</v>
      </c>
    </row>
    <row r="777" spans="1:1" ht="15" thickBot="1" x14ac:dyDescent="0.4">
      <c r="A777" s="45" t="s">
        <v>1807</v>
      </c>
    </row>
    <row r="778" spans="1:1" ht="15" thickBot="1" x14ac:dyDescent="0.4">
      <c r="A778" s="45" t="s">
        <v>1808</v>
      </c>
    </row>
    <row r="779" spans="1:1" ht="15" thickBot="1" x14ac:dyDescent="0.4">
      <c r="A779" s="45" t="s">
        <v>1809</v>
      </c>
    </row>
    <row r="780" spans="1:1" ht="15" thickBot="1" x14ac:dyDescent="0.4">
      <c r="A780" s="45" t="s">
        <v>1810</v>
      </c>
    </row>
    <row r="781" spans="1:1" ht="15" thickBot="1" x14ac:dyDescent="0.4">
      <c r="A781" s="45" t="s">
        <v>1811</v>
      </c>
    </row>
    <row r="782" spans="1:1" ht="15" thickBot="1" x14ac:dyDescent="0.4">
      <c r="A782" s="45" t="s">
        <v>1812</v>
      </c>
    </row>
    <row r="783" spans="1:1" ht="15" thickBot="1" x14ac:dyDescent="0.4">
      <c r="A783" s="45" t="s">
        <v>1813</v>
      </c>
    </row>
    <row r="784" spans="1:1" ht="15" thickBot="1" x14ac:dyDescent="0.4">
      <c r="A784" s="45" t="s">
        <v>1814</v>
      </c>
    </row>
    <row r="785" spans="1:1" ht="15" thickBot="1" x14ac:dyDescent="0.4">
      <c r="A785" s="45" t="s">
        <v>1815</v>
      </c>
    </row>
    <row r="786" spans="1:1" ht="15" thickBot="1" x14ac:dyDescent="0.4">
      <c r="A786" s="45" t="s">
        <v>1816</v>
      </c>
    </row>
    <row r="787" spans="1:1" ht="15" thickBot="1" x14ac:dyDescent="0.4">
      <c r="A787" s="45" t="s">
        <v>1817</v>
      </c>
    </row>
    <row r="788" spans="1:1" ht="15" thickBot="1" x14ac:dyDescent="0.4">
      <c r="A788" s="45" t="s">
        <v>1818</v>
      </c>
    </row>
    <row r="789" spans="1:1" ht="15" thickBot="1" x14ac:dyDescent="0.4">
      <c r="A789" s="45" t="s">
        <v>1819</v>
      </c>
    </row>
    <row r="790" spans="1:1" ht="15" thickBot="1" x14ac:dyDescent="0.4">
      <c r="A790" s="45" t="s">
        <v>1820</v>
      </c>
    </row>
    <row r="791" spans="1:1" ht="15" thickBot="1" x14ac:dyDescent="0.4">
      <c r="A791" s="45" t="s">
        <v>1821</v>
      </c>
    </row>
    <row r="792" spans="1:1" ht="15" thickBot="1" x14ac:dyDescent="0.4">
      <c r="A792" s="45" t="s">
        <v>1822</v>
      </c>
    </row>
    <row r="793" spans="1:1" ht="15" thickBot="1" x14ac:dyDescent="0.4">
      <c r="A793" s="45" t="s">
        <v>1823</v>
      </c>
    </row>
    <row r="794" spans="1:1" ht="15" thickBot="1" x14ac:dyDescent="0.4">
      <c r="A794" s="45" t="s">
        <v>1824</v>
      </c>
    </row>
    <row r="795" spans="1:1" ht="15" thickBot="1" x14ac:dyDescent="0.4">
      <c r="A795" s="45" t="s">
        <v>1825</v>
      </c>
    </row>
    <row r="796" spans="1:1" ht="15" thickBot="1" x14ac:dyDescent="0.4">
      <c r="A796" s="45" t="s">
        <v>1826</v>
      </c>
    </row>
    <row r="797" spans="1:1" ht="15" thickBot="1" x14ac:dyDescent="0.4">
      <c r="A797" s="45" t="s">
        <v>1827</v>
      </c>
    </row>
    <row r="798" spans="1:1" ht="15" thickBot="1" x14ac:dyDescent="0.4">
      <c r="A798" s="45" t="s">
        <v>1828</v>
      </c>
    </row>
    <row r="799" spans="1:1" ht="15" thickBot="1" x14ac:dyDescent="0.4">
      <c r="A799" s="45" t="s">
        <v>1829</v>
      </c>
    </row>
    <row r="800" spans="1:1" ht="15" thickBot="1" x14ac:dyDescent="0.4">
      <c r="A800" s="45" t="s">
        <v>1830</v>
      </c>
    </row>
    <row r="801" spans="1:1" ht="15" thickBot="1" x14ac:dyDescent="0.4">
      <c r="A801" s="45" t="s">
        <v>1831</v>
      </c>
    </row>
    <row r="802" spans="1:1" ht="15" thickBot="1" x14ac:dyDescent="0.4">
      <c r="A802" s="45" t="s">
        <v>1832</v>
      </c>
    </row>
    <row r="803" spans="1:1" ht="15" thickBot="1" x14ac:dyDescent="0.4">
      <c r="A803" s="45" t="s">
        <v>1833</v>
      </c>
    </row>
    <row r="804" spans="1:1" ht="15" thickBot="1" x14ac:dyDescent="0.4">
      <c r="A804" s="45" t="s">
        <v>1834</v>
      </c>
    </row>
    <row r="805" spans="1:1" ht="15" thickBot="1" x14ac:dyDescent="0.4">
      <c r="A805" s="45" t="s">
        <v>1835</v>
      </c>
    </row>
    <row r="806" spans="1:1" ht="15" thickBot="1" x14ac:dyDescent="0.4">
      <c r="A806" s="45" t="s">
        <v>1836</v>
      </c>
    </row>
    <row r="807" spans="1:1" ht="15" thickBot="1" x14ac:dyDescent="0.4">
      <c r="A807" s="45" t="s">
        <v>1837</v>
      </c>
    </row>
    <row r="808" spans="1:1" ht="15" thickBot="1" x14ac:dyDescent="0.4">
      <c r="A808" s="45" t="s">
        <v>1838</v>
      </c>
    </row>
    <row r="809" spans="1:1" ht="15" thickBot="1" x14ac:dyDescent="0.4">
      <c r="A809" s="45" t="s">
        <v>1839</v>
      </c>
    </row>
    <row r="810" spans="1:1" ht="15" thickBot="1" x14ac:dyDescent="0.4">
      <c r="A810" s="45" t="s">
        <v>1840</v>
      </c>
    </row>
    <row r="811" spans="1:1" ht="15" thickBot="1" x14ac:dyDescent="0.4">
      <c r="A811" s="45" t="s">
        <v>1841</v>
      </c>
    </row>
    <row r="812" spans="1:1" ht="15" thickBot="1" x14ac:dyDescent="0.4">
      <c r="A812" s="45" t="s">
        <v>1842</v>
      </c>
    </row>
    <row r="813" spans="1:1" ht="15" thickBot="1" x14ac:dyDescent="0.4">
      <c r="A813" s="45" t="s">
        <v>1843</v>
      </c>
    </row>
    <row r="814" spans="1:1" ht="15" thickBot="1" x14ac:dyDescent="0.4">
      <c r="A814" s="45" t="s">
        <v>1844</v>
      </c>
    </row>
    <row r="815" spans="1:1" ht="15" thickBot="1" x14ac:dyDescent="0.4">
      <c r="A815" s="45" t="s">
        <v>1845</v>
      </c>
    </row>
    <row r="816" spans="1:1" ht="15" thickBot="1" x14ac:dyDescent="0.4">
      <c r="A816" s="45" t="s">
        <v>1846</v>
      </c>
    </row>
    <row r="817" spans="1:1" ht="15" thickBot="1" x14ac:dyDescent="0.4">
      <c r="A817" s="45" t="s">
        <v>1847</v>
      </c>
    </row>
    <row r="818" spans="1:1" ht="15" thickBot="1" x14ac:dyDescent="0.4">
      <c r="A818" s="45" t="s">
        <v>1848</v>
      </c>
    </row>
    <row r="819" spans="1:1" ht="15" thickBot="1" x14ac:dyDescent="0.4">
      <c r="A819" s="45" t="s">
        <v>1849</v>
      </c>
    </row>
    <row r="820" spans="1:1" ht="15" thickBot="1" x14ac:dyDescent="0.4">
      <c r="A820" s="45" t="s">
        <v>1850</v>
      </c>
    </row>
    <row r="821" spans="1:1" ht="15" thickBot="1" x14ac:dyDescent="0.4">
      <c r="A821" s="45" t="s">
        <v>1851</v>
      </c>
    </row>
    <row r="822" spans="1:1" ht="15" thickBot="1" x14ac:dyDescent="0.4">
      <c r="A822" s="45" t="s">
        <v>1852</v>
      </c>
    </row>
    <row r="823" spans="1:1" ht="15" thickBot="1" x14ac:dyDescent="0.4">
      <c r="A823" s="45" t="s">
        <v>1853</v>
      </c>
    </row>
    <row r="824" spans="1:1" ht="15" thickBot="1" x14ac:dyDescent="0.4">
      <c r="A824" s="45" t="s">
        <v>1854</v>
      </c>
    </row>
    <row r="825" spans="1:1" ht="15" thickBot="1" x14ac:dyDescent="0.4">
      <c r="A825" s="45" t="s">
        <v>1855</v>
      </c>
    </row>
    <row r="826" spans="1:1" ht="15" thickBot="1" x14ac:dyDescent="0.4">
      <c r="A826" s="45" t="s">
        <v>1856</v>
      </c>
    </row>
    <row r="827" spans="1:1" ht="15" thickBot="1" x14ac:dyDescent="0.4">
      <c r="A827" s="45" t="s">
        <v>1857</v>
      </c>
    </row>
    <row r="828" spans="1:1" ht="15" thickBot="1" x14ac:dyDescent="0.4">
      <c r="A828" s="45" t="s">
        <v>1858</v>
      </c>
    </row>
    <row r="829" spans="1:1" ht="15" thickBot="1" x14ac:dyDescent="0.4">
      <c r="A829" s="45" t="s">
        <v>1859</v>
      </c>
    </row>
    <row r="830" spans="1:1" ht="15" thickBot="1" x14ac:dyDescent="0.4">
      <c r="A830" s="45" t="s">
        <v>1860</v>
      </c>
    </row>
    <row r="831" spans="1:1" ht="15" thickBot="1" x14ac:dyDescent="0.4">
      <c r="A831" s="45" t="s">
        <v>1861</v>
      </c>
    </row>
    <row r="832" spans="1:1" ht="15" thickBot="1" x14ac:dyDescent="0.4">
      <c r="A832" s="45" t="s">
        <v>1862</v>
      </c>
    </row>
    <row r="833" spans="1:1" ht="15" thickBot="1" x14ac:dyDescent="0.4">
      <c r="A833" s="45" t="s">
        <v>1863</v>
      </c>
    </row>
    <row r="834" spans="1:1" ht="15" thickBot="1" x14ac:dyDescent="0.4">
      <c r="A834" s="45" t="s">
        <v>1864</v>
      </c>
    </row>
    <row r="835" spans="1:1" ht="15" thickBot="1" x14ac:dyDescent="0.4">
      <c r="A835" s="45" t="s">
        <v>1865</v>
      </c>
    </row>
    <row r="836" spans="1:1" ht="15" thickBot="1" x14ac:dyDescent="0.4">
      <c r="A836" s="45" t="s">
        <v>1866</v>
      </c>
    </row>
    <row r="837" spans="1:1" ht="15" thickBot="1" x14ac:dyDescent="0.4">
      <c r="A837" s="45" t="s">
        <v>1867</v>
      </c>
    </row>
    <row r="838" spans="1:1" ht="15" thickBot="1" x14ac:dyDescent="0.4">
      <c r="A838" s="45" t="s">
        <v>1868</v>
      </c>
    </row>
    <row r="839" spans="1:1" ht="15" thickBot="1" x14ac:dyDescent="0.4">
      <c r="A839" s="45" t="s">
        <v>1869</v>
      </c>
    </row>
    <row r="840" spans="1:1" ht="15" thickBot="1" x14ac:dyDescent="0.4">
      <c r="A840" s="45" t="s">
        <v>1870</v>
      </c>
    </row>
    <row r="841" spans="1:1" ht="15" thickBot="1" x14ac:dyDescent="0.4">
      <c r="A841" s="45" t="s">
        <v>1871</v>
      </c>
    </row>
    <row r="842" spans="1:1" ht="15" thickBot="1" x14ac:dyDescent="0.4">
      <c r="A842" s="45" t="s">
        <v>1872</v>
      </c>
    </row>
    <row r="843" spans="1:1" ht="15" thickBot="1" x14ac:dyDescent="0.4">
      <c r="A843" s="45" t="s">
        <v>1873</v>
      </c>
    </row>
    <row r="844" spans="1:1" ht="15" thickBot="1" x14ac:dyDescent="0.4">
      <c r="A844" s="45" t="s">
        <v>1874</v>
      </c>
    </row>
    <row r="845" spans="1:1" ht="15" thickBot="1" x14ac:dyDescent="0.4">
      <c r="A845" s="45" t="s">
        <v>1875</v>
      </c>
    </row>
    <row r="846" spans="1:1" ht="15" thickBot="1" x14ac:dyDescent="0.4">
      <c r="A846" s="45" t="s">
        <v>1876</v>
      </c>
    </row>
    <row r="847" spans="1:1" ht="15" thickBot="1" x14ac:dyDescent="0.4">
      <c r="A847" s="45" t="s">
        <v>1877</v>
      </c>
    </row>
    <row r="848" spans="1:1" ht="15" thickBot="1" x14ac:dyDescent="0.4">
      <c r="A848" s="45" t="s">
        <v>1878</v>
      </c>
    </row>
    <row r="849" spans="1:1" ht="15" thickBot="1" x14ac:dyDescent="0.4">
      <c r="A849" s="45" t="s">
        <v>1879</v>
      </c>
    </row>
    <row r="850" spans="1:1" ht="15" thickBot="1" x14ac:dyDescent="0.4">
      <c r="A850" s="45" t="s">
        <v>1880</v>
      </c>
    </row>
    <row r="851" spans="1:1" ht="15" thickBot="1" x14ac:dyDescent="0.4">
      <c r="A851" s="45" t="s">
        <v>1881</v>
      </c>
    </row>
    <row r="852" spans="1:1" ht="15" thickBot="1" x14ac:dyDescent="0.4">
      <c r="A852" s="45" t="s">
        <v>1882</v>
      </c>
    </row>
    <row r="853" spans="1:1" ht="15" thickBot="1" x14ac:dyDescent="0.4">
      <c r="A853" s="45" t="s">
        <v>1883</v>
      </c>
    </row>
    <row r="854" spans="1:1" ht="15" thickBot="1" x14ac:dyDescent="0.4">
      <c r="A854" s="45" t="s">
        <v>1884</v>
      </c>
    </row>
    <row r="855" spans="1:1" ht="15" thickBot="1" x14ac:dyDescent="0.4">
      <c r="A855" s="45" t="s">
        <v>1885</v>
      </c>
    </row>
    <row r="856" spans="1:1" ht="15" thickBot="1" x14ac:dyDescent="0.4">
      <c r="A856" s="45" t="s">
        <v>1886</v>
      </c>
    </row>
    <row r="857" spans="1:1" ht="15" thickBot="1" x14ac:dyDescent="0.4">
      <c r="A857" s="45" t="s">
        <v>1887</v>
      </c>
    </row>
    <row r="858" spans="1:1" ht="15" thickBot="1" x14ac:dyDescent="0.4">
      <c r="A858" s="45" t="s">
        <v>1888</v>
      </c>
    </row>
    <row r="859" spans="1:1" ht="15" thickBot="1" x14ac:dyDescent="0.4">
      <c r="A859" s="45" t="s">
        <v>1889</v>
      </c>
    </row>
    <row r="860" spans="1:1" ht="15" thickBot="1" x14ac:dyDescent="0.4">
      <c r="A860" s="45" t="s">
        <v>1890</v>
      </c>
    </row>
    <row r="861" spans="1:1" ht="15" thickBot="1" x14ac:dyDescent="0.4">
      <c r="A861" s="45" t="s">
        <v>1891</v>
      </c>
    </row>
    <row r="862" spans="1:1" ht="15" thickBot="1" x14ac:dyDescent="0.4">
      <c r="A862" s="45" t="s">
        <v>1892</v>
      </c>
    </row>
    <row r="863" spans="1:1" ht="15" thickBot="1" x14ac:dyDescent="0.4">
      <c r="A863" s="45" t="s">
        <v>1893</v>
      </c>
    </row>
    <row r="864" spans="1:1" ht="15" thickBot="1" x14ac:dyDescent="0.4">
      <c r="A864" s="45" t="s">
        <v>1894</v>
      </c>
    </row>
    <row r="865" spans="1:1" ht="15" thickBot="1" x14ac:dyDescent="0.4">
      <c r="A865" s="45" t="s">
        <v>1895</v>
      </c>
    </row>
    <row r="866" spans="1:1" ht="15" thickBot="1" x14ac:dyDescent="0.4">
      <c r="A866" s="45" t="s">
        <v>1896</v>
      </c>
    </row>
    <row r="867" spans="1:1" ht="15" thickBot="1" x14ac:dyDescent="0.4">
      <c r="A867" s="45" t="s">
        <v>1897</v>
      </c>
    </row>
    <row r="868" spans="1:1" ht="15" thickBot="1" x14ac:dyDescent="0.4">
      <c r="A868" s="45" t="s">
        <v>1898</v>
      </c>
    </row>
    <row r="869" spans="1:1" ht="15" thickBot="1" x14ac:dyDescent="0.4">
      <c r="A869" s="45" t="s">
        <v>1899</v>
      </c>
    </row>
    <row r="870" spans="1:1" ht="15" thickBot="1" x14ac:dyDescent="0.4">
      <c r="A870" s="45" t="s">
        <v>1900</v>
      </c>
    </row>
    <row r="871" spans="1:1" ht="15" thickBot="1" x14ac:dyDescent="0.4">
      <c r="A871" s="45" t="s">
        <v>1901</v>
      </c>
    </row>
    <row r="872" spans="1:1" ht="15" thickBot="1" x14ac:dyDescent="0.4">
      <c r="A872" s="45" t="s">
        <v>1902</v>
      </c>
    </row>
    <row r="873" spans="1:1" ht="15" thickBot="1" x14ac:dyDescent="0.4">
      <c r="A873" s="45" t="s">
        <v>1903</v>
      </c>
    </row>
    <row r="874" spans="1:1" ht="15" thickBot="1" x14ac:dyDescent="0.4">
      <c r="A874" s="45" t="s">
        <v>1904</v>
      </c>
    </row>
    <row r="875" spans="1:1" ht="15" thickBot="1" x14ac:dyDescent="0.4">
      <c r="A875" s="45" t="s">
        <v>1905</v>
      </c>
    </row>
    <row r="876" spans="1:1" ht="15" thickBot="1" x14ac:dyDescent="0.4">
      <c r="A876" s="45" t="s">
        <v>1906</v>
      </c>
    </row>
    <row r="877" spans="1:1" ht="15" thickBot="1" x14ac:dyDescent="0.4">
      <c r="A877" s="45" t="s">
        <v>1907</v>
      </c>
    </row>
    <row r="878" spans="1:1" ht="15" thickBot="1" x14ac:dyDescent="0.4">
      <c r="A878" s="45" t="s">
        <v>1908</v>
      </c>
    </row>
    <row r="879" spans="1:1" ht="15" thickBot="1" x14ac:dyDescent="0.4">
      <c r="A879" s="45" t="s">
        <v>1909</v>
      </c>
    </row>
    <row r="880" spans="1:1" ht="15" thickBot="1" x14ac:dyDescent="0.4">
      <c r="A880" s="45" t="s">
        <v>1910</v>
      </c>
    </row>
    <row r="881" spans="1:1" ht="15" thickBot="1" x14ac:dyDescent="0.4">
      <c r="A881" s="45" t="s">
        <v>1911</v>
      </c>
    </row>
    <row r="882" spans="1:1" ht="15" thickBot="1" x14ac:dyDescent="0.4">
      <c r="A882" s="45" t="s">
        <v>1912</v>
      </c>
    </row>
    <row r="883" spans="1:1" ht="15" thickBot="1" x14ac:dyDescent="0.4">
      <c r="A883" s="45" t="s">
        <v>1913</v>
      </c>
    </row>
    <row r="884" spans="1:1" ht="15" thickBot="1" x14ac:dyDescent="0.4">
      <c r="A884" s="45" t="s">
        <v>1914</v>
      </c>
    </row>
    <row r="885" spans="1:1" ht="15" thickBot="1" x14ac:dyDescent="0.4">
      <c r="A885" s="45" t="s">
        <v>1915</v>
      </c>
    </row>
    <row r="886" spans="1:1" ht="15" thickBot="1" x14ac:dyDescent="0.4">
      <c r="A886" s="45" t="s">
        <v>1916</v>
      </c>
    </row>
    <row r="887" spans="1:1" ht="15" thickBot="1" x14ac:dyDescent="0.4">
      <c r="A887" s="45" t="s">
        <v>1917</v>
      </c>
    </row>
    <row r="888" spans="1:1" ht="15" thickBot="1" x14ac:dyDescent="0.4">
      <c r="A888" s="45" t="s">
        <v>1918</v>
      </c>
    </row>
    <row r="889" spans="1:1" ht="15" thickBot="1" x14ac:dyDescent="0.4">
      <c r="A889" s="45" t="s">
        <v>1919</v>
      </c>
    </row>
    <row r="890" spans="1:1" ht="15" thickBot="1" x14ac:dyDescent="0.4">
      <c r="A890" s="45" t="s">
        <v>1920</v>
      </c>
    </row>
    <row r="891" spans="1:1" ht="15" thickBot="1" x14ac:dyDescent="0.4">
      <c r="A891" s="45" t="s">
        <v>1921</v>
      </c>
    </row>
    <row r="892" spans="1:1" ht="15" thickBot="1" x14ac:dyDescent="0.4">
      <c r="A892" s="45" t="s">
        <v>1922</v>
      </c>
    </row>
    <row r="893" spans="1:1" ht="15" thickBot="1" x14ac:dyDescent="0.4">
      <c r="A893" s="45" t="s">
        <v>1923</v>
      </c>
    </row>
    <row r="894" spans="1:1" ht="15" thickBot="1" x14ac:dyDescent="0.4">
      <c r="A894" s="45" t="s">
        <v>1924</v>
      </c>
    </row>
    <row r="895" spans="1:1" ht="15" thickBot="1" x14ac:dyDescent="0.4">
      <c r="A895" s="45" t="s">
        <v>1925</v>
      </c>
    </row>
    <row r="896" spans="1:1" ht="15" thickBot="1" x14ac:dyDescent="0.4">
      <c r="A896" s="45" t="s">
        <v>1926</v>
      </c>
    </row>
    <row r="897" spans="1:1" ht="15" thickBot="1" x14ac:dyDescent="0.4">
      <c r="A897" s="45" t="s">
        <v>1927</v>
      </c>
    </row>
    <row r="898" spans="1:1" ht="15" thickBot="1" x14ac:dyDescent="0.4">
      <c r="A898" s="45" t="s">
        <v>1928</v>
      </c>
    </row>
    <row r="899" spans="1:1" ht="15" thickBot="1" x14ac:dyDescent="0.4">
      <c r="A899" s="45" t="s">
        <v>1929</v>
      </c>
    </row>
    <row r="900" spans="1:1" ht="15" thickBot="1" x14ac:dyDescent="0.4">
      <c r="A900" s="45" t="s">
        <v>1930</v>
      </c>
    </row>
    <row r="901" spans="1:1" ht="15" thickBot="1" x14ac:dyDescent="0.4">
      <c r="A901" s="45" t="s">
        <v>1931</v>
      </c>
    </row>
    <row r="902" spans="1:1" ht="15" thickBot="1" x14ac:dyDescent="0.4">
      <c r="A902" s="45" t="s">
        <v>1932</v>
      </c>
    </row>
    <row r="903" spans="1:1" ht="15" thickBot="1" x14ac:dyDescent="0.4">
      <c r="A903" s="45" t="s">
        <v>1933</v>
      </c>
    </row>
    <row r="904" spans="1:1" ht="15" thickBot="1" x14ac:dyDescent="0.4">
      <c r="A904" s="45" t="s">
        <v>1934</v>
      </c>
    </row>
    <row r="905" spans="1:1" ht="15" thickBot="1" x14ac:dyDescent="0.4">
      <c r="A905" s="45" t="s">
        <v>1935</v>
      </c>
    </row>
    <row r="906" spans="1:1" ht="15" thickBot="1" x14ac:dyDescent="0.4">
      <c r="A906" s="45" t="s">
        <v>1936</v>
      </c>
    </row>
    <row r="907" spans="1:1" ht="15" thickBot="1" x14ac:dyDescent="0.4">
      <c r="A907" s="45" t="s">
        <v>1937</v>
      </c>
    </row>
    <row r="908" spans="1:1" ht="15" thickBot="1" x14ac:dyDescent="0.4">
      <c r="A908" s="45" t="s">
        <v>1938</v>
      </c>
    </row>
    <row r="909" spans="1:1" ht="15" thickBot="1" x14ac:dyDescent="0.4">
      <c r="A909" s="45" t="s">
        <v>1939</v>
      </c>
    </row>
    <row r="910" spans="1:1" ht="15" thickBot="1" x14ac:dyDescent="0.4">
      <c r="A910" s="45" t="s">
        <v>1940</v>
      </c>
    </row>
    <row r="911" spans="1:1" ht="15" thickBot="1" x14ac:dyDescent="0.4">
      <c r="A911" s="45" t="s">
        <v>1941</v>
      </c>
    </row>
    <row r="912" spans="1:1" ht="15" thickBot="1" x14ac:dyDescent="0.4">
      <c r="A912" s="45" t="s">
        <v>1942</v>
      </c>
    </row>
    <row r="913" spans="1:1" ht="15" thickBot="1" x14ac:dyDescent="0.4">
      <c r="A913" s="45" t="s">
        <v>1943</v>
      </c>
    </row>
    <row r="914" spans="1:1" ht="15" thickBot="1" x14ac:dyDescent="0.4">
      <c r="A914" s="45" t="s">
        <v>1944</v>
      </c>
    </row>
    <row r="915" spans="1:1" ht="15" thickBot="1" x14ac:dyDescent="0.4">
      <c r="A915" s="45" t="s">
        <v>1945</v>
      </c>
    </row>
    <row r="916" spans="1:1" ht="15" thickBot="1" x14ac:dyDescent="0.4">
      <c r="A916" s="45" t="s">
        <v>1946</v>
      </c>
    </row>
    <row r="917" spans="1:1" ht="15" thickBot="1" x14ac:dyDescent="0.4">
      <c r="A917" s="45" t="s">
        <v>1947</v>
      </c>
    </row>
    <row r="918" spans="1:1" ht="15" thickBot="1" x14ac:dyDescent="0.4">
      <c r="A918" s="45" t="s">
        <v>1948</v>
      </c>
    </row>
    <row r="919" spans="1:1" ht="15" thickBot="1" x14ac:dyDescent="0.4">
      <c r="A919" s="45" t="s">
        <v>1949</v>
      </c>
    </row>
    <row r="920" spans="1:1" ht="15" thickBot="1" x14ac:dyDescent="0.4">
      <c r="A920" s="45" t="s">
        <v>1950</v>
      </c>
    </row>
    <row r="921" spans="1:1" ht="15" thickBot="1" x14ac:dyDescent="0.4">
      <c r="A921" s="45" t="s">
        <v>1951</v>
      </c>
    </row>
    <row r="922" spans="1:1" ht="15" thickBot="1" x14ac:dyDescent="0.4">
      <c r="A922" s="45" t="s">
        <v>1952</v>
      </c>
    </row>
    <row r="923" spans="1:1" ht="15" thickBot="1" x14ac:dyDescent="0.4">
      <c r="A923" s="45" t="s">
        <v>1953</v>
      </c>
    </row>
    <row r="924" spans="1:1" ht="15" thickBot="1" x14ac:dyDescent="0.4">
      <c r="A924" s="45" t="s">
        <v>1954</v>
      </c>
    </row>
    <row r="925" spans="1:1" ht="15" thickBot="1" x14ac:dyDescent="0.4">
      <c r="A925" s="45" t="s">
        <v>1955</v>
      </c>
    </row>
    <row r="926" spans="1:1" ht="15" thickBot="1" x14ac:dyDescent="0.4">
      <c r="A926" s="45" t="s">
        <v>1956</v>
      </c>
    </row>
    <row r="927" spans="1:1" ht="15" thickBot="1" x14ac:dyDescent="0.4">
      <c r="A927" s="45" t="s">
        <v>1957</v>
      </c>
    </row>
    <row r="928" spans="1:1" ht="15" thickBot="1" x14ac:dyDescent="0.4">
      <c r="A928" s="45" t="s">
        <v>1958</v>
      </c>
    </row>
    <row r="929" spans="1:1" ht="15" thickBot="1" x14ac:dyDescent="0.4">
      <c r="A929" s="45" t="s">
        <v>1959</v>
      </c>
    </row>
    <row r="930" spans="1:1" ht="15" thickBot="1" x14ac:dyDescent="0.4">
      <c r="A930" s="45" t="s">
        <v>1960</v>
      </c>
    </row>
    <row r="931" spans="1:1" ht="15" thickBot="1" x14ac:dyDescent="0.4">
      <c r="A931" s="45" t="s">
        <v>1961</v>
      </c>
    </row>
    <row r="932" spans="1:1" ht="15" thickBot="1" x14ac:dyDescent="0.4">
      <c r="A932" s="45" t="s">
        <v>1962</v>
      </c>
    </row>
    <row r="933" spans="1:1" ht="15" thickBot="1" x14ac:dyDescent="0.4">
      <c r="A933" s="45" t="s">
        <v>1963</v>
      </c>
    </row>
    <row r="934" spans="1:1" ht="15" thickBot="1" x14ac:dyDescent="0.4">
      <c r="A934" s="45" t="s">
        <v>1964</v>
      </c>
    </row>
    <row r="935" spans="1:1" ht="15" thickBot="1" x14ac:dyDescent="0.4">
      <c r="A935" s="45" t="s">
        <v>1965</v>
      </c>
    </row>
    <row r="936" spans="1:1" ht="15" thickBot="1" x14ac:dyDescent="0.4">
      <c r="A936" s="45" t="s">
        <v>1966</v>
      </c>
    </row>
    <row r="937" spans="1:1" ht="15" thickBot="1" x14ac:dyDescent="0.4">
      <c r="A937" s="45" t="s">
        <v>1967</v>
      </c>
    </row>
    <row r="938" spans="1:1" ht="15" thickBot="1" x14ac:dyDescent="0.4">
      <c r="A938" s="45" t="s">
        <v>1968</v>
      </c>
    </row>
    <row r="939" spans="1:1" ht="15" thickBot="1" x14ac:dyDescent="0.4">
      <c r="A939" s="45" t="s">
        <v>1969</v>
      </c>
    </row>
    <row r="940" spans="1:1" ht="15" thickBot="1" x14ac:dyDescent="0.4">
      <c r="A940" s="45" t="s">
        <v>1970</v>
      </c>
    </row>
    <row r="941" spans="1:1" ht="15" thickBot="1" x14ac:dyDescent="0.4">
      <c r="A941" s="45" t="s">
        <v>1971</v>
      </c>
    </row>
    <row r="942" spans="1:1" ht="15" thickBot="1" x14ac:dyDescent="0.4">
      <c r="A942" s="45" t="s">
        <v>1972</v>
      </c>
    </row>
    <row r="943" spans="1:1" ht="15" thickBot="1" x14ac:dyDescent="0.4">
      <c r="A943" s="45" t="s">
        <v>1973</v>
      </c>
    </row>
    <row r="944" spans="1:1" ht="15" thickBot="1" x14ac:dyDescent="0.4">
      <c r="A944" s="45" t="s">
        <v>1974</v>
      </c>
    </row>
    <row r="945" spans="1:1" ht="15" thickBot="1" x14ac:dyDescent="0.4">
      <c r="A945" s="45" t="s">
        <v>1975</v>
      </c>
    </row>
    <row r="946" spans="1:1" ht="15" thickBot="1" x14ac:dyDescent="0.4">
      <c r="A946" s="45" t="s">
        <v>1976</v>
      </c>
    </row>
    <row r="947" spans="1:1" ht="15" thickBot="1" x14ac:dyDescent="0.4">
      <c r="A947" s="45" t="s">
        <v>1977</v>
      </c>
    </row>
    <row r="948" spans="1:1" ht="15" thickBot="1" x14ac:dyDescent="0.4">
      <c r="A948" s="45" t="s">
        <v>1978</v>
      </c>
    </row>
    <row r="949" spans="1:1" ht="15" thickBot="1" x14ac:dyDescent="0.4">
      <c r="A949" s="45" t="s">
        <v>1979</v>
      </c>
    </row>
    <row r="950" spans="1:1" ht="15" thickBot="1" x14ac:dyDescent="0.4">
      <c r="A950" s="45" t="s">
        <v>1980</v>
      </c>
    </row>
    <row r="951" spans="1:1" ht="15" thickBot="1" x14ac:dyDescent="0.4">
      <c r="A951" s="45" t="s">
        <v>1981</v>
      </c>
    </row>
    <row r="952" spans="1:1" ht="15" thickBot="1" x14ac:dyDescent="0.4">
      <c r="A952" s="45" t="s">
        <v>1982</v>
      </c>
    </row>
    <row r="953" spans="1:1" ht="15" thickBot="1" x14ac:dyDescent="0.4">
      <c r="A953" s="45" t="s">
        <v>1983</v>
      </c>
    </row>
    <row r="954" spans="1:1" ht="15" thickBot="1" x14ac:dyDescent="0.4">
      <c r="A954" s="45" t="s">
        <v>1984</v>
      </c>
    </row>
    <row r="955" spans="1:1" ht="15" thickBot="1" x14ac:dyDescent="0.4">
      <c r="A955" s="45" t="s">
        <v>1985</v>
      </c>
    </row>
    <row r="956" spans="1:1" ht="15" thickBot="1" x14ac:dyDescent="0.4">
      <c r="A956" s="45" t="s">
        <v>1986</v>
      </c>
    </row>
    <row r="957" spans="1:1" ht="15" thickBot="1" x14ac:dyDescent="0.4">
      <c r="A957" s="45" t="s">
        <v>1987</v>
      </c>
    </row>
    <row r="958" spans="1:1" ht="15" thickBot="1" x14ac:dyDescent="0.4">
      <c r="A958" s="45" t="s">
        <v>1988</v>
      </c>
    </row>
    <row r="959" spans="1:1" ht="15" thickBot="1" x14ac:dyDescent="0.4">
      <c r="A959" s="45" t="s">
        <v>1989</v>
      </c>
    </row>
    <row r="960" spans="1:1" ht="15" thickBot="1" x14ac:dyDescent="0.4">
      <c r="A960" s="45" t="s">
        <v>1990</v>
      </c>
    </row>
    <row r="961" spans="1:1" ht="15" thickBot="1" x14ac:dyDescent="0.4">
      <c r="A961" s="45" t="s">
        <v>1991</v>
      </c>
    </row>
    <row r="962" spans="1:1" ht="15" thickBot="1" x14ac:dyDescent="0.4">
      <c r="A962" s="45" t="s">
        <v>1992</v>
      </c>
    </row>
    <row r="963" spans="1:1" ht="15" thickBot="1" x14ac:dyDescent="0.4">
      <c r="A963" s="45" t="s">
        <v>1993</v>
      </c>
    </row>
    <row r="964" spans="1:1" ht="15" thickBot="1" x14ac:dyDescent="0.4">
      <c r="A964" s="45" t="s">
        <v>1994</v>
      </c>
    </row>
    <row r="965" spans="1:1" ht="15" thickBot="1" x14ac:dyDescent="0.4">
      <c r="A965" s="45" t="s">
        <v>1995</v>
      </c>
    </row>
    <row r="966" spans="1:1" ht="15" thickBot="1" x14ac:dyDescent="0.4">
      <c r="A966" s="45" t="s">
        <v>1996</v>
      </c>
    </row>
    <row r="967" spans="1:1" ht="15" thickBot="1" x14ac:dyDescent="0.4">
      <c r="A967" s="45" t="s">
        <v>1997</v>
      </c>
    </row>
    <row r="968" spans="1:1" ht="15" thickBot="1" x14ac:dyDescent="0.4">
      <c r="A968" s="45" t="s">
        <v>1998</v>
      </c>
    </row>
    <row r="969" spans="1:1" ht="15" thickBot="1" x14ac:dyDescent="0.4">
      <c r="A969" s="45" t="s">
        <v>1999</v>
      </c>
    </row>
    <row r="970" spans="1:1" ht="15" thickBot="1" x14ac:dyDescent="0.4">
      <c r="A970" s="45" t="s">
        <v>2000</v>
      </c>
    </row>
    <row r="971" spans="1:1" ht="15" thickBot="1" x14ac:dyDescent="0.4">
      <c r="A971" s="45" t="s">
        <v>2001</v>
      </c>
    </row>
    <row r="972" spans="1:1" ht="15" thickBot="1" x14ac:dyDescent="0.4">
      <c r="A972" s="45" t="s">
        <v>2002</v>
      </c>
    </row>
    <row r="973" spans="1:1" ht="15" thickBot="1" x14ac:dyDescent="0.4">
      <c r="A973" s="45" t="s">
        <v>2003</v>
      </c>
    </row>
    <row r="974" spans="1:1" ht="15" thickBot="1" x14ac:dyDescent="0.4">
      <c r="A974" s="45" t="s">
        <v>2004</v>
      </c>
    </row>
    <row r="975" spans="1:1" ht="15" thickBot="1" x14ac:dyDescent="0.4">
      <c r="A975" s="45" t="s">
        <v>2005</v>
      </c>
    </row>
    <row r="976" spans="1:1" ht="15" thickBot="1" x14ac:dyDescent="0.4">
      <c r="A976" s="45" t="s">
        <v>2006</v>
      </c>
    </row>
    <row r="977" spans="1:1" ht="15" thickBot="1" x14ac:dyDescent="0.4">
      <c r="A977" s="45" t="s">
        <v>2007</v>
      </c>
    </row>
    <row r="978" spans="1:1" ht="15" thickBot="1" x14ac:dyDescent="0.4">
      <c r="A978" s="45" t="s">
        <v>2008</v>
      </c>
    </row>
    <row r="979" spans="1:1" ht="15" thickBot="1" x14ac:dyDescent="0.4">
      <c r="A979" s="45" t="s">
        <v>2009</v>
      </c>
    </row>
    <row r="980" spans="1:1" ht="15" thickBot="1" x14ac:dyDescent="0.4">
      <c r="A980" s="45" t="s">
        <v>2010</v>
      </c>
    </row>
    <row r="981" spans="1:1" ht="15" thickBot="1" x14ac:dyDescent="0.4">
      <c r="A981" s="45" t="s">
        <v>2011</v>
      </c>
    </row>
    <row r="982" spans="1:1" ht="15" thickBot="1" x14ac:dyDescent="0.4">
      <c r="A982" s="45" t="s">
        <v>2012</v>
      </c>
    </row>
    <row r="983" spans="1:1" ht="15" thickBot="1" x14ac:dyDescent="0.4">
      <c r="A983" s="45" t="s">
        <v>2013</v>
      </c>
    </row>
    <row r="984" spans="1:1" ht="15" thickBot="1" x14ac:dyDescent="0.4">
      <c r="A984" s="45" t="s">
        <v>2014</v>
      </c>
    </row>
    <row r="985" spans="1:1" ht="15" thickBot="1" x14ac:dyDescent="0.4">
      <c r="A985" s="45" t="s">
        <v>2015</v>
      </c>
    </row>
    <row r="986" spans="1:1" ht="15" thickBot="1" x14ac:dyDescent="0.4">
      <c r="A986" s="45" t="s">
        <v>2016</v>
      </c>
    </row>
    <row r="987" spans="1:1" ht="15" thickBot="1" x14ac:dyDescent="0.4">
      <c r="A987" s="45" t="s">
        <v>2017</v>
      </c>
    </row>
    <row r="988" spans="1:1" ht="15" thickBot="1" x14ac:dyDescent="0.4">
      <c r="A988" s="45" t="s">
        <v>2018</v>
      </c>
    </row>
    <row r="989" spans="1:1" ht="15" thickBot="1" x14ac:dyDescent="0.4">
      <c r="A989" s="45" t="s">
        <v>2019</v>
      </c>
    </row>
    <row r="990" spans="1:1" ht="15" thickBot="1" x14ac:dyDescent="0.4">
      <c r="A990" s="45" t="s">
        <v>2020</v>
      </c>
    </row>
    <row r="991" spans="1:1" ht="15" thickBot="1" x14ac:dyDescent="0.4">
      <c r="A991" s="45" t="s">
        <v>2021</v>
      </c>
    </row>
    <row r="992" spans="1:1" ht="15" thickBot="1" x14ac:dyDescent="0.4">
      <c r="A992" s="45" t="s">
        <v>2022</v>
      </c>
    </row>
    <row r="993" spans="1:1" ht="15" thickBot="1" x14ac:dyDescent="0.4">
      <c r="A993" s="45" t="s">
        <v>2023</v>
      </c>
    </row>
    <row r="994" spans="1:1" ht="15" thickBot="1" x14ac:dyDescent="0.4">
      <c r="A994" s="45" t="s">
        <v>2024</v>
      </c>
    </row>
    <row r="995" spans="1:1" ht="15" thickBot="1" x14ac:dyDescent="0.4">
      <c r="A995" s="45" t="s">
        <v>2025</v>
      </c>
    </row>
    <row r="996" spans="1:1" ht="15" thickBot="1" x14ac:dyDescent="0.4">
      <c r="A996" s="45" t="s">
        <v>2026</v>
      </c>
    </row>
    <row r="997" spans="1:1" ht="15" thickBot="1" x14ac:dyDescent="0.4">
      <c r="A997" s="45" t="s">
        <v>2027</v>
      </c>
    </row>
    <row r="998" spans="1:1" ht="15" thickBot="1" x14ac:dyDescent="0.4">
      <c r="A998" s="45" t="s">
        <v>2028</v>
      </c>
    </row>
    <row r="999" spans="1:1" ht="15" thickBot="1" x14ac:dyDescent="0.4">
      <c r="A999" s="45" t="s">
        <v>2029</v>
      </c>
    </row>
    <row r="1000" spans="1:1" ht="15" thickBot="1" x14ac:dyDescent="0.4">
      <c r="A1000" s="45" t="s">
        <v>2030</v>
      </c>
    </row>
    <row r="1001" spans="1:1" x14ac:dyDescent="0.35">
      <c r="A1001" s="45" t="s">
        <v>2031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D71"/>
  <sheetViews>
    <sheetView topLeftCell="A94" zoomScale="50" zoomScaleNormal="50" workbookViewId="0">
      <selection activeCell="W16" sqref="W16"/>
    </sheetView>
  </sheetViews>
  <sheetFormatPr defaultColWidth="8.90625" defaultRowHeight="14.5" x14ac:dyDescent="0.35"/>
  <cols>
    <col min="1" max="1" width="11.36328125" bestFit="1" customWidth="1"/>
    <col min="2" max="2" width="15.36328125" bestFit="1" customWidth="1"/>
    <col min="3" max="3" width="11" bestFit="1" customWidth="1"/>
    <col min="4" max="4" width="9" bestFit="1" customWidth="1"/>
    <col min="5" max="5" width="18.90625" customWidth="1"/>
    <col min="6" max="6" width="9.36328125" bestFit="1" customWidth="1"/>
    <col min="7" max="7" width="12.08984375" bestFit="1" customWidth="1"/>
    <col min="8" max="8" width="12" bestFit="1" customWidth="1"/>
    <col min="9" max="9" width="14.90625" bestFit="1" customWidth="1"/>
    <col min="10" max="10" width="12.36328125" bestFit="1" customWidth="1"/>
    <col min="11" max="11" width="15" bestFit="1" customWidth="1"/>
    <col min="12" max="12" width="10.6328125" bestFit="1" customWidth="1"/>
    <col min="13" max="13" width="11.90625" customWidth="1"/>
    <col min="14" max="14" width="16.6328125" bestFit="1" customWidth="1"/>
    <col min="15" max="15" width="35.08984375" bestFit="1" customWidth="1"/>
    <col min="16" max="17" width="19.36328125" customWidth="1"/>
    <col min="18" max="18" width="21" bestFit="1" customWidth="1"/>
    <col min="19" max="20" width="40.453125" bestFit="1" customWidth="1"/>
    <col min="21" max="21" width="15.90625" customWidth="1"/>
    <col min="22" max="23" width="8.90625" customWidth="1"/>
    <col min="24" max="24" width="19" bestFit="1" customWidth="1"/>
    <col min="25" max="25" width="15.6328125" bestFit="1" customWidth="1"/>
    <col min="26" max="26" width="8.90625" customWidth="1"/>
    <col min="27" max="27" width="33.36328125" customWidth="1"/>
    <col min="29" max="29" width="35.08984375" customWidth="1"/>
    <col min="30" max="30" width="18.1796875" customWidth="1"/>
  </cols>
  <sheetData>
    <row r="1" spans="1:30" x14ac:dyDescent="0.35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4" t="s">
        <v>17</v>
      </c>
      <c r="S1" s="5" t="s">
        <v>18</v>
      </c>
      <c r="T1" s="5" t="s">
        <v>19</v>
      </c>
      <c r="W1" s="10" t="s">
        <v>20</v>
      </c>
      <c r="X1" s="10" t="s">
        <v>21</v>
      </c>
      <c r="Y1" s="10" t="s">
        <v>22</v>
      </c>
      <c r="AA1" s="10" t="s">
        <v>518</v>
      </c>
    </row>
    <row r="2" spans="1:30" ht="24" x14ac:dyDescent="0.35">
      <c r="A2" s="15" t="s">
        <v>1</v>
      </c>
      <c r="B2" s="15" t="s">
        <v>23</v>
      </c>
      <c r="C2" s="41" t="s">
        <v>681</v>
      </c>
      <c r="D2" s="15" t="s">
        <v>24</v>
      </c>
      <c r="E2" s="14" t="s">
        <v>708</v>
      </c>
      <c r="F2" s="14" t="s">
        <v>26</v>
      </c>
      <c r="G2" s="15" t="s">
        <v>27</v>
      </c>
      <c r="H2" s="15" t="s">
        <v>28</v>
      </c>
      <c r="I2" s="14" t="s">
        <v>29</v>
      </c>
      <c r="J2" s="14" t="s">
        <v>30</v>
      </c>
      <c r="K2" s="15" t="s">
        <v>738</v>
      </c>
      <c r="L2" s="15" t="s">
        <v>31</v>
      </c>
      <c r="M2" s="14" t="s">
        <v>713</v>
      </c>
      <c r="N2" s="15" t="s">
        <v>2036</v>
      </c>
      <c r="O2" s="14" t="s">
        <v>752</v>
      </c>
      <c r="P2" s="14" t="s">
        <v>33</v>
      </c>
      <c r="Q2" s="15" t="s">
        <v>34</v>
      </c>
      <c r="R2" s="14" t="s">
        <v>35</v>
      </c>
      <c r="S2" s="14" t="s">
        <v>36</v>
      </c>
      <c r="T2" s="14" t="s">
        <v>37</v>
      </c>
      <c r="W2" s="11" t="s">
        <v>38</v>
      </c>
      <c r="X2" s="12" t="s">
        <v>39</v>
      </c>
      <c r="Y2" s="13" t="s">
        <v>40</v>
      </c>
      <c r="AA2" s="37" t="s">
        <v>514</v>
      </c>
      <c r="AC2" s="31"/>
      <c r="AD2" s="31"/>
    </row>
    <row r="3" spans="1:30" ht="24" x14ac:dyDescent="0.35">
      <c r="A3" s="15" t="s">
        <v>2</v>
      </c>
      <c r="B3" s="15" t="s">
        <v>41</v>
      </c>
      <c r="C3" s="14" t="s">
        <v>2032</v>
      </c>
      <c r="D3" s="15" t="s">
        <v>42</v>
      </c>
      <c r="E3" s="14" t="s">
        <v>25</v>
      </c>
      <c r="F3" s="14" t="s">
        <v>44</v>
      </c>
      <c r="G3" s="15" t="s">
        <v>735</v>
      </c>
      <c r="H3" s="15" t="s">
        <v>45</v>
      </c>
      <c r="I3" s="14" t="s">
        <v>46</v>
      </c>
      <c r="J3" s="14" t="s">
        <v>47</v>
      </c>
      <c r="K3" s="15" t="s">
        <v>48</v>
      </c>
      <c r="L3" s="15" t="s">
        <v>49</v>
      </c>
      <c r="M3" s="14" t="s">
        <v>32</v>
      </c>
      <c r="N3" s="15" t="s">
        <v>51</v>
      </c>
      <c r="O3" s="14" t="s">
        <v>753</v>
      </c>
      <c r="P3" s="14" t="s">
        <v>52</v>
      </c>
      <c r="Q3" s="15" t="s">
        <v>53</v>
      </c>
      <c r="R3" s="14" t="s">
        <v>719</v>
      </c>
      <c r="S3" s="14" t="s">
        <v>55</v>
      </c>
      <c r="T3" s="14" t="s">
        <v>56</v>
      </c>
      <c r="W3" s="11" t="s">
        <v>57</v>
      </c>
      <c r="X3" s="12" t="s">
        <v>58</v>
      </c>
      <c r="Y3" t="s">
        <v>59</v>
      </c>
      <c r="AA3" s="38" t="s">
        <v>428</v>
      </c>
      <c r="AC3" s="31"/>
      <c r="AD3" s="32"/>
    </row>
    <row r="4" spans="1:30" ht="24" x14ac:dyDescent="0.35">
      <c r="A4" s="15" t="s">
        <v>3</v>
      </c>
      <c r="B4" s="15" t="s">
        <v>60</v>
      </c>
      <c r="C4" s="14" t="s">
        <v>252</v>
      </c>
      <c r="D4" s="15" t="s">
        <v>61</v>
      </c>
      <c r="E4" s="14" t="s">
        <v>43</v>
      </c>
      <c r="F4" s="14" t="s">
        <v>63</v>
      </c>
      <c r="G4" s="15" t="s">
        <v>64</v>
      </c>
      <c r="H4" s="15" t="s">
        <v>65</v>
      </c>
      <c r="I4" s="14" t="s">
        <v>66</v>
      </c>
      <c r="J4" s="14" t="s">
        <v>67</v>
      </c>
      <c r="K4" s="15" t="s">
        <v>739</v>
      </c>
      <c r="L4" s="15" t="s">
        <v>68</v>
      </c>
      <c r="M4" s="14" t="s">
        <v>50</v>
      </c>
      <c r="N4" s="15" t="s">
        <v>748</v>
      </c>
      <c r="O4" s="14" t="s">
        <v>2037</v>
      </c>
      <c r="P4" s="14" t="s">
        <v>70</v>
      </c>
      <c r="Q4" s="15" t="s">
        <v>71</v>
      </c>
      <c r="R4" s="14" t="s">
        <v>54</v>
      </c>
      <c r="S4" s="14" t="s">
        <v>73</v>
      </c>
      <c r="T4" s="14" t="s">
        <v>74</v>
      </c>
      <c r="W4" s="11" t="s">
        <v>75</v>
      </c>
      <c r="X4" s="12" t="s">
        <v>76</v>
      </c>
      <c r="Y4" t="s">
        <v>77</v>
      </c>
      <c r="AA4" s="39" t="s">
        <v>460</v>
      </c>
      <c r="AC4" s="32"/>
      <c r="AD4" s="32"/>
    </row>
    <row r="5" spans="1:30" ht="24" x14ac:dyDescent="0.35">
      <c r="A5" s="15" t="s">
        <v>4</v>
      </c>
      <c r="B5" s="15" t="s">
        <v>78</v>
      </c>
      <c r="C5" s="14" t="s">
        <v>2033</v>
      </c>
      <c r="D5" s="15" t="s">
        <v>80</v>
      </c>
      <c r="E5" s="14" t="s">
        <v>62</v>
      </c>
      <c r="F5" s="14" t="s">
        <v>82</v>
      </c>
      <c r="G5" s="15" t="s">
        <v>83</v>
      </c>
      <c r="H5" s="15" t="s">
        <v>84</v>
      </c>
      <c r="I5" s="14" t="s">
        <v>85</v>
      </c>
      <c r="J5" s="14" t="s">
        <v>86</v>
      </c>
      <c r="K5" s="15" t="s">
        <v>740</v>
      </c>
      <c r="L5" s="15" t="s">
        <v>87</v>
      </c>
      <c r="M5" s="14" t="s">
        <v>69</v>
      </c>
      <c r="N5" s="15" t="s">
        <v>126</v>
      </c>
      <c r="O5" s="14" t="s">
        <v>88</v>
      </c>
      <c r="P5" s="14" t="s">
        <v>89</v>
      </c>
      <c r="Q5" s="15" t="s">
        <v>90</v>
      </c>
      <c r="R5" s="14" t="s">
        <v>72</v>
      </c>
      <c r="S5" s="14" t="s">
        <v>92</v>
      </c>
      <c r="T5" s="14" t="s">
        <v>93</v>
      </c>
      <c r="W5" s="11" t="s">
        <v>94</v>
      </c>
      <c r="X5" s="12" t="s">
        <v>95</v>
      </c>
      <c r="Y5" t="s">
        <v>94</v>
      </c>
      <c r="Z5" s="18"/>
      <c r="AA5" s="38" t="s">
        <v>526</v>
      </c>
      <c r="AC5" s="32"/>
      <c r="AD5" s="31"/>
    </row>
    <row r="6" spans="1:30" ht="24" x14ac:dyDescent="0.35">
      <c r="A6" s="15" t="s">
        <v>5</v>
      </c>
      <c r="B6" s="15" t="s">
        <v>96</v>
      </c>
      <c r="C6" s="14" t="s">
        <v>79</v>
      </c>
      <c r="D6" s="15" t="s">
        <v>98</v>
      </c>
      <c r="E6" s="14" t="s">
        <v>81</v>
      </c>
      <c r="F6" s="14" t="s">
        <v>100</v>
      </c>
      <c r="G6" s="15" t="s">
        <v>101</v>
      </c>
      <c r="H6" s="42" t="s">
        <v>682</v>
      </c>
      <c r="I6" s="14" t="s">
        <v>711</v>
      </c>
      <c r="J6" s="14" t="s">
        <v>103</v>
      </c>
      <c r="K6" s="15" t="s">
        <v>104</v>
      </c>
      <c r="L6" s="15" t="s">
        <v>105</v>
      </c>
      <c r="M6" s="14" t="s">
        <v>744</v>
      </c>
      <c r="N6" s="15" t="s">
        <v>145</v>
      </c>
      <c r="O6" s="14" t="s">
        <v>2038</v>
      </c>
      <c r="P6" s="14" t="s">
        <v>107</v>
      </c>
      <c r="Q6" s="15" t="s">
        <v>108</v>
      </c>
      <c r="R6" s="14" t="s">
        <v>91</v>
      </c>
      <c r="S6" s="14" t="s">
        <v>110</v>
      </c>
      <c r="T6" s="14" t="s">
        <v>111</v>
      </c>
      <c r="X6" s="12" t="s">
        <v>112</v>
      </c>
      <c r="Y6" t="s">
        <v>113</v>
      </c>
      <c r="AA6" s="37" t="s">
        <v>532</v>
      </c>
      <c r="AC6" s="31"/>
      <c r="AD6" s="31"/>
    </row>
    <row r="7" spans="1:30" ht="24" x14ac:dyDescent="0.35">
      <c r="A7" s="15" t="s">
        <v>6</v>
      </c>
      <c r="B7" s="15" t="s">
        <v>114</v>
      </c>
      <c r="C7" s="14" t="s">
        <v>97</v>
      </c>
      <c r="D7" s="15" t="s">
        <v>116</v>
      </c>
      <c r="E7" s="14" t="s">
        <v>99</v>
      </c>
      <c r="F7" s="14" t="s">
        <v>118</v>
      </c>
      <c r="G7" s="15" t="s">
        <v>119</v>
      </c>
      <c r="H7" s="15" t="s">
        <v>120</v>
      </c>
      <c r="I7" s="14" t="s">
        <v>102</v>
      </c>
      <c r="J7" s="14" t="s">
        <v>122</v>
      </c>
      <c r="K7" s="15" t="s">
        <v>123</v>
      </c>
      <c r="L7" s="15" t="s">
        <v>124</v>
      </c>
      <c r="M7" s="14" t="s">
        <v>714</v>
      </c>
      <c r="N7" s="15" t="s">
        <v>749</v>
      </c>
      <c r="O7" s="14" t="s">
        <v>127</v>
      </c>
      <c r="P7" s="14" t="s">
        <v>128</v>
      </c>
      <c r="Q7" s="15" t="s">
        <v>129</v>
      </c>
      <c r="R7" s="14" t="s">
        <v>109</v>
      </c>
      <c r="S7" s="14" t="s">
        <v>130</v>
      </c>
      <c r="T7" s="14" t="s">
        <v>131</v>
      </c>
      <c r="X7" s="12" t="s">
        <v>132</v>
      </c>
      <c r="Y7" t="s">
        <v>133</v>
      </c>
      <c r="Z7" s="17"/>
      <c r="AA7" s="37" t="s">
        <v>548</v>
      </c>
      <c r="AC7" s="31"/>
      <c r="AD7" s="34"/>
    </row>
    <row r="8" spans="1:30" ht="24" x14ac:dyDescent="0.35">
      <c r="A8" s="15" t="s">
        <v>7</v>
      </c>
      <c r="B8" s="15" t="s">
        <v>134</v>
      </c>
      <c r="C8" s="14" t="s">
        <v>115</v>
      </c>
      <c r="D8" s="15" t="s">
        <v>136</v>
      </c>
      <c r="E8" s="14" t="s">
        <v>117</v>
      </c>
      <c r="F8" s="14" t="s">
        <v>138</v>
      </c>
      <c r="G8" s="15" t="s">
        <v>139</v>
      </c>
      <c r="H8" s="15" t="s">
        <v>140</v>
      </c>
      <c r="I8" s="14" t="s">
        <v>121</v>
      </c>
      <c r="J8" s="14" t="s">
        <v>142</v>
      </c>
      <c r="K8" s="15" t="s">
        <v>741</v>
      </c>
      <c r="L8" s="15" t="s">
        <v>143</v>
      </c>
      <c r="M8" s="14" t="s">
        <v>106</v>
      </c>
      <c r="N8" s="15" t="s">
        <v>161</v>
      </c>
      <c r="O8" s="14" t="s">
        <v>146</v>
      </c>
      <c r="P8" s="14" t="s">
        <v>147</v>
      </c>
      <c r="Q8" s="15" t="s">
        <v>148</v>
      </c>
      <c r="R8" s="14" t="s">
        <v>729</v>
      </c>
      <c r="S8" s="14" t="s">
        <v>149</v>
      </c>
      <c r="T8" s="14" t="s">
        <v>150</v>
      </c>
      <c r="X8" s="12" t="s">
        <v>151</v>
      </c>
      <c r="Y8" t="s">
        <v>152</v>
      </c>
      <c r="AA8" s="38" t="s">
        <v>536</v>
      </c>
      <c r="AC8" s="34"/>
      <c r="AD8" s="31"/>
    </row>
    <row r="9" spans="1:30" ht="24" x14ac:dyDescent="0.35">
      <c r="A9" s="15" t="s">
        <v>8</v>
      </c>
      <c r="B9" s="15" t="s">
        <v>153</v>
      </c>
      <c r="C9" s="14" t="s">
        <v>265</v>
      </c>
      <c r="D9" s="15" t="s">
        <v>155</v>
      </c>
      <c r="E9" s="14" t="s">
        <v>137</v>
      </c>
      <c r="F9" s="16"/>
      <c r="G9" s="16"/>
      <c r="H9" s="15" t="s">
        <v>2035</v>
      </c>
      <c r="I9" s="14" t="s">
        <v>141</v>
      </c>
      <c r="J9" s="14" t="s">
        <v>159</v>
      </c>
      <c r="K9" s="15" t="s">
        <v>742</v>
      </c>
      <c r="L9" s="15" t="s">
        <v>743</v>
      </c>
      <c r="M9" s="14" t="s">
        <v>125</v>
      </c>
      <c r="N9" s="15" t="s">
        <v>176</v>
      </c>
      <c r="O9" s="14" t="s">
        <v>754</v>
      </c>
      <c r="P9" s="14" t="s">
        <v>162</v>
      </c>
      <c r="Q9" s="42" t="s">
        <v>684</v>
      </c>
      <c r="R9" s="14" t="s">
        <v>730</v>
      </c>
      <c r="S9" s="14" t="s">
        <v>163</v>
      </c>
      <c r="T9" s="14" t="s">
        <v>164</v>
      </c>
      <c r="X9" s="12" t="s">
        <v>165</v>
      </c>
      <c r="Y9" s="13" t="s">
        <v>166</v>
      </c>
      <c r="AA9" s="38" t="s">
        <v>550</v>
      </c>
      <c r="AC9" s="31"/>
      <c r="AD9" s="34"/>
    </row>
    <row r="10" spans="1:30" ht="24" x14ac:dyDescent="0.35">
      <c r="A10" s="15" t="s">
        <v>9</v>
      </c>
      <c r="B10" s="15" t="s">
        <v>167</v>
      </c>
      <c r="C10" s="14" t="s">
        <v>2034</v>
      </c>
      <c r="D10" s="15" t="s">
        <v>169</v>
      </c>
      <c r="E10" s="14" t="s">
        <v>156</v>
      </c>
      <c r="F10" s="16"/>
      <c r="G10" s="16"/>
      <c r="H10" s="15" t="s">
        <v>171</v>
      </c>
      <c r="I10" s="14" t="s">
        <v>158</v>
      </c>
      <c r="J10" s="14" t="s">
        <v>173</v>
      </c>
      <c r="K10" s="16"/>
      <c r="L10" s="15" t="s">
        <v>174</v>
      </c>
      <c r="M10" s="14" t="s">
        <v>144</v>
      </c>
      <c r="N10" s="15" t="s">
        <v>750</v>
      </c>
      <c r="O10" s="14" t="s">
        <v>755</v>
      </c>
      <c r="P10" s="14" t="s">
        <v>177</v>
      </c>
      <c r="Q10" s="15" t="s">
        <v>178</v>
      </c>
      <c r="R10" s="14" t="s">
        <v>731</v>
      </c>
      <c r="S10" s="14" t="s">
        <v>179</v>
      </c>
      <c r="T10" s="14" t="s">
        <v>180</v>
      </c>
      <c r="X10" s="12" t="s">
        <v>111</v>
      </c>
      <c r="Y10" t="s">
        <v>181</v>
      </c>
      <c r="AA10" s="37" t="s">
        <v>554</v>
      </c>
      <c r="AC10" s="34"/>
      <c r="AD10" s="31"/>
    </row>
    <row r="11" spans="1:30" ht="24" x14ac:dyDescent="0.35">
      <c r="A11" s="15" t="s">
        <v>10</v>
      </c>
      <c r="B11" s="15" t="s">
        <v>182</v>
      </c>
      <c r="C11" s="14" t="s">
        <v>284</v>
      </c>
      <c r="D11" s="16"/>
      <c r="E11" s="14" t="s">
        <v>170</v>
      </c>
      <c r="F11" s="16"/>
      <c r="G11" s="16"/>
      <c r="H11" s="15" t="s">
        <v>185</v>
      </c>
      <c r="I11" s="14" t="s">
        <v>172</v>
      </c>
      <c r="J11" s="14" t="s">
        <v>187</v>
      </c>
      <c r="K11" s="16"/>
      <c r="L11" s="15" t="s">
        <v>188</v>
      </c>
      <c r="M11" s="14" t="s">
        <v>160</v>
      </c>
      <c r="N11" s="15" t="s">
        <v>190</v>
      </c>
      <c r="O11" s="14" t="s">
        <v>191</v>
      </c>
      <c r="P11" s="14" t="s">
        <v>192</v>
      </c>
      <c r="Q11" s="15" t="s">
        <v>193</v>
      </c>
      <c r="R11" s="14" t="s">
        <v>732</v>
      </c>
      <c r="S11" s="14" t="s">
        <v>195</v>
      </c>
      <c r="T11" s="14" t="s">
        <v>196</v>
      </c>
      <c r="X11" s="12" t="s">
        <v>197</v>
      </c>
      <c r="Y11" t="s">
        <v>198</v>
      </c>
      <c r="AA11" s="37" t="s">
        <v>553</v>
      </c>
      <c r="AC11" s="31"/>
      <c r="AD11" s="34"/>
    </row>
    <row r="12" spans="1:30" ht="24" x14ac:dyDescent="0.35">
      <c r="A12" s="15" t="s">
        <v>11</v>
      </c>
      <c r="B12" s="15" t="s">
        <v>199</v>
      </c>
      <c r="C12" s="14" t="s">
        <v>294</v>
      </c>
      <c r="D12" s="16"/>
      <c r="E12" s="14" t="s">
        <v>184</v>
      </c>
      <c r="F12" s="16"/>
      <c r="G12" s="16"/>
      <c r="H12" s="15" t="s">
        <v>202</v>
      </c>
      <c r="I12" s="14" t="s">
        <v>186</v>
      </c>
      <c r="J12" s="16"/>
      <c r="K12" s="16"/>
      <c r="L12" s="15" t="s">
        <v>204</v>
      </c>
      <c r="M12" s="14" t="s">
        <v>175</v>
      </c>
      <c r="N12" s="15" t="s">
        <v>206</v>
      </c>
      <c r="O12" s="14" t="s">
        <v>2039</v>
      </c>
      <c r="P12" s="14" t="s">
        <v>207</v>
      </c>
      <c r="Q12" s="16"/>
      <c r="R12" s="14" t="s">
        <v>194</v>
      </c>
      <c r="S12" s="14" t="s">
        <v>209</v>
      </c>
      <c r="T12" s="14" t="s">
        <v>210</v>
      </c>
      <c r="X12" s="12" t="s">
        <v>211</v>
      </c>
      <c r="Y12" t="s">
        <v>57</v>
      </c>
      <c r="AA12" s="37" t="s">
        <v>471</v>
      </c>
      <c r="AC12" s="34"/>
      <c r="AD12" s="31"/>
    </row>
    <row r="13" spans="1:30" ht="24" x14ac:dyDescent="0.35">
      <c r="A13" s="15" t="s">
        <v>12</v>
      </c>
      <c r="B13" s="15" t="s">
        <v>212</v>
      </c>
      <c r="C13" s="14" t="s">
        <v>135</v>
      </c>
      <c r="D13" s="16"/>
      <c r="E13" s="14" t="s">
        <v>709</v>
      </c>
      <c r="F13" s="16"/>
      <c r="G13" s="16"/>
      <c r="H13" s="15" t="s">
        <v>215</v>
      </c>
      <c r="I13" s="14" t="s">
        <v>203</v>
      </c>
      <c r="J13" s="16"/>
      <c r="K13" s="16"/>
      <c r="L13" s="15" t="s">
        <v>217</v>
      </c>
      <c r="M13" s="14" t="s">
        <v>189</v>
      </c>
      <c r="N13" s="15" t="s">
        <v>219</v>
      </c>
      <c r="O13" s="14" t="s">
        <v>220</v>
      </c>
      <c r="P13" s="14" t="s">
        <v>221</v>
      </c>
      <c r="Q13" s="16"/>
      <c r="R13" s="14" t="s">
        <v>208</v>
      </c>
      <c r="S13" s="14" t="s">
        <v>223</v>
      </c>
      <c r="T13" s="14"/>
      <c r="X13" s="12" t="s">
        <v>224</v>
      </c>
      <c r="Y13" t="s">
        <v>225</v>
      </c>
      <c r="AA13" s="37" t="s">
        <v>535</v>
      </c>
      <c r="AC13" s="31"/>
      <c r="AD13" s="31"/>
    </row>
    <row r="14" spans="1:30" ht="24" x14ac:dyDescent="0.35">
      <c r="A14" s="15" t="s">
        <v>13</v>
      </c>
      <c r="B14" s="15" t="s">
        <v>226</v>
      </c>
      <c r="C14" s="14" t="s">
        <v>303</v>
      </c>
      <c r="D14" s="16"/>
      <c r="E14" s="14" t="s">
        <v>201</v>
      </c>
      <c r="F14" s="16"/>
      <c r="G14" s="16"/>
      <c r="H14" s="15" t="s">
        <v>228</v>
      </c>
      <c r="I14" s="14" t="s">
        <v>216</v>
      </c>
      <c r="J14" s="16"/>
      <c r="K14" s="16"/>
      <c r="L14" s="15" t="s">
        <v>230</v>
      </c>
      <c r="M14" s="14" t="s">
        <v>205</v>
      </c>
      <c r="N14" s="15" t="s">
        <v>232</v>
      </c>
      <c r="O14" s="14" t="s">
        <v>233</v>
      </c>
      <c r="P14" s="14" t="s">
        <v>234</v>
      </c>
      <c r="Q14" s="16"/>
      <c r="R14" s="14" t="s">
        <v>222</v>
      </c>
      <c r="S14" s="14" t="s">
        <v>236</v>
      </c>
      <c r="T14" s="14"/>
      <c r="X14" s="12" t="s">
        <v>237</v>
      </c>
      <c r="Y14" t="s">
        <v>238</v>
      </c>
      <c r="AA14" s="37" t="s">
        <v>531</v>
      </c>
      <c r="AC14" s="31"/>
      <c r="AD14" s="31"/>
    </row>
    <row r="15" spans="1:30" ht="24" x14ac:dyDescent="0.35">
      <c r="A15" s="15" t="s">
        <v>14</v>
      </c>
      <c r="B15" s="15" t="s">
        <v>239</v>
      </c>
      <c r="C15" s="14" t="s">
        <v>154</v>
      </c>
      <c r="D15" s="16"/>
      <c r="E15" s="14" t="s">
        <v>214</v>
      </c>
      <c r="F15" s="16"/>
      <c r="G15" s="16"/>
      <c r="H15" s="15" t="s">
        <v>242</v>
      </c>
      <c r="I15" s="14" t="s">
        <v>229</v>
      </c>
      <c r="J15" s="16"/>
      <c r="K15" s="16"/>
      <c r="L15" s="15" t="s">
        <v>244</v>
      </c>
      <c r="M15" s="14" t="s">
        <v>218</v>
      </c>
      <c r="N15" s="15" t="s">
        <v>751</v>
      </c>
      <c r="O15" s="14" t="s">
        <v>245</v>
      </c>
      <c r="P15" s="14" t="s">
        <v>246</v>
      </c>
      <c r="Q15" s="16"/>
      <c r="R15" s="14" t="s">
        <v>235</v>
      </c>
      <c r="S15" s="14" t="s">
        <v>248</v>
      </c>
      <c r="T15" s="14"/>
      <c r="X15" s="12" t="s">
        <v>249</v>
      </c>
      <c r="Y15" t="s">
        <v>250</v>
      </c>
      <c r="AA15" s="37" t="s">
        <v>547</v>
      </c>
      <c r="AC15" s="31"/>
      <c r="AD15" s="34"/>
    </row>
    <row r="16" spans="1:30" ht="24" x14ac:dyDescent="0.35">
      <c r="A16" s="15" t="s">
        <v>15</v>
      </c>
      <c r="B16" s="15" t="s">
        <v>251</v>
      </c>
      <c r="C16" s="14" t="s">
        <v>313</v>
      </c>
      <c r="D16" s="16"/>
      <c r="E16" s="14" t="s">
        <v>734</v>
      </c>
      <c r="F16" s="16"/>
      <c r="G16" s="16"/>
      <c r="H16" s="15" t="s">
        <v>254</v>
      </c>
      <c r="I16" s="14" t="s">
        <v>712</v>
      </c>
      <c r="J16" s="16"/>
      <c r="K16" s="16"/>
      <c r="L16" s="15" t="s">
        <v>256</v>
      </c>
      <c r="M16" s="14" t="s">
        <v>231</v>
      </c>
      <c r="N16" s="15" t="s">
        <v>258</v>
      </c>
      <c r="O16" s="14" t="s">
        <v>259</v>
      </c>
      <c r="P16" s="14" t="s">
        <v>718</v>
      </c>
      <c r="Q16" s="16"/>
      <c r="R16" s="14" t="s">
        <v>247</v>
      </c>
      <c r="S16" s="14" t="s">
        <v>262</v>
      </c>
      <c r="T16" s="14"/>
      <c r="X16" s="12" t="s">
        <v>263</v>
      </c>
      <c r="AA16" s="37" t="s">
        <v>478</v>
      </c>
      <c r="AC16" s="34"/>
      <c r="AD16" s="31"/>
    </row>
    <row r="17" spans="1:30" ht="24" x14ac:dyDescent="0.35">
      <c r="A17" s="15" t="s">
        <v>16</v>
      </c>
      <c r="B17" s="15" t="s">
        <v>264</v>
      </c>
      <c r="C17" s="14" t="s">
        <v>322</v>
      </c>
      <c r="D17" s="16"/>
      <c r="E17" s="14" t="s">
        <v>710</v>
      </c>
      <c r="F17" s="16"/>
      <c r="G17" s="16"/>
      <c r="H17" s="15" t="s">
        <v>267</v>
      </c>
      <c r="I17" s="14" t="s">
        <v>243</v>
      </c>
      <c r="J17" s="16"/>
      <c r="K17" s="16"/>
      <c r="L17" s="15" t="s">
        <v>268</v>
      </c>
      <c r="M17" s="14" t="s">
        <v>745</v>
      </c>
      <c r="N17" s="16"/>
      <c r="O17" s="14" t="s">
        <v>270</v>
      </c>
      <c r="P17" s="14" t="s">
        <v>260</v>
      </c>
      <c r="Q17" s="16"/>
      <c r="R17" s="14" t="s">
        <v>261</v>
      </c>
      <c r="S17" s="14" t="s">
        <v>272</v>
      </c>
      <c r="T17" s="14"/>
      <c r="X17" s="12" t="s">
        <v>273</v>
      </c>
      <c r="AA17" s="37" t="s">
        <v>447</v>
      </c>
      <c r="AC17" s="31"/>
      <c r="AD17" s="31"/>
    </row>
    <row r="18" spans="1:30" ht="24" x14ac:dyDescent="0.35">
      <c r="A18" s="15" t="s">
        <v>17</v>
      </c>
      <c r="B18" s="15" t="s">
        <v>274</v>
      </c>
      <c r="C18" s="14" t="s">
        <v>330</v>
      </c>
      <c r="D18" s="16"/>
      <c r="E18" s="14" t="s">
        <v>241</v>
      </c>
      <c r="F18" s="16"/>
      <c r="G18" s="16"/>
      <c r="H18" s="15" t="s">
        <v>276</v>
      </c>
      <c r="I18" s="14" t="s">
        <v>255</v>
      </c>
      <c r="J18" s="16"/>
      <c r="K18" s="16"/>
      <c r="L18" s="15" t="s">
        <v>278</v>
      </c>
      <c r="M18" s="14" t="s">
        <v>257</v>
      </c>
      <c r="N18" s="16"/>
      <c r="O18" s="14" t="s">
        <v>2040</v>
      </c>
      <c r="P18" s="14" t="s">
        <v>271</v>
      </c>
      <c r="Q18" s="16"/>
      <c r="R18" s="14" t="s">
        <v>2043</v>
      </c>
      <c r="S18" s="14" t="s">
        <v>281</v>
      </c>
      <c r="T18" s="14"/>
      <c r="X18" s="12" t="s">
        <v>282</v>
      </c>
      <c r="AA18" s="37" t="s">
        <v>521</v>
      </c>
      <c r="AC18" s="32"/>
      <c r="AD18" s="32"/>
    </row>
    <row r="19" spans="1:30" ht="22" x14ac:dyDescent="0.35">
      <c r="A19" s="16" t="s">
        <v>18</v>
      </c>
      <c r="B19" s="15" t="s">
        <v>706</v>
      </c>
      <c r="C19" s="14" t="s">
        <v>168</v>
      </c>
      <c r="D19" s="16"/>
      <c r="E19" s="14" t="s">
        <v>253</v>
      </c>
      <c r="F19" s="16"/>
      <c r="G19" s="16"/>
      <c r="H19" s="15" t="s">
        <v>286</v>
      </c>
      <c r="I19" s="14" t="s">
        <v>736</v>
      </c>
      <c r="J19" s="16"/>
      <c r="K19" s="16"/>
      <c r="L19" s="16"/>
      <c r="M19" s="14" t="s">
        <v>269</v>
      </c>
      <c r="N19" s="16"/>
      <c r="O19" s="14" t="s">
        <v>756</v>
      </c>
      <c r="P19" s="14" t="s">
        <v>717</v>
      </c>
      <c r="Q19" s="16"/>
      <c r="R19" s="14" t="s">
        <v>280</v>
      </c>
      <c r="S19" s="14" t="s">
        <v>291</v>
      </c>
      <c r="T19" s="14"/>
      <c r="X19" s="12" t="s">
        <v>292</v>
      </c>
      <c r="AA19" s="37" t="s">
        <v>534</v>
      </c>
      <c r="AC19" s="34"/>
      <c r="AD19" s="34"/>
    </row>
    <row r="20" spans="1:30" ht="24" x14ac:dyDescent="0.35">
      <c r="A20" s="16" t="s">
        <v>19</v>
      </c>
      <c r="B20" s="15" t="s">
        <v>283</v>
      </c>
      <c r="C20" s="14" t="s">
        <v>338</v>
      </c>
      <c r="D20" s="16"/>
      <c r="E20" t="s">
        <v>266</v>
      </c>
      <c r="F20" s="16"/>
      <c r="G20" s="16"/>
      <c r="H20" s="15" t="s">
        <v>295</v>
      </c>
      <c r="I20" s="14" t="s">
        <v>277</v>
      </c>
      <c r="J20" s="16"/>
      <c r="K20" s="16"/>
      <c r="L20" s="16"/>
      <c r="M20" s="14" t="s">
        <v>746</v>
      </c>
      <c r="N20" s="16"/>
      <c r="O20" s="14" t="s">
        <v>757</v>
      </c>
      <c r="P20" s="14" t="s">
        <v>279</v>
      </c>
      <c r="Q20" s="16"/>
      <c r="R20" s="14" t="s">
        <v>722</v>
      </c>
      <c r="S20" s="14" t="s">
        <v>300</v>
      </c>
      <c r="T20" s="14"/>
      <c r="X20" s="12" t="s">
        <v>301</v>
      </c>
      <c r="AA20" s="37" t="s">
        <v>475</v>
      </c>
      <c r="AC20" s="31"/>
      <c r="AD20" s="31"/>
    </row>
    <row r="21" spans="1:30" ht="24" x14ac:dyDescent="0.35">
      <c r="A21" s="16"/>
      <c r="B21" s="15" t="s">
        <v>293</v>
      </c>
      <c r="C21" s="14" t="s">
        <v>347</v>
      </c>
      <c r="D21" s="16"/>
      <c r="E21" t="s">
        <v>275</v>
      </c>
      <c r="F21" s="16"/>
      <c r="G21" s="16"/>
      <c r="H21" s="15" t="s">
        <v>304</v>
      </c>
      <c r="I21" s="14" t="s">
        <v>287</v>
      </c>
      <c r="J21" s="16"/>
      <c r="K21" s="16"/>
      <c r="L21" s="16"/>
      <c r="M21" s="14" t="s">
        <v>288</v>
      </c>
      <c r="N21" s="16"/>
      <c r="O21" s="14" t="s">
        <v>307</v>
      </c>
      <c r="P21" s="14" t="s">
        <v>289</v>
      </c>
      <c r="Q21" s="16"/>
      <c r="R21" s="14" t="s">
        <v>290</v>
      </c>
      <c r="S21" s="14" t="s">
        <v>310</v>
      </c>
      <c r="T21" s="14"/>
      <c r="X21" s="12" t="s">
        <v>311</v>
      </c>
      <c r="AA21" s="37" t="s">
        <v>523</v>
      </c>
      <c r="AC21" s="31"/>
      <c r="AD21" s="31"/>
    </row>
    <row r="22" spans="1:30" ht="24" x14ac:dyDescent="0.35">
      <c r="A22" s="16"/>
      <c r="B22" s="15" t="s">
        <v>302</v>
      </c>
      <c r="C22" s="14" t="s">
        <v>183</v>
      </c>
      <c r="D22" s="16"/>
      <c r="E22" t="s">
        <v>285</v>
      </c>
      <c r="F22" s="16"/>
      <c r="G22" s="16"/>
      <c r="H22" s="15" t="s">
        <v>314</v>
      </c>
      <c r="I22" s="14" t="s">
        <v>296</v>
      </c>
      <c r="J22" s="16"/>
      <c r="K22" s="16"/>
      <c r="L22" s="16"/>
      <c r="M22" s="14" t="s">
        <v>297</v>
      </c>
      <c r="N22" s="16"/>
      <c r="O22" s="14" t="s">
        <v>758</v>
      </c>
      <c r="P22" s="14" t="s">
        <v>298</v>
      </c>
      <c r="Q22" s="16"/>
      <c r="R22" s="14" t="s">
        <v>299</v>
      </c>
      <c r="S22" s="14" t="s">
        <v>319</v>
      </c>
      <c r="T22" s="14"/>
      <c r="X22" s="12" t="s">
        <v>320</v>
      </c>
      <c r="AA22" s="37" t="s">
        <v>539</v>
      </c>
      <c r="AC22" s="31"/>
      <c r="AD22" s="31"/>
    </row>
    <row r="23" spans="1:30" ht="22" x14ac:dyDescent="0.35">
      <c r="A23" s="16"/>
      <c r="B23" s="15" t="s">
        <v>312</v>
      </c>
      <c r="C23" s="14" t="s">
        <v>200</v>
      </c>
      <c r="D23" s="16"/>
      <c r="E23" s="16"/>
      <c r="F23" s="16"/>
      <c r="G23" s="16"/>
      <c r="H23" s="15" t="s">
        <v>323</v>
      </c>
      <c r="I23" s="14" t="s">
        <v>305</v>
      </c>
      <c r="J23" s="16"/>
      <c r="K23" s="16"/>
      <c r="L23" s="16"/>
      <c r="M23" s="14" t="s">
        <v>306</v>
      </c>
      <c r="N23" s="16"/>
      <c r="O23" s="14" t="s">
        <v>333</v>
      </c>
      <c r="P23" t="s">
        <v>1029</v>
      </c>
      <c r="Q23" s="16"/>
      <c r="R23" s="14" t="s">
        <v>309</v>
      </c>
      <c r="S23" s="14" t="s">
        <v>327</v>
      </c>
      <c r="T23" s="14"/>
      <c r="X23" s="12" t="s">
        <v>328</v>
      </c>
      <c r="AA23" s="37" t="s">
        <v>458</v>
      </c>
      <c r="AC23" s="34"/>
      <c r="AD23" s="34"/>
    </row>
    <row r="24" spans="1:30" ht="24" x14ac:dyDescent="0.35">
      <c r="A24" s="16"/>
      <c r="B24" s="15" t="s">
        <v>321</v>
      </c>
      <c r="C24" s="14" t="s">
        <v>213</v>
      </c>
      <c r="D24" s="16"/>
      <c r="E24" s="16"/>
      <c r="F24" s="16"/>
      <c r="G24" s="16"/>
      <c r="H24" s="15" t="s">
        <v>331</v>
      </c>
      <c r="I24" s="14" t="s">
        <v>315</v>
      </c>
      <c r="J24" s="16"/>
      <c r="K24" s="16"/>
      <c r="L24" s="16"/>
      <c r="M24" s="14" t="s">
        <v>316</v>
      </c>
      <c r="N24" s="16"/>
      <c r="O24" s="14" t="s">
        <v>759</v>
      </c>
      <c r="P24" t="s">
        <v>308</v>
      </c>
      <c r="Q24" s="16"/>
      <c r="R24" s="14" t="s">
        <v>318</v>
      </c>
      <c r="S24" s="14" t="s">
        <v>335</v>
      </c>
      <c r="T24" s="14"/>
      <c r="X24" s="12" t="s">
        <v>336</v>
      </c>
      <c r="AA24" s="37" t="s">
        <v>481</v>
      </c>
      <c r="AC24" s="31"/>
      <c r="AD24" s="31"/>
    </row>
    <row r="25" spans="1:30" ht="22" x14ac:dyDescent="0.35">
      <c r="A25" s="16"/>
      <c r="B25" s="15" t="s">
        <v>707</v>
      </c>
      <c r="C25" s="14" t="s">
        <v>356</v>
      </c>
      <c r="D25" s="16"/>
      <c r="E25" s="16"/>
      <c r="F25" s="16"/>
      <c r="G25" s="16"/>
      <c r="H25" s="15" t="s">
        <v>339</v>
      </c>
      <c r="I25" s="14" t="s">
        <v>324</v>
      </c>
      <c r="J25" s="16"/>
      <c r="K25" s="16"/>
      <c r="L25" s="16"/>
      <c r="M25" s="14" t="s">
        <v>325</v>
      </c>
      <c r="N25" s="16"/>
      <c r="O25" s="14" t="s">
        <v>342</v>
      </c>
      <c r="P25" t="s">
        <v>716</v>
      </c>
      <c r="Q25" s="16"/>
      <c r="R25" s="14" t="s">
        <v>326</v>
      </c>
      <c r="S25" s="14" t="s">
        <v>344</v>
      </c>
      <c r="T25" s="14"/>
      <c r="X25" s="12" t="s">
        <v>345</v>
      </c>
      <c r="AA25" s="37" t="s">
        <v>552</v>
      </c>
      <c r="AC25" s="34"/>
      <c r="AD25" s="34"/>
    </row>
    <row r="26" spans="1:30" ht="22" x14ac:dyDescent="0.35">
      <c r="A26" s="16"/>
      <c r="B26" s="15" t="s">
        <v>329</v>
      </c>
      <c r="C26" s="14" t="s">
        <v>363</v>
      </c>
      <c r="D26" s="16"/>
      <c r="E26" s="16"/>
      <c r="F26" s="16"/>
      <c r="G26" s="16"/>
      <c r="H26" s="15" t="s">
        <v>348</v>
      </c>
      <c r="I26" s="14" t="s">
        <v>737</v>
      </c>
      <c r="J26" s="16"/>
      <c r="K26" s="16"/>
      <c r="L26" s="16"/>
      <c r="M26" s="14" t="s">
        <v>332</v>
      </c>
      <c r="N26" s="16"/>
      <c r="O26" s="14" t="s">
        <v>351</v>
      </c>
      <c r="P26" s="16" t="s">
        <v>317</v>
      </c>
      <c r="Q26" s="16"/>
      <c r="R26" s="14" t="s">
        <v>334</v>
      </c>
      <c r="S26" s="14" t="s">
        <v>353</v>
      </c>
      <c r="T26" s="14"/>
      <c r="X26" s="12" t="s">
        <v>354</v>
      </c>
      <c r="AA26" s="37" t="s">
        <v>533</v>
      </c>
      <c r="AC26" s="34"/>
      <c r="AD26" s="34"/>
    </row>
    <row r="27" spans="1:30" ht="24" x14ac:dyDescent="0.35">
      <c r="A27" s="16"/>
      <c r="B27" s="15" t="s">
        <v>337</v>
      </c>
      <c r="C27" s="14" t="s">
        <v>227</v>
      </c>
      <c r="D27" s="16"/>
      <c r="E27" s="16"/>
      <c r="F27" s="16"/>
      <c r="G27" s="16"/>
      <c r="H27" s="16"/>
      <c r="I27" s="14" t="s">
        <v>340</v>
      </c>
      <c r="J27" s="16"/>
      <c r="K27" s="16"/>
      <c r="L27" s="16"/>
      <c r="M27" s="14" t="s">
        <v>341</v>
      </c>
      <c r="N27" s="16"/>
      <c r="O27" s="14" t="s">
        <v>359</v>
      </c>
      <c r="P27" s="16"/>
      <c r="Q27" s="16"/>
      <c r="R27" s="14" t="s">
        <v>343</v>
      </c>
      <c r="S27" s="14" t="s">
        <v>361</v>
      </c>
      <c r="T27" s="14"/>
      <c r="X27" s="12" t="s">
        <v>362</v>
      </c>
      <c r="AA27" s="37" t="s">
        <v>525</v>
      </c>
      <c r="AC27" s="31"/>
      <c r="AD27" s="31"/>
    </row>
    <row r="28" spans="1:30" ht="24" x14ac:dyDescent="0.35">
      <c r="A28" s="16"/>
      <c r="B28" t="s">
        <v>346</v>
      </c>
      <c r="C28" s="14" t="s">
        <v>240</v>
      </c>
      <c r="D28" s="16"/>
      <c r="E28" s="16"/>
      <c r="F28" s="16"/>
      <c r="G28" s="16"/>
      <c r="H28" s="16"/>
      <c r="I28" s="14" t="s">
        <v>349</v>
      </c>
      <c r="J28" s="16"/>
      <c r="K28" s="16"/>
      <c r="L28" s="16"/>
      <c r="M28" s="41" t="s">
        <v>350</v>
      </c>
      <c r="N28" s="16"/>
      <c r="O28" s="14" t="s">
        <v>365</v>
      </c>
      <c r="P28" s="16"/>
      <c r="Q28" s="16"/>
      <c r="R28" s="14" t="s">
        <v>723</v>
      </c>
      <c r="S28" s="14" t="s">
        <v>367</v>
      </c>
      <c r="T28" s="14"/>
      <c r="X28" s="12" t="s">
        <v>368</v>
      </c>
      <c r="AA28" s="37" t="s">
        <v>438</v>
      </c>
      <c r="AC28" s="31"/>
      <c r="AD28" s="31"/>
    </row>
    <row r="29" spans="1:30" ht="24" x14ac:dyDescent="0.35">
      <c r="A29" s="16"/>
      <c r="B29" t="s">
        <v>355</v>
      </c>
      <c r="C29" s="14" t="s">
        <v>369</v>
      </c>
      <c r="D29" s="16"/>
      <c r="E29" s="16"/>
      <c r="F29" s="16"/>
      <c r="G29" s="16"/>
      <c r="H29" s="16"/>
      <c r="I29" s="14" t="s">
        <v>357</v>
      </c>
      <c r="J29" s="16"/>
      <c r="K29" s="16"/>
      <c r="L29" s="16"/>
      <c r="M29" s="14" t="s">
        <v>358</v>
      </c>
      <c r="N29" s="16"/>
      <c r="O29" s="14" t="s">
        <v>372</v>
      </c>
      <c r="P29" s="16"/>
      <c r="Q29" s="16"/>
      <c r="R29" s="14" t="s">
        <v>352</v>
      </c>
      <c r="S29" s="14" t="s">
        <v>374</v>
      </c>
      <c r="T29" s="14"/>
      <c r="X29" s="12" t="s">
        <v>375</v>
      </c>
      <c r="AA29" s="37" t="s">
        <v>424</v>
      </c>
      <c r="AC29" s="31"/>
      <c r="AD29" s="31"/>
    </row>
    <row r="30" spans="1:30" ht="24" x14ac:dyDescent="0.35">
      <c r="A30" s="16"/>
      <c r="B30" s="16"/>
      <c r="C30" s="16"/>
      <c r="D30" s="16"/>
      <c r="E30" s="16"/>
      <c r="F30" s="16"/>
      <c r="G30" s="16"/>
      <c r="H30" s="16"/>
      <c r="I30" t="s">
        <v>364</v>
      </c>
      <c r="J30" s="16"/>
      <c r="K30" s="16"/>
      <c r="L30" s="16"/>
      <c r="M30" s="14" t="s">
        <v>683</v>
      </c>
      <c r="N30" s="16"/>
      <c r="O30" s="14" t="s">
        <v>762</v>
      </c>
      <c r="P30" s="16"/>
      <c r="Q30" s="16"/>
      <c r="R30" s="14" t="s">
        <v>360</v>
      </c>
      <c r="T30" s="14"/>
      <c r="X30" s="12" t="s">
        <v>378</v>
      </c>
      <c r="AA30" s="37" t="s">
        <v>437</v>
      </c>
      <c r="AC30" s="33"/>
      <c r="AD30" s="33"/>
    </row>
    <row r="31" spans="1:30" ht="24" x14ac:dyDescent="0.35">
      <c r="A31" s="16"/>
      <c r="B31" s="16"/>
      <c r="C31" s="16"/>
      <c r="D31" s="16"/>
      <c r="E31" s="16"/>
      <c r="F31" s="16"/>
      <c r="G31" s="16"/>
      <c r="H31" s="16"/>
      <c r="I31" t="s">
        <v>370</v>
      </c>
      <c r="J31" s="16"/>
      <c r="K31" s="16"/>
      <c r="L31" s="16"/>
      <c r="M31" s="14" t="s">
        <v>371</v>
      </c>
      <c r="N31" s="16"/>
      <c r="O31" s="14" t="s">
        <v>760</v>
      </c>
      <c r="P31" s="16"/>
      <c r="Q31" s="16"/>
      <c r="R31" s="14" t="s">
        <v>366</v>
      </c>
      <c r="T31" s="14"/>
      <c r="X31" s="12" t="s">
        <v>380</v>
      </c>
      <c r="AA31" s="37" t="s">
        <v>544</v>
      </c>
      <c r="AC31" s="31"/>
      <c r="AD31" s="31"/>
    </row>
    <row r="32" spans="1:30" ht="24" x14ac:dyDescent="0.3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4" t="s">
        <v>376</v>
      </c>
      <c r="N32" s="16"/>
      <c r="O32" s="14" t="s">
        <v>382</v>
      </c>
      <c r="P32" s="16"/>
      <c r="Q32" s="16"/>
      <c r="R32" s="14" t="s">
        <v>373</v>
      </c>
      <c r="X32" s="12" t="s">
        <v>384</v>
      </c>
      <c r="AA32" s="37" t="s">
        <v>490</v>
      </c>
      <c r="AC32" s="31"/>
      <c r="AD32" s="31"/>
    </row>
    <row r="33" spans="1:30" ht="24.5" thickBot="1" x14ac:dyDescent="0.4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4" t="s">
        <v>379</v>
      </c>
      <c r="N33" s="16"/>
      <c r="O33" s="14" t="s">
        <v>386</v>
      </c>
      <c r="P33" s="16"/>
      <c r="Q33" s="16"/>
      <c r="R33" s="14" t="s">
        <v>377</v>
      </c>
      <c r="X33" s="12" t="s">
        <v>345</v>
      </c>
      <c r="AA33" s="40" t="s">
        <v>528</v>
      </c>
      <c r="AC33" s="31"/>
      <c r="AD33" s="31"/>
    </row>
    <row r="34" spans="1:30" ht="24" x14ac:dyDescent="0.3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4" t="s">
        <v>381</v>
      </c>
      <c r="N34" s="16"/>
      <c r="O34" s="14" t="s">
        <v>761</v>
      </c>
      <c r="P34" s="16"/>
      <c r="Q34" s="16"/>
      <c r="R34" s="14" t="s">
        <v>767</v>
      </c>
      <c r="X34" s="46" t="s">
        <v>687</v>
      </c>
      <c r="AA34" s="37" t="s">
        <v>522</v>
      </c>
      <c r="AC34" s="32"/>
      <c r="AD34" s="32"/>
    </row>
    <row r="35" spans="1:30" ht="22.5" thickBot="1" x14ac:dyDescent="0.4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4" t="s">
        <v>385</v>
      </c>
      <c r="N35" s="16"/>
      <c r="O35" s="14" t="s">
        <v>389</v>
      </c>
      <c r="P35" s="16"/>
      <c r="Q35" s="16"/>
      <c r="R35" s="14" t="s">
        <v>383</v>
      </c>
      <c r="X35" s="47" t="s">
        <v>40</v>
      </c>
      <c r="AA35" s="37" t="s">
        <v>520</v>
      </c>
      <c r="AC35" s="34"/>
      <c r="AD35" s="34"/>
    </row>
    <row r="36" spans="1:30" ht="24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4" t="s">
        <v>388</v>
      </c>
      <c r="N36" s="16"/>
      <c r="O36" s="14" t="s">
        <v>395</v>
      </c>
      <c r="P36" s="16"/>
      <c r="Q36" s="16"/>
      <c r="R36" s="14" t="s">
        <v>387</v>
      </c>
      <c r="U36" s="49" t="s">
        <v>705</v>
      </c>
      <c r="AA36" s="37" t="s">
        <v>538</v>
      </c>
      <c r="AC36" s="31"/>
      <c r="AD36" s="31"/>
    </row>
    <row r="37" spans="1:30" ht="24" x14ac:dyDescent="0.3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4" t="s">
        <v>715</v>
      </c>
      <c r="N37" s="16"/>
      <c r="O37" s="14" t="s">
        <v>2041</v>
      </c>
      <c r="P37" s="16"/>
      <c r="Q37" s="16"/>
      <c r="R37" s="14" t="s">
        <v>721</v>
      </c>
      <c r="U37" s="48" t="s">
        <v>688</v>
      </c>
      <c r="AA37" s="37" t="s">
        <v>529</v>
      </c>
      <c r="AC37" s="31"/>
      <c r="AD37" s="31"/>
    </row>
    <row r="38" spans="1:30" ht="24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4" t="s">
        <v>391</v>
      </c>
      <c r="N38" s="16"/>
      <c r="O38" s="14" t="s">
        <v>398</v>
      </c>
      <c r="P38" s="16"/>
      <c r="Q38" s="16"/>
      <c r="R38" s="14" t="s">
        <v>390</v>
      </c>
      <c r="U38" s="48" t="s">
        <v>689</v>
      </c>
      <c r="AA38" s="37" t="s">
        <v>551</v>
      </c>
      <c r="AC38" s="35"/>
      <c r="AD38" s="35"/>
    </row>
    <row r="39" spans="1:30" ht="24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t="s">
        <v>393</v>
      </c>
      <c r="N39" s="16"/>
      <c r="O39" s="14" t="s">
        <v>763</v>
      </c>
      <c r="P39" s="16"/>
      <c r="Q39" s="16"/>
      <c r="R39" s="14" t="s">
        <v>392</v>
      </c>
      <c r="U39" s="48" t="s">
        <v>690</v>
      </c>
      <c r="AA39" s="37" t="s">
        <v>537</v>
      </c>
      <c r="AC39" s="31"/>
      <c r="AD39" s="31"/>
    </row>
    <row r="40" spans="1:30" ht="24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t="s">
        <v>747</v>
      </c>
      <c r="N40" s="16"/>
      <c r="O40" s="14" t="s">
        <v>764</v>
      </c>
      <c r="P40" s="16"/>
      <c r="Q40" s="16"/>
      <c r="R40" s="14" t="s">
        <v>394</v>
      </c>
      <c r="U40" s="48" t="s">
        <v>691</v>
      </c>
      <c r="AA40" s="37" t="s">
        <v>499</v>
      </c>
      <c r="AC40" s="31"/>
      <c r="AD40" s="31"/>
    </row>
    <row r="41" spans="1:30" ht="24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t="s">
        <v>397</v>
      </c>
      <c r="N41" s="16"/>
      <c r="O41" s="14" t="s">
        <v>402</v>
      </c>
      <c r="P41" s="16"/>
      <c r="Q41" s="16"/>
      <c r="R41" s="14" t="s">
        <v>396</v>
      </c>
      <c r="U41" s="48" t="s">
        <v>692</v>
      </c>
      <c r="AA41" s="37" t="s">
        <v>519</v>
      </c>
      <c r="AC41" s="31"/>
      <c r="AD41" s="31"/>
    </row>
    <row r="42" spans="1:30" ht="24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4" t="s">
        <v>404</v>
      </c>
      <c r="P42" s="16"/>
      <c r="Q42" s="16"/>
      <c r="R42" s="14" t="s">
        <v>720</v>
      </c>
      <c r="U42" s="48" t="s">
        <v>693</v>
      </c>
      <c r="AA42" s="37" t="s">
        <v>530</v>
      </c>
      <c r="AC42" s="31"/>
      <c r="AD42" s="31"/>
    </row>
    <row r="43" spans="1:30" ht="24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4" t="s">
        <v>765</v>
      </c>
      <c r="P43" s="16"/>
      <c r="Q43" s="16"/>
      <c r="R43" s="14" t="s">
        <v>733</v>
      </c>
      <c r="U43" s="48" t="s">
        <v>694</v>
      </c>
      <c r="AA43" s="37" t="s">
        <v>540</v>
      </c>
      <c r="AC43" s="31"/>
      <c r="AD43" s="31"/>
    </row>
    <row r="44" spans="1:30" ht="24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4" t="s">
        <v>406</v>
      </c>
      <c r="P44" s="16"/>
      <c r="Q44" s="16"/>
      <c r="R44" s="14" t="s">
        <v>399</v>
      </c>
      <c r="U44" s="48" t="s">
        <v>695</v>
      </c>
      <c r="AA44" s="37" t="s">
        <v>488</v>
      </c>
      <c r="AC44" s="31"/>
      <c r="AD44" s="31"/>
    </row>
    <row r="45" spans="1:30" ht="24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4" t="s">
        <v>2042</v>
      </c>
      <c r="P45" s="16"/>
      <c r="Q45" s="16"/>
      <c r="R45" s="14" t="s">
        <v>400</v>
      </c>
      <c r="U45" s="48" t="s">
        <v>696</v>
      </c>
      <c r="AA45" s="37" t="s">
        <v>545</v>
      </c>
      <c r="AC45" s="31"/>
      <c r="AD45" s="31"/>
    </row>
    <row r="46" spans="1:30" ht="24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4" t="s">
        <v>766</v>
      </c>
      <c r="P46" s="16"/>
      <c r="Q46" s="16"/>
      <c r="R46" s="14" t="s">
        <v>401</v>
      </c>
      <c r="U46" s="48" t="s">
        <v>697</v>
      </c>
      <c r="AA46" s="37" t="s">
        <v>527</v>
      </c>
      <c r="AC46" s="31"/>
      <c r="AD46" s="31"/>
    </row>
    <row r="47" spans="1:30" ht="24" x14ac:dyDescent="0.35">
      <c r="R47" t="s">
        <v>403</v>
      </c>
      <c r="U47" s="48" t="s">
        <v>698</v>
      </c>
      <c r="AA47" s="37" t="s">
        <v>484</v>
      </c>
      <c r="AC47" s="31"/>
      <c r="AD47" s="31"/>
    </row>
    <row r="48" spans="1:30" ht="24" x14ac:dyDescent="0.35">
      <c r="R48" t="s">
        <v>405</v>
      </c>
      <c r="U48" s="48" t="s">
        <v>699</v>
      </c>
      <c r="AA48" s="37" t="s">
        <v>510</v>
      </c>
      <c r="AC48" s="31"/>
      <c r="AD48" s="31"/>
    </row>
    <row r="49" spans="18:30" ht="24" x14ac:dyDescent="0.35">
      <c r="R49" t="s">
        <v>407</v>
      </c>
      <c r="U49" s="48" t="s">
        <v>700</v>
      </c>
      <c r="AA49" s="37" t="s">
        <v>524</v>
      </c>
      <c r="AC49" s="31"/>
      <c r="AD49" s="31"/>
    </row>
    <row r="50" spans="18:30" ht="24" x14ac:dyDescent="0.35">
      <c r="R50" t="s">
        <v>408</v>
      </c>
      <c r="U50" s="48" t="s">
        <v>701</v>
      </c>
      <c r="AA50" s="37" t="s">
        <v>425</v>
      </c>
      <c r="AC50" s="31"/>
      <c r="AD50" s="31"/>
    </row>
    <row r="51" spans="18:30" ht="24" x14ac:dyDescent="0.35">
      <c r="R51" t="s">
        <v>409</v>
      </c>
      <c r="U51" s="48" t="s">
        <v>702</v>
      </c>
      <c r="AA51" s="37" t="s">
        <v>446</v>
      </c>
      <c r="AC51" s="31"/>
      <c r="AD51" s="31"/>
    </row>
    <row r="52" spans="18:30" ht="24" x14ac:dyDescent="0.35">
      <c r="U52" s="48" t="s">
        <v>703</v>
      </c>
      <c r="AA52" s="37" t="s">
        <v>541</v>
      </c>
      <c r="AC52" s="31"/>
      <c r="AD52" s="31"/>
    </row>
    <row r="53" spans="18:30" ht="24" x14ac:dyDescent="0.35">
      <c r="U53" s="48" t="s">
        <v>704</v>
      </c>
      <c r="AA53" s="37" t="s">
        <v>517</v>
      </c>
      <c r="AC53" s="31"/>
      <c r="AD53" s="31"/>
    </row>
    <row r="54" spans="18:30" ht="24" x14ac:dyDescent="0.35">
      <c r="U54" s="48" t="s">
        <v>2046</v>
      </c>
      <c r="AA54" s="37" t="s">
        <v>542</v>
      </c>
      <c r="AC54" s="31"/>
      <c r="AD54" s="31"/>
    </row>
    <row r="55" spans="18:30" ht="24" x14ac:dyDescent="0.35">
      <c r="AA55" s="37" t="s">
        <v>435</v>
      </c>
      <c r="AC55" s="31"/>
      <c r="AD55" s="31"/>
    </row>
    <row r="56" spans="18:30" ht="22" x14ac:dyDescent="0.35">
      <c r="AA56" s="37" t="s">
        <v>546</v>
      </c>
      <c r="AC56" s="34"/>
      <c r="AD56" s="34"/>
    </row>
    <row r="57" spans="18:30" ht="24" x14ac:dyDescent="0.35">
      <c r="AA57" s="37" t="s">
        <v>436</v>
      </c>
      <c r="AC57" s="31"/>
      <c r="AD57" s="31"/>
    </row>
    <row r="58" spans="18:30" ht="24" x14ac:dyDescent="0.35">
      <c r="AA58" s="37" t="s">
        <v>543</v>
      </c>
      <c r="AC58" s="31"/>
      <c r="AD58" s="31"/>
    </row>
    <row r="59" spans="18:30" ht="22" x14ac:dyDescent="0.35">
      <c r="AA59" s="37" t="s">
        <v>549</v>
      </c>
      <c r="AC59" s="34"/>
      <c r="AD59" s="34"/>
    </row>
    <row r="60" spans="18:30" ht="24" x14ac:dyDescent="0.35">
      <c r="AA60" s="37" t="s">
        <v>493</v>
      </c>
      <c r="AC60" s="31"/>
      <c r="AD60" s="31"/>
    </row>
    <row r="61" spans="18:30" ht="22" x14ac:dyDescent="0.35">
      <c r="AC61" s="34"/>
    </row>
    <row r="63" spans="18:30" ht="22" x14ac:dyDescent="0.35">
      <c r="AC63" s="34"/>
    </row>
    <row r="65" spans="29:29" ht="22" x14ac:dyDescent="0.35">
      <c r="AC65" s="36"/>
    </row>
    <row r="67" spans="29:29" ht="24" x14ac:dyDescent="0.35">
      <c r="AC67" s="31"/>
    </row>
    <row r="68" spans="29:29" ht="24" x14ac:dyDescent="0.35">
      <c r="AC68" s="31"/>
    </row>
    <row r="69" spans="29:29" ht="24" x14ac:dyDescent="0.35">
      <c r="AC69" s="31"/>
    </row>
    <row r="70" spans="29:29" ht="22" x14ac:dyDescent="0.35">
      <c r="AC70" s="34"/>
    </row>
    <row r="71" spans="29:29" ht="22" x14ac:dyDescent="0.35">
      <c r="AC71" s="34"/>
    </row>
  </sheetData>
  <sortState xmlns:xlrd2="http://schemas.microsoft.com/office/spreadsheetml/2017/richdata2" ref="C3:C29">
    <sortCondition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20" sqref="B20"/>
    </sheetView>
  </sheetViews>
  <sheetFormatPr defaultRowHeight="14.5" x14ac:dyDescent="0.35"/>
  <cols>
    <col min="1" max="1" width="9.6328125" bestFit="1" customWidth="1"/>
    <col min="2" max="2" width="101.453125" customWidth="1"/>
  </cols>
  <sheetData>
    <row r="1" spans="1:2" x14ac:dyDescent="0.35">
      <c r="A1" s="25" t="s">
        <v>410</v>
      </c>
      <c r="B1" s="25" t="s">
        <v>411</v>
      </c>
    </row>
    <row r="2" spans="1:2" x14ac:dyDescent="0.35">
      <c r="A2" s="19">
        <v>44166</v>
      </c>
      <c r="B2" s="20" t="s">
        <v>412</v>
      </c>
    </row>
    <row r="3" spans="1:2" x14ac:dyDescent="0.35">
      <c r="A3" s="19">
        <v>44204</v>
      </c>
      <c r="B3" t="s">
        <v>417</v>
      </c>
    </row>
    <row r="4" spans="1:2" x14ac:dyDescent="0.35">
      <c r="B4" t="s">
        <v>418</v>
      </c>
    </row>
    <row r="5" spans="1:2" x14ac:dyDescent="0.35">
      <c r="B5" s="26" t="s">
        <v>419</v>
      </c>
    </row>
    <row r="6" spans="1:2" x14ac:dyDescent="0.35">
      <c r="B6" t="s">
        <v>420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CA96-2716-4DD8-B0A4-712DE962FAFF}">
  <dimension ref="A1:D36"/>
  <sheetViews>
    <sheetView topLeftCell="A18" workbookViewId="0">
      <selection sqref="A1:D36"/>
    </sheetView>
  </sheetViews>
  <sheetFormatPr defaultRowHeight="14.5" x14ac:dyDescent="0.35"/>
  <sheetData>
    <row r="1" spans="1:4" x14ac:dyDescent="0.35">
      <c r="A1" s="90">
        <v>2018</v>
      </c>
      <c r="B1" s="91" t="s">
        <v>1031</v>
      </c>
      <c r="C1" t="str">
        <f>A1&amp;" "&amp;B1</f>
        <v>2018 1st Qtr</v>
      </c>
      <c r="D1">
        <v>1</v>
      </c>
    </row>
    <row r="2" spans="1:4" x14ac:dyDescent="0.35">
      <c r="A2" s="92">
        <v>2018</v>
      </c>
      <c r="B2" s="28" t="s">
        <v>2096</v>
      </c>
      <c r="C2" t="str">
        <f t="shared" ref="C2:C36" si="0">A2&amp;" "&amp;B2</f>
        <v>2018 2nd Qtr</v>
      </c>
      <c r="D2">
        <v>2</v>
      </c>
    </row>
    <row r="3" spans="1:4" x14ac:dyDescent="0.35">
      <c r="A3" s="92">
        <v>2018</v>
      </c>
      <c r="B3" s="28" t="s">
        <v>2110</v>
      </c>
      <c r="C3" t="str">
        <f t="shared" si="0"/>
        <v>2018 3rd Qtr</v>
      </c>
      <c r="D3">
        <v>3</v>
      </c>
    </row>
    <row r="4" spans="1:4" ht="15" thickBot="1" x14ac:dyDescent="0.4">
      <c r="A4" s="93">
        <v>2018</v>
      </c>
      <c r="B4" s="30" t="s">
        <v>2190</v>
      </c>
      <c r="C4" t="str">
        <f t="shared" si="0"/>
        <v>2018 4th Qtr</v>
      </c>
      <c r="D4">
        <v>4</v>
      </c>
    </row>
    <row r="5" spans="1:4" x14ac:dyDescent="0.35">
      <c r="A5" s="90">
        <v>2019</v>
      </c>
      <c r="B5" s="91" t="s">
        <v>1031</v>
      </c>
      <c r="C5" t="str">
        <f t="shared" si="0"/>
        <v>2019 1st Qtr</v>
      </c>
      <c r="D5">
        <v>5</v>
      </c>
    </row>
    <row r="6" spans="1:4" x14ac:dyDescent="0.35">
      <c r="A6" s="92">
        <v>2019</v>
      </c>
      <c r="B6" s="28" t="s">
        <v>2096</v>
      </c>
      <c r="C6" t="str">
        <f t="shared" si="0"/>
        <v>2019 2nd Qtr</v>
      </c>
      <c r="D6">
        <v>6</v>
      </c>
    </row>
    <row r="7" spans="1:4" x14ac:dyDescent="0.35">
      <c r="A7" s="92">
        <v>2019</v>
      </c>
      <c r="B7" s="28" t="s">
        <v>2110</v>
      </c>
      <c r="C7" t="str">
        <f t="shared" si="0"/>
        <v>2019 3rd Qtr</v>
      </c>
      <c r="D7">
        <v>7</v>
      </c>
    </row>
    <row r="8" spans="1:4" ht="15" thickBot="1" x14ac:dyDescent="0.4">
      <c r="A8" s="93">
        <v>2019</v>
      </c>
      <c r="B8" s="30" t="s">
        <v>2190</v>
      </c>
      <c r="C8" t="str">
        <f t="shared" si="0"/>
        <v>2019 4th Qtr</v>
      </c>
      <c r="D8">
        <v>8</v>
      </c>
    </row>
    <row r="9" spans="1:4" x14ac:dyDescent="0.35">
      <c r="A9" s="90">
        <v>2020</v>
      </c>
      <c r="B9" s="91" t="s">
        <v>1031</v>
      </c>
      <c r="C9" t="str">
        <f t="shared" si="0"/>
        <v>2020 1st Qtr</v>
      </c>
      <c r="D9">
        <v>9</v>
      </c>
    </row>
    <row r="10" spans="1:4" x14ac:dyDescent="0.35">
      <c r="A10" s="92">
        <v>2020</v>
      </c>
      <c r="B10" s="28" t="s">
        <v>2096</v>
      </c>
      <c r="C10" t="str">
        <f t="shared" si="0"/>
        <v>2020 2nd Qtr</v>
      </c>
      <c r="D10">
        <v>10</v>
      </c>
    </row>
    <row r="11" spans="1:4" x14ac:dyDescent="0.35">
      <c r="A11" s="92">
        <v>2020</v>
      </c>
      <c r="B11" s="28" t="s">
        <v>2110</v>
      </c>
      <c r="C11" t="str">
        <f t="shared" si="0"/>
        <v>2020 3rd Qtr</v>
      </c>
      <c r="D11">
        <v>11</v>
      </c>
    </row>
    <row r="12" spans="1:4" ht="15" thickBot="1" x14ac:dyDescent="0.4">
      <c r="A12" s="93">
        <v>2020</v>
      </c>
      <c r="B12" s="30" t="s">
        <v>2190</v>
      </c>
      <c r="C12" t="str">
        <f t="shared" si="0"/>
        <v>2020 4th Qtr</v>
      </c>
      <c r="D12">
        <v>12</v>
      </c>
    </row>
    <row r="13" spans="1:4" x14ac:dyDescent="0.35">
      <c r="A13" s="90">
        <v>2021</v>
      </c>
      <c r="B13" s="91" t="s">
        <v>1031</v>
      </c>
      <c r="C13" t="str">
        <f t="shared" si="0"/>
        <v>2021 1st Qtr</v>
      </c>
      <c r="D13">
        <v>13</v>
      </c>
    </row>
    <row r="14" spans="1:4" x14ac:dyDescent="0.35">
      <c r="A14" s="92">
        <v>2021</v>
      </c>
      <c r="B14" s="28" t="s">
        <v>2096</v>
      </c>
      <c r="C14" t="str">
        <f t="shared" si="0"/>
        <v>2021 2nd Qtr</v>
      </c>
      <c r="D14">
        <v>14</v>
      </c>
    </row>
    <row r="15" spans="1:4" x14ac:dyDescent="0.35">
      <c r="A15" s="92">
        <v>2021</v>
      </c>
      <c r="B15" s="28" t="s">
        <v>2110</v>
      </c>
      <c r="C15" t="str">
        <f t="shared" si="0"/>
        <v>2021 3rd Qtr</v>
      </c>
      <c r="D15">
        <v>15</v>
      </c>
    </row>
    <row r="16" spans="1:4" ht="15" thickBot="1" x14ac:dyDescent="0.4">
      <c r="A16" s="93">
        <v>2021</v>
      </c>
      <c r="B16" s="30" t="s">
        <v>2190</v>
      </c>
      <c r="C16" t="str">
        <f t="shared" si="0"/>
        <v>2021 4th Qtr</v>
      </c>
      <c r="D16">
        <v>16</v>
      </c>
    </row>
    <row r="17" spans="1:4" x14ac:dyDescent="0.35">
      <c r="A17" s="90">
        <v>2022</v>
      </c>
      <c r="B17" s="91" t="s">
        <v>1031</v>
      </c>
      <c r="C17" t="str">
        <f t="shared" si="0"/>
        <v>2022 1st Qtr</v>
      </c>
      <c r="D17">
        <v>17</v>
      </c>
    </row>
    <row r="18" spans="1:4" x14ac:dyDescent="0.35">
      <c r="A18" s="92">
        <v>2022</v>
      </c>
      <c r="B18" s="28" t="s">
        <v>2096</v>
      </c>
      <c r="C18" t="str">
        <f t="shared" si="0"/>
        <v>2022 2nd Qtr</v>
      </c>
      <c r="D18">
        <v>18</v>
      </c>
    </row>
    <row r="19" spans="1:4" x14ac:dyDescent="0.35">
      <c r="A19" s="92">
        <v>2022</v>
      </c>
      <c r="B19" s="28" t="s">
        <v>2110</v>
      </c>
      <c r="C19" t="str">
        <f t="shared" si="0"/>
        <v>2022 3rd Qtr</v>
      </c>
      <c r="D19">
        <v>19</v>
      </c>
    </row>
    <row r="20" spans="1:4" ht="15" thickBot="1" x14ac:dyDescent="0.4">
      <c r="A20" s="93">
        <v>2022</v>
      </c>
      <c r="B20" s="30" t="s">
        <v>2190</v>
      </c>
      <c r="C20" t="str">
        <f t="shared" si="0"/>
        <v>2022 4th Qtr</v>
      </c>
      <c r="D20">
        <v>20</v>
      </c>
    </row>
    <row r="21" spans="1:4" x14ac:dyDescent="0.35">
      <c r="A21" s="90">
        <v>2023</v>
      </c>
      <c r="B21" s="91" t="s">
        <v>1031</v>
      </c>
      <c r="C21" t="str">
        <f t="shared" si="0"/>
        <v>2023 1st Qtr</v>
      </c>
      <c r="D21">
        <v>21</v>
      </c>
    </row>
    <row r="22" spans="1:4" x14ac:dyDescent="0.35">
      <c r="A22" s="92">
        <v>2023</v>
      </c>
      <c r="B22" s="28" t="s">
        <v>2096</v>
      </c>
      <c r="C22" t="str">
        <f t="shared" si="0"/>
        <v>2023 2nd Qtr</v>
      </c>
      <c r="D22">
        <v>22</v>
      </c>
    </row>
    <row r="23" spans="1:4" x14ac:dyDescent="0.35">
      <c r="A23" s="92">
        <v>2023</v>
      </c>
      <c r="B23" s="28" t="s">
        <v>2110</v>
      </c>
      <c r="C23" t="str">
        <f t="shared" si="0"/>
        <v>2023 3rd Qtr</v>
      </c>
      <c r="D23">
        <v>23</v>
      </c>
    </row>
    <row r="24" spans="1:4" ht="15" thickBot="1" x14ac:dyDescent="0.4">
      <c r="A24" s="93">
        <v>2023</v>
      </c>
      <c r="B24" s="30" t="s">
        <v>2190</v>
      </c>
      <c r="C24" t="str">
        <f t="shared" si="0"/>
        <v>2023 4th Qtr</v>
      </c>
      <c r="D24">
        <v>24</v>
      </c>
    </row>
    <row r="25" spans="1:4" x14ac:dyDescent="0.35">
      <c r="A25" s="90">
        <v>2024</v>
      </c>
      <c r="B25" s="91" t="s">
        <v>1031</v>
      </c>
      <c r="C25" t="str">
        <f t="shared" si="0"/>
        <v>2024 1st Qtr</v>
      </c>
      <c r="D25">
        <v>25</v>
      </c>
    </row>
    <row r="26" spans="1:4" x14ac:dyDescent="0.35">
      <c r="A26" s="92">
        <v>2024</v>
      </c>
      <c r="B26" s="28" t="s">
        <v>2096</v>
      </c>
      <c r="C26" t="str">
        <f t="shared" si="0"/>
        <v>2024 2nd Qtr</v>
      </c>
      <c r="D26">
        <v>26</v>
      </c>
    </row>
    <row r="27" spans="1:4" x14ac:dyDescent="0.35">
      <c r="A27" s="92">
        <v>2024</v>
      </c>
      <c r="B27" s="28" t="s">
        <v>2110</v>
      </c>
      <c r="C27" t="str">
        <f t="shared" si="0"/>
        <v>2024 3rd Qtr</v>
      </c>
      <c r="D27">
        <v>27</v>
      </c>
    </row>
    <row r="28" spans="1:4" ht="15" thickBot="1" x14ac:dyDescent="0.4">
      <c r="A28" s="93">
        <v>2024</v>
      </c>
      <c r="B28" s="30" t="s">
        <v>2190</v>
      </c>
      <c r="C28" t="str">
        <f t="shared" si="0"/>
        <v>2024 4th Qtr</v>
      </c>
      <c r="D28">
        <v>28</v>
      </c>
    </row>
    <row r="29" spans="1:4" x14ac:dyDescent="0.35">
      <c r="A29" s="90">
        <v>2025</v>
      </c>
      <c r="B29" s="91" t="s">
        <v>1031</v>
      </c>
      <c r="C29" t="str">
        <f t="shared" si="0"/>
        <v>2025 1st Qtr</v>
      </c>
      <c r="D29">
        <v>29</v>
      </c>
    </row>
    <row r="30" spans="1:4" x14ac:dyDescent="0.35">
      <c r="A30" s="92">
        <v>2025</v>
      </c>
      <c r="B30" s="28" t="s">
        <v>2096</v>
      </c>
      <c r="C30" t="str">
        <f t="shared" si="0"/>
        <v>2025 2nd Qtr</v>
      </c>
      <c r="D30">
        <v>30</v>
      </c>
    </row>
    <row r="31" spans="1:4" x14ac:dyDescent="0.35">
      <c r="A31" s="92">
        <v>2025</v>
      </c>
      <c r="B31" s="28" t="s">
        <v>2110</v>
      </c>
      <c r="C31" t="str">
        <f t="shared" si="0"/>
        <v>2025 3rd Qtr</v>
      </c>
      <c r="D31">
        <v>31</v>
      </c>
    </row>
    <row r="32" spans="1:4" ht="15" thickBot="1" x14ac:dyDescent="0.4">
      <c r="A32" s="92">
        <v>2025</v>
      </c>
      <c r="B32" s="30" t="s">
        <v>2190</v>
      </c>
      <c r="C32" t="str">
        <f t="shared" si="0"/>
        <v>2025 4th Qtr</v>
      </c>
      <c r="D32">
        <v>32</v>
      </c>
    </row>
    <row r="33" spans="1:4" x14ac:dyDescent="0.35">
      <c r="A33" s="90">
        <v>2026</v>
      </c>
      <c r="B33" s="91" t="s">
        <v>1031</v>
      </c>
      <c r="C33" t="str">
        <f t="shared" si="0"/>
        <v>2026 1st Qtr</v>
      </c>
      <c r="D33">
        <v>33</v>
      </c>
    </row>
    <row r="34" spans="1:4" x14ac:dyDescent="0.35">
      <c r="A34" s="92">
        <v>2026</v>
      </c>
      <c r="B34" s="28" t="s">
        <v>2096</v>
      </c>
      <c r="C34" t="str">
        <f t="shared" si="0"/>
        <v>2026 2nd Qtr</v>
      </c>
      <c r="D34">
        <v>34</v>
      </c>
    </row>
    <row r="35" spans="1:4" x14ac:dyDescent="0.35">
      <c r="A35" s="92">
        <v>2026</v>
      </c>
      <c r="B35" s="28" t="s">
        <v>2110</v>
      </c>
      <c r="C35" t="str">
        <f t="shared" si="0"/>
        <v>2026 3rd Qtr</v>
      </c>
      <c r="D35">
        <v>35</v>
      </c>
    </row>
    <row r="36" spans="1:4" ht="15" thickBot="1" x14ac:dyDescent="0.4">
      <c r="A36" s="93">
        <v>2026</v>
      </c>
      <c r="B36" s="30" t="s">
        <v>2190</v>
      </c>
      <c r="C36" t="str">
        <f t="shared" si="0"/>
        <v>2026 4th Qtr</v>
      </c>
      <c r="D36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D2B0-D0C8-4C2A-B51E-2223D16B8DA8}">
  <sheetPr>
    <tabColor rgb="FFFFFF00"/>
  </sheetPr>
  <dimension ref="A1:AA378"/>
  <sheetViews>
    <sheetView topLeftCell="G1" zoomScale="110" zoomScaleNormal="110" workbookViewId="0">
      <pane ySplit="1" topLeftCell="A2" activePane="bottomLeft" state="frozen"/>
      <selection pane="bottomLeft" activeCell="B158" sqref="B158"/>
    </sheetView>
  </sheetViews>
  <sheetFormatPr defaultRowHeight="14.5" x14ac:dyDescent="0.35"/>
  <cols>
    <col min="1" max="1" width="11.08984375" customWidth="1"/>
    <col min="2" max="2" width="22.90625" customWidth="1"/>
    <col min="3" max="4" width="22.90625" style="89" customWidth="1"/>
    <col min="5" max="5" width="25" customWidth="1"/>
    <col min="6" max="6" width="26.90625" customWidth="1"/>
    <col min="7" max="7" width="28.6328125" style="55" customWidth="1"/>
    <col min="8" max="8" width="13.81640625" customWidth="1"/>
    <col min="9" max="9" width="26.90625" customWidth="1"/>
    <col min="10" max="11" width="38.81640625" style="89" customWidth="1"/>
    <col min="12" max="12" width="34.08984375" hidden="1" customWidth="1"/>
    <col min="13" max="13" width="18.90625" hidden="1" customWidth="1"/>
    <col min="14" max="14" width="14.54296875" hidden="1" customWidth="1"/>
    <col min="15" max="15" width="9.6328125" hidden="1" customWidth="1"/>
    <col min="16" max="16" width="10.90625" hidden="1" customWidth="1"/>
    <col min="17" max="17" width="17.90625" hidden="1" customWidth="1"/>
    <col min="18" max="18" width="25.54296875" hidden="1" customWidth="1"/>
    <col min="19" max="19" width="24.90625" hidden="1" customWidth="1"/>
    <col min="20" max="20" width="25.54296875" hidden="1" customWidth="1"/>
    <col min="21" max="21" width="26.453125" hidden="1" customWidth="1"/>
    <col min="22" max="22" width="8.90625" hidden="1" customWidth="1"/>
    <col min="23" max="23" width="60.54296875" hidden="1" customWidth="1"/>
  </cols>
  <sheetData>
    <row r="1" spans="1:27" x14ac:dyDescent="0.35">
      <c r="A1" s="58" t="s">
        <v>2308</v>
      </c>
      <c r="B1" s="58" t="s">
        <v>2309</v>
      </c>
      <c r="C1" s="59" t="s">
        <v>2310</v>
      </c>
      <c r="D1" s="60" t="s">
        <v>2311</v>
      </c>
      <c r="E1" s="58" t="s">
        <v>2312</v>
      </c>
      <c r="F1" s="58" t="s">
        <v>2313</v>
      </c>
      <c r="G1" s="61" t="s">
        <v>2314</v>
      </c>
      <c r="H1" s="58" t="s">
        <v>2315</v>
      </c>
      <c r="I1" s="58" t="s">
        <v>2316</v>
      </c>
      <c r="J1" s="59" t="s">
        <v>2317</v>
      </c>
      <c r="K1" s="60" t="s">
        <v>2318</v>
      </c>
      <c r="L1" s="58" t="s">
        <v>2319</v>
      </c>
      <c r="M1" s="58" t="s">
        <v>2320</v>
      </c>
      <c r="N1" s="58" t="s">
        <v>2321</v>
      </c>
      <c r="O1" s="58" t="s">
        <v>2322</v>
      </c>
      <c r="P1" s="58" t="s">
        <v>2323</v>
      </c>
      <c r="Q1" s="58" t="s">
        <v>2324</v>
      </c>
      <c r="R1" s="58" t="s">
        <v>2325</v>
      </c>
      <c r="S1" s="58" t="s">
        <v>2326</v>
      </c>
      <c r="T1" s="58" t="s">
        <v>2327</v>
      </c>
      <c r="U1" s="58" t="s">
        <v>2328</v>
      </c>
      <c r="V1" s="58" t="s">
        <v>2329</v>
      </c>
      <c r="W1" s="58" t="s">
        <v>2050</v>
      </c>
      <c r="X1" s="62" t="s">
        <v>2330</v>
      </c>
      <c r="Y1" s="62" t="s">
        <v>2331</v>
      </c>
      <c r="Z1" s="62" t="s">
        <v>2332</v>
      </c>
      <c r="AA1" s="62" t="s">
        <v>2333</v>
      </c>
    </row>
    <row r="2" spans="1:27" s="54" customFormat="1" ht="21" customHeight="1" x14ac:dyDescent="0.35">
      <c r="A2" s="63" t="s">
        <v>2334</v>
      </c>
      <c r="B2" s="63" t="s">
        <v>2335</v>
      </c>
      <c r="C2" s="64" t="s">
        <v>2</v>
      </c>
      <c r="D2" s="65" t="s">
        <v>2</v>
      </c>
      <c r="E2" s="63" t="s">
        <v>2336</v>
      </c>
      <c r="F2" s="63" t="s">
        <v>2</v>
      </c>
      <c r="G2" s="66" t="s">
        <v>2337</v>
      </c>
      <c r="H2" s="63" t="s">
        <v>2338</v>
      </c>
      <c r="I2" s="63" t="s">
        <v>2</v>
      </c>
      <c r="J2" s="64" t="s">
        <v>681</v>
      </c>
      <c r="K2" s="65" t="s">
        <v>2</v>
      </c>
      <c r="L2" s="67" t="s">
        <v>2339</v>
      </c>
      <c r="M2" s="63" t="s">
        <v>2340</v>
      </c>
      <c r="N2" s="63" t="s">
        <v>2341</v>
      </c>
      <c r="O2" s="68"/>
      <c r="P2" s="68"/>
      <c r="S2" s="54" t="s">
        <v>2342</v>
      </c>
      <c r="T2" s="54" t="s">
        <v>2343</v>
      </c>
      <c r="U2" s="54" t="s">
        <v>2342</v>
      </c>
      <c r="W2" s="63" t="s">
        <v>2344</v>
      </c>
      <c r="X2" s="54" t="s">
        <v>2345</v>
      </c>
      <c r="Y2" s="64" t="s">
        <v>681</v>
      </c>
      <c r="Z2" s="54" t="s">
        <v>2346</v>
      </c>
    </row>
    <row r="3" spans="1:27" s="54" customFormat="1" ht="21" customHeight="1" x14ac:dyDescent="0.35">
      <c r="A3" s="63" t="s">
        <v>2334</v>
      </c>
      <c r="B3" s="63" t="s">
        <v>2335</v>
      </c>
      <c r="C3" s="64" t="s">
        <v>2</v>
      </c>
      <c r="D3" s="65" t="s">
        <v>2</v>
      </c>
      <c r="E3" s="63" t="s">
        <v>2336</v>
      </c>
      <c r="F3" s="63" t="s">
        <v>2</v>
      </c>
      <c r="G3" s="66" t="s">
        <v>2337</v>
      </c>
      <c r="H3" s="63" t="s">
        <v>2347</v>
      </c>
      <c r="I3" s="63" t="s">
        <v>2348</v>
      </c>
      <c r="J3" s="64" t="s">
        <v>2032</v>
      </c>
      <c r="K3" s="65" t="s">
        <v>2349</v>
      </c>
      <c r="L3" s="67" t="s">
        <v>2350</v>
      </c>
      <c r="M3" s="63" t="s">
        <v>2351</v>
      </c>
      <c r="N3" s="63" t="s">
        <v>2341</v>
      </c>
      <c r="O3" s="68"/>
      <c r="P3" s="68"/>
      <c r="S3" s="54" t="s">
        <v>2342</v>
      </c>
      <c r="T3" s="54" t="s">
        <v>2343</v>
      </c>
      <c r="U3" s="54" t="s">
        <v>2342</v>
      </c>
      <c r="W3" s="63" t="s">
        <v>2344</v>
      </c>
      <c r="X3" s="54" t="s">
        <v>2352</v>
      </c>
      <c r="Y3" s="64" t="s">
        <v>168</v>
      </c>
      <c r="Z3" s="54" t="s">
        <v>2353</v>
      </c>
    </row>
    <row r="4" spans="1:27" s="54" customFormat="1" ht="21" customHeight="1" x14ac:dyDescent="0.35">
      <c r="A4" s="63" t="s">
        <v>2354</v>
      </c>
      <c r="B4" s="63" t="s">
        <v>2355</v>
      </c>
      <c r="C4" s="64" t="s">
        <v>2</v>
      </c>
      <c r="D4" s="65" t="s">
        <v>2</v>
      </c>
      <c r="E4" s="63" t="s">
        <v>2356</v>
      </c>
      <c r="F4" s="63" t="s">
        <v>356</v>
      </c>
      <c r="G4" s="66" t="s">
        <v>2357</v>
      </c>
      <c r="H4" s="63" t="s">
        <v>2358</v>
      </c>
      <c r="I4" s="63" t="s">
        <v>252</v>
      </c>
      <c r="J4" s="64" t="s">
        <v>252</v>
      </c>
      <c r="K4" s="65" t="s">
        <v>2359</v>
      </c>
      <c r="L4" s="67" t="s">
        <v>2360</v>
      </c>
      <c r="M4" s="63" t="s">
        <v>2361</v>
      </c>
      <c r="N4" s="63" t="s">
        <v>2341</v>
      </c>
      <c r="O4" s="68"/>
      <c r="P4" s="68"/>
      <c r="S4" s="54" t="s">
        <v>2342</v>
      </c>
      <c r="T4" s="54" t="s">
        <v>2343</v>
      </c>
      <c r="U4" s="54" t="s">
        <v>2342</v>
      </c>
      <c r="W4" s="63" t="s">
        <v>2344</v>
      </c>
      <c r="X4" s="54" t="s">
        <v>2352</v>
      </c>
      <c r="Y4" s="64" t="s">
        <v>369</v>
      </c>
      <c r="Z4" s="54" t="s">
        <v>2353</v>
      </c>
    </row>
    <row r="5" spans="1:27" s="54" customFormat="1" ht="21" customHeight="1" x14ac:dyDescent="0.35">
      <c r="A5" s="63" t="s">
        <v>2334</v>
      </c>
      <c r="B5" s="63" t="s">
        <v>2335</v>
      </c>
      <c r="C5" s="64" t="s">
        <v>2</v>
      </c>
      <c r="D5" s="65" t="s">
        <v>2</v>
      </c>
      <c r="E5" s="63" t="s">
        <v>2362</v>
      </c>
      <c r="F5" s="63" t="s">
        <v>200</v>
      </c>
      <c r="G5" s="66" t="s">
        <v>2363</v>
      </c>
      <c r="H5" s="63" t="s">
        <v>2364</v>
      </c>
      <c r="I5" s="63" t="s">
        <v>2365</v>
      </c>
      <c r="J5" s="64" t="s">
        <v>2033</v>
      </c>
      <c r="K5" s="65"/>
      <c r="L5" s="67" t="s">
        <v>2366</v>
      </c>
      <c r="M5" s="63" t="s">
        <v>2367</v>
      </c>
      <c r="N5" s="63" t="s">
        <v>2341</v>
      </c>
      <c r="O5" s="68"/>
      <c r="P5" s="68"/>
      <c r="S5" s="54" t="s">
        <v>2342</v>
      </c>
      <c r="T5" s="54" t="s">
        <v>2343</v>
      </c>
      <c r="U5" s="54" t="s">
        <v>2342</v>
      </c>
      <c r="W5" s="63" t="s">
        <v>2344</v>
      </c>
      <c r="Y5" s="64"/>
    </row>
    <row r="6" spans="1:27" s="54" customFormat="1" ht="21" customHeight="1" x14ac:dyDescent="0.35">
      <c r="A6" s="63" t="s">
        <v>2334</v>
      </c>
      <c r="B6" s="63" t="s">
        <v>2335</v>
      </c>
      <c r="C6" s="64" t="s">
        <v>2</v>
      </c>
      <c r="D6" s="65" t="s">
        <v>2</v>
      </c>
      <c r="E6" s="63" t="s">
        <v>2336</v>
      </c>
      <c r="F6" s="63" t="s">
        <v>2</v>
      </c>
      <c r="G6" s="66" t="s">
        <v>2337</v>
      </c>
      <c r="H6" s="63" t="s">
        <v>2368</v>
      </c>
      <c r="I6" s="63" t="s">
        <v>79</v>
      </c>
      <c r="J6" s="64" t="s">
        <v>79</v>
      </c>
      <c r="K6" s="65"/>
      <c r="L6" s="67" t="s">
        <v>2369</v>
      </c>
      <c r="M6" s="63" t="s">
        <v>2370</v>
      </c>
      <c r="N6" s="63" t="s">
        <v>2341</v>
      </c>
      <c r="O6" s="68"/>
      <c r="P6" s="68"/>
      <c r="S6" s="54" t="s">
        <v>2342</v>
      </c>
      <c r="T6" s="54" t="s">
        <v>2343</v>
      </c>
      <c r="U6" s="54" t="s">
        <v>2342</v>
      </c>
      <c r="W6" s="63" t="s">
        <v>2344</v>
      </c>
      <c r="Y6" s="64"/>
    </row>
    <row r="7" spans="1:27" s="54" customFormat="1" ht="21" customHeight="1" x14ac:dyDescent="0.35">
      <c r="A7" s="63" t="s">
        <v>2334</v>
      </c>
      <c r="B7" s="63" t="s">
        <v>2335</v>
      </c>
      <c r="C7" s="64" t="s">
        <v>2</v>
      </c>
      <c r="D7" s="65" t="s">
        <v>2</v>
      </c>
      <c r="E7" s="63" t="s">
        <v>2362</v>
      </c>
      <c r="F7" s="63" t="s">
        <v>200</v>
      </c>
      <c r="G7" s="66" t="s">
        <v>2363</v>
      </c>
      <c r="H7" s="63" t="s">
        <v>2371</v>
      </c>
      <c r="I7" s="63" t="s">
        <v>97</v>
      </c>
      <c r="J7" s="64" t="s">
        <v>97</v>
      </c>
      <c r="K7" s="65"/>
      <c r="L7" s="67" t="s">
        <v>2372</v>
      </c>
      <c r="M7" s="63" t="s">
        <v>2373</v>
      </c>
      <c r="N7" s="63" t="s">
        <v>2341</v>
      </c>
      <c r="O7" s="68"/>
      <c r="P7" s="68"/>
      <c r="S7" s="54" t="s">
        <v>2342</v>
      </c>
      <c r="T7" s="54" t="s">
        <v>2343</v>
      </c>
      <c r="U7" s="54" t="s">
        <v>2342</v>
      </c>
      <c r="W7" s="63" t="s">
        <v>2344</v>
      </c>
      <c r="Y7" s="64"/>
    </row>
    <row r="8" spans="1:27" s="54" customFormat="1" ht="21" customHeight="1" x14ac:dyDescent="0.35">
      <c r="A8" s="63" t="s">
        <v>2334</v>
      </c>
      <c r="B8" s="63" t="s">
        <v>2335</v>
      </c>
      <c r="C8" s="64" t="s">
        <v>2</v>
      </c>
      <c r="D8" s="65" t="s">
        <v>2</v>
      </c>
      <c r="E8" s="63" t="s">
        <v>2336</v>
      </c>
      <c r="F8" s="63" t="s">
        <v>2</v>
      </c>
      <c r="G8" s="66" t="s">
        <v>2337</v>
      </c>
      <c r="H8" s="63" t="s">
        <v>2374</v>
      </c>
      <c r="I8" s="63" t="s">
        <v>115</v>
      </c>
      <c r="J8" s="64" t="s">
        <v>115</v>
      </c>
      <c r="K8" s="65"/>
      <c r="L8" s="67" t="s">
        <v>2375</v>
      </c>
      <c r="M8" s="63" t="s">
        <v>2376</v>
      </c>
      <c r="N8" s="63" t="s">
        <v>2341</v>
      </c>
      <c r="O8" s="68"/>
      <c r="P8" s="68"/>
      <c r="S8" s="54" t="s">
        <v>2342</v>
      </c>
      <c r="T8" s="54" t="s">
        <v>2343</v>
      </c>
      <c r="U8" s="54" t="s">
        <v>2342</v>
      </c>
      <c r="W8" s="63" t="s">
        <v>2344</v>
      </c>
      <c r="Y8" s="64"/>
    </row>
    <row r="9" spans="1:27" s="54" customFormat="1" ht="21" customHeight="1" x14ac:dyDescent="0.35">
      <c r="A9" s="63" t="s">
        <v>2354</v>
      </c>
      <c r="B9" s="63" t="s">
        <v>2355</v>
      </c>
      <c r="C9" s="64" t="s">
        <v>2</v>
      </c>
      <c r="D9" s="65" t="s">
        <v>2</v>
      </c>
      <c r="E9" s="63" t="s">
        <v>2356</v>
      </c>
      <c r="F9" s="63" t="s">
        <v>356</v>
      </c>
      <c r="G9" s="66" t="s">
        <v>2357</v>
      </c>
      <c r="H9" s="63" t="s">
        <v>2377</v>
      </c>
      <c r="I9" s="63" t="s">
        <v>265</v>
      </c>
      <c r="J9" s="64" t="s">
        <v>265</v>
      </c>
      <c r="K9" s="65" t="s">
        <v>2378</v>
      </c>
      <c r="L9" s="67" t="s">
        <v>2379</v>
      </c>
      <c r="M9" s="63" t="s">
        <v>2380</v>
      </c>
      <c r="N9" s="63" t="s">
        <v>2341</v>
      </c>
      <c r="O9" s="68"/>
      <c r="P9" s="68"/>
      <c r="S9" s="54" t="s">
        <v>2342</v>
      </c>
      <c r="T9" s="54" t="s">
        <v>2343</v>
      </c>
      <c r="U9" s="54" t="s">
        <v>2342</v>
      </c>
      <c r="W9" s="63" t="s">
        <v>2344</v>
      </c>
      <c r="X9" s="54" t="s">
        <v>2352</v>
      </c>
      <c r="Y9" s="64" t="s">
        <v>356</v>
      </c>
      <c r="Z9" s="54" t="s">
        <v>2346</v>
      </c>
    </row>
    <row r="10" spans="1:27" s="54" customFormat="1" ht="21" customHeight="1" x14ac:dyDescent="0.35">
      <c r="A10" s="63" t="s">
        <v>2381</v>
      </c>
      <c r="B10" s="63" t="s">
        <v>5</v>
      </c>
      <c r="C10" s="64" t="s">
        <v>5</v>
      </c>
      <c r="D10" s="65" t="s">
        <v>5</v>
      </c>
      <c r="E10" s="63" t="s">
        <v>2382</v>
      </c>
      <c r="F10" s="63" t="s">
        <v>2383</v>
      </c>
      <c r="G10" s="66" t="s">
        <v>2384</v>
      </c>
      <c r="H10" s="63" t="s">
        <v>2385</v>
      </c>
      <c r="I10" s="63" t="s">
        <v>2383</v>
      </c>
      <c r="J10" s="64" t="s">
        <v>26</v>
      </c>
      <c r="K10" s="65"/>
      <c r="L10" s="67" t="s">
        <v>2386</v>
      </c>
      <c r="M10" s="63" t="s">
        <v>2387</v>
      </c>
      <c r="N10" s="63" t="s">
        <v>2341</v>
      </c>
      <c r="O10" s="68"/>
      <c r="P10" s="68"/>
      <c r="S10" s="54" t="s">
        <v>2342</v>
      </c>
      <c r="T10" s="54" t="s">
        <v>2343</v>
      </c>
      <c r="U10" s="54" t="s">
        <v>2342</v>
      </c>
      <c r="W10" s="63" t="s">
        <v>2344</v>
      </c>
      <c r="Y10" s="64"/>
    </row>
    <row r="11" spans="1:27" s="54" customFormat="1" ht="21" customHeight="1" x14ac:dyDescent="0.35">
      <c r="A11" s="63" t="s">
        <v>2381</v>
      </c>
      <c r="B11" s="63" t="s">
        <v>5</v>
      </c>
      <c r="C11" s="64" t="s">
        <v>5</v>
      </c>
      <c r="D11" s="65" t="s">
        <v>5</v>
      </c>
      <c r="E11" s="63" t="s">
        <v>2382</v>
      </c>
      <c r="F11" s="63" t="s">
        <v>2383</v>
      </c>
      <c r="G11" s="66" t="s">
        <v>2384</v>
      </c>
      <c r="H11" s="63" t="s">
        <v>2388</v>
      </c>
      <c r="I11" s="63" t="s">
        <v>63</v>
      </c>
      <c r="J11" s="64" t="s">
        <v>63</v>
      </c>
      <c r="K11" s="65"/>
      <c r="L11" s="67" t="s">
        <v>2389</v>
      </c>
      <c r="M11" s="63" t="s">
        <v>2390</v>
      </c>
      <c r="N11" s="63" t="s">
        <v>2341</v>
      </c>
      <c r="O11" s="68"/>
      <c r="P11" s="68"/>
      <c r="S11" s="54" t="s">
        <v>2342</v>
      </c>
      <c r="T11" s="54" t="s">
        <v>2343</v>
      </c>
      <c r="U11" s="54" t="s">
        <v>2342</v>
      </c>
      <c r="W11" s="63" t="s">
        <v>2344</v>
      </c>
      <c r="Y11" s="64"/>
    </row>
    <row r="12" spans="1:27" s="54" customFormat="1" ht="21" customHeight="1" x14ac:dyDescent="0.35">
      <c r="A12" s="63" t="s">
        <v>2381</v>
      </c>
      <c r="B12" s="63" t="s">
        <v>5</v>
      </c>
      <c r="C12" s="64" t="s">
        <v>5</v>
      </c>
      <c r="D12" s="65" t="s">
        <v>5</v>
      </c>
      <c r="E12" s="63" t="s">
        <v>2382</v>
      </c>
      <c r="F12" s="63" t="s">
        <v>2383</v>
      </c>
      <c r="G12" s="66" t="s">
        <v>2384</v>
      </c>
      <c r="H12" s="63" t="s">
        <v>2391</v>
      </c>
      <c r="I12" s="63" t="s">
        <v>118</v>
      </c>
      <c r="J12" s="64" t="s">
        <v>118</v>
      </c>
      <c r="K12" s="65"/>
      <c r="L12" s="67" t="s">
        <v>2392</v>
      </c>
      <c r="M12" s="63" t="s">
        <v>2393</v>
      </c>
      <c r="N12" s="63" t="s">
        <v>2341</v>
      </c>
      <c r="O12" s="69"/>
      <c r="P12" s="68"/>
      <c r="S12" s="54" t="s">
        <v>2342</v>
      </c>
      <c r="T12" s="54" t="s">
        <v>2343</v>
      </c>
      <c r="U12" s="54" t="s">
        <v>2342</v>
      </c>
      <c r="W12" s="63" t="s">
        <v>2344</v>
      </c>
      <c r="Y12" s="64"/>
    </row>
    <row r="13" spans="1:27" s="54" customFormat="1" ht="21" customHeight="1" x14ac:dyDescent="0.35">
      <c r="A13" s="63" t="s">
        <v>2394</v>
      </c>
      <c r="B13" s="63" t="s">
        <v>4</v>
      </c>
      <c r="C13" s="64" t="s">
        <v>4</v>
      </c>
      <c r="D13" s="65" t="s">
        <v>4</v>
      </c>
      <c r="E13" s="63" t="s">
        <v>2395</v>
      </c>
      <c r="F13" s="63" t="s">
        <v>201</v>
      </c>
      <c r="G13" s="66" t="s">
        <v>2396</v>
      </c>
      <c r="H13" s="63" t="s">
        <v>2397</v>
      </c>
      <c r="I13" s="63" t="s">
        <v>201</v>
      </c>
      <c r="J13" s="64" t="s">
        <v>708</v>
      </c>
      <c r="K13" s="65"/>
      <c r="L13" s="67"/>
      <c r="M13" s="63"/>
      <c r="N13" s="63"/>
      <c r="O13" s="69"/>
      <c r="P13" s="68"/>
      <c r="W13" s="63"/>
      <c r="X13" s="54" t="s">
        <v>2345</v>
      </c>
      <c r="Y13" s="64" t="s">
        <v>708</v>
      </c>
      <c r="Z13" s="54" t="s">
        <v>2346</v>
      </c>
    </row>
    <row r="14" spans="1:27" s="54" customFormat="1" ht="21" customHeight="1" x14ac:dyDescent="0.35">
      <c r="A14" s="63" t="s">
        <v>2394</v>
      </c>
      <c r="B14" s="63" t="s">
        <v>4</v>
      </c>
      <c r="C14" s="64" t="s">
        <v>4</v>
      </c>
      <c r="D14" s="65" t="s">
        <v>4</v>
      </c>
      <c r="E14" s="63" t="s">
        <v>2398</v>
      </c>
      <c r="F14" s="63" t="s">
        <v>25</v>
      </c>
      <c r="G14" s="66" t="s">
        <v>2399</v>
      </c>
      <c r="H14" s="63" t="s">
        <v>2400</v>
      </c>
      <c r="I14" s="63" t="s">
        <v>25</v>
      </c>
      <c r="J14" s="64" t="s">
        <v>25</v>
      </c>
      <c r="K14" s="65"/>
      <c r="L14" s="67" t="s">
        <v>2401</v>
      </c>
      <c r="M14" s="63" t="s">
        <v>2402</v>
      </c>
      <c r="N14" s="63" t="s">
        <v>2341</v>
      </c>
      <c r="O14" s="68"/>
      <c r="P14" s="68"/>
      <c r="S14" s="54" t="s">
        <v>2342</v>
      </c>
      <c r="T14" s="54" t="s">
        <v>2343</v>
      </c>
      <c r="U14" s="54" t="s">
        <v>2342</v>
      </c>
      <c r="W14" s="63" t="s">
        <v>2344</v>
      </c>
      <c r="Y14" s="64"/>
    </row>
    <row r="15" spans="1:27" s="54" customFormat="1" ht="21" customHeight="1" x14ac:dyDescent="0.35">
      <c r="A15" s="63" t="s">
        <v>2394</v>
      </c>
      <c r="B15" s="63" t="s">
        <v>4</v>
      </c>
      <c r="C15" s="64" t="s">
        <v>4</v>
      </c>
      <c r="D15" s="65" t="s">
        <v>4</v>
      </c>
      <c r="E15" s="63" t="s">
        <v>2395</v>
      </c>
      <c r="F15" s="63" t="s">
        <v>201</v>
      </c>
      <c r="G15" s="66" t="s">
        <v>2396</v>
      </c>
      <c r="H15" s="63" t="s">
        <v>2403</v>
      </c>
      <c r="I15" s="63" t="s">
        <v>43</v>
      </c>
      <c r="J15" s="64" t="s">
        <v>43</v>
      </c>
      <c r="K15" s="65"/>
      <c r="L15" s="67" t="s">
        <v>2404</v>
      </c>
      <c r="M15" s="63" t="s">
        <v>2405</v>
      </c>
      <c r="N15" s="63" t="s">
        <v>2341</v>
      </c>
      <c r="O15" s="68"/>
      <c r="P15" s="68"/>
      <c r="S15" s="54" t="s">
        <v>2342</v>
      </c>
      <c r="T15" s="54" t="s">
        <v>2343</v>
      </c>
      <c r="U15" s="54" t="s">
        <v>2342</v>
      </c>
      <c r="W15" s="63" t="s">
        <v>2344</v>
      </c>
      <c r="Y15" s="64"/>
    </row>
    <row r="16" spans="1:27" s="54" customFormat="1" ht="21" customHeight="1" x14ac:dyDescent="0.35">
      <c r="A16" s="63" t="s">
        <v>2394</v>
      </c>
      <c r="B16" s="63" t="s">
        <v>4</v>
      </c>
      <c r="C16" s="64" t="s">
        <v>4</v>
      </c>
      <c r="D16" s="65" t="s">
        <v>4</v>
      </c>
      <c r="E16" s="63" t="s">
        <v>2406</v>
      </c>
      <c r="F16" s="63" t="s">
        <v>170</v>
      </c>
      <c r="G16" s="66" t="s">
        <v>2407</v>
      </c>
      <c r="H16" s="63" t="s">
        <v>2408</v>
      </c>
      <c r="I16" s="63" t="s">
        <v>62</v>
      </c>
      <c r="J16" s="64" t="s">
        <v>62</v>
      </c>
      <c r="K16" s="65" t="s">
        <v>2409</v>
      </c>
      <c r="L16" s="67" t="s">
        <v>2410</v>
      </c>
      <c r="M16" s="63" t="s">
        <v>2411</v>
      </c>
      <c r="N16" s="63" t="s">
        <v>2341</v>
      </c>
      <c r="O16" s="68"/>
      <c r="P16" s="68"/>
      <c r="S16" s="54" t="s">
        <v>2342</v>
      </c>
      <c r="T16" s="54" t="s">
        <v>2343</v>
      </c>
      <c r="U16" s="54" t="s">
        <v>2342</v>
      </c>
      <c r="W16" s="63" t="s">
        <v>2344</v>
      </c>
      <c r="X16" s="54" t="s">
        <v>2352</v>
      </c>
      <c r="Y16" s="64" t="s">
        <v>201</v>
      </c>
      <c r="Z16" s="54" t="s">
        <v>2353</v>
      </c>
    </row>
    <row r="17" spans="1:26" s="54" customFormat="1" ht="21" customHeight="1" x14ac:dyDescent="0.35">
      <c r="A17" s="63" t="s">
        <v>2412</v>
      </c>
      <c r="B17" s="63" t="s">
        <v>2413</v>
      </c>
      <c r="C17" s="64" t="s">
        <v>15</v>
      </c>
      <c r="D17" s="65" t="s">
        <v>2414</v>
      </c>
      <c r="E17" s="63" t="s">
        <v>2415</v>
      </c>
      <c r="F17" s="63" t="s">
        <v>2416</v>
      </c>
      <c r="G17" s="66" t="s">
        <v>2417</v>
      </c>
      <c r="H17" s="63" t="s">
        <v>2418</v>
      </c>
      <c r="I17" s="63" t="s">
        <v>33</v>
      </c>
      <c r="J17" s="64" t="s">
        <v>33</v>
      </c>
      <c r="K17" s="65"/>
      <c r="L17" s="67" t="s">
        <v>2419</v>
      </c>
      <c r="M17" s="63" t="s">
        <v>2420</v>
      </c>
      <c r="N17" s="63" t="s">
        <v>2341</v>
      </c>
      <c r="O17" s="68"/>
      <c r="P17" s="68"/>
      <c r="S17" s="54" t="s">
        <v>2342</v>
      </c>
      <c r="T17" s="54" t="s">
        <v>2343</v>
      </c>
      <c r="U17" s="54" t="s">
        <v>2342</v>
      </c>
      <c r="W17" s="63" t="s">
        <v>2344</v>
      </c>
      <c r="Y17" s="64"/>
    </row>
    <row r="18" spans="1:26" s="54" customFormat="1" ht="21" customHeight="1" x14ac:dyDescent="0.35">
      <c r="A18" s="63" t="s">
        <v>2412</v>
      </c>
      <c r="B18" s="63" t="s">
        <v>2413</v>
      </c>
      <c r="C18" s="64" t="s">
        <v>15</v>
      </c>
      <c r="D18" s="65" t="s">
        <v>2414</v>
      </c>
      <c r="E18" s="63" t="s">
        <v>2415</v>
      </c>
      <c r="F18" s="63" t="s">
        <v>2416</v>
      </c>
      <c r="G18" s="66" t="s">
        <v>2417</v>
      </c>
      <c r="H18" s="63" t="s">
        <v>2421</v>
      </c>
      <c r="I18" s="63" t="s">
        <v>52</v>
      </c>
      <c r="J18" s="64" t="s">
        <v>52</v>
      </c>
      <c r="K18" s="65"/>
      <c r="L18" s="67" t="s">
        <v>2422</v>
      </c>
      <c r="M18" s="63" t="s">
        <v>2423</v>
      </c>
      <c r="N18" s="63" t="s">
        <v>2341</v>
      </c>
      <c r="O18" s="68"/>
      <c r="P18" s="68"/>
      <c r="S18" s="54" t="s">
        <v>2342</v>
      </c>
      <c r="T18" s="54" t="s">
        <v>2343</v>
      </c>
      <c r="U18" s="54" t="s">
        <v>2342</v>
      </c>
      <c r="W18" s="63" t="s">
        <v>2344</v>
      </c>
      <c r="Y18" s="64"/>
    </row>
    <row r="19" spans="1:26" s="54" customFormat="1" ht="21" customHeight="1" x14ac:dyDescent="0.35">
      <c r="A19" s="63" t="s">
        <v>2424</v>
      </c>
      <c r="B19" s="63" t="s">
        <v>16</v>
      </c>
      <c r="C19" s="64" t="s">
        <v>16</v>
      </c>
      <c r="D19" s="65" t="s">
        <v>16</v>
      </c>
      <c r="E19" s="63" t="s">
        <v>2425</v>
      </c>
      <c r="F19" s="63" t="s">
        <v>53</v>
      </c>
      <c r="G19" s="66" t="s">
        <v>2426</v>
      </c>
      <c r="H19" s="63" t="s">
        <v>2427</v>
      </c>
      <c r="I19" s="63" t="s">
        <v>53</v>
      </c>
      <c r="J19" s="64" t="s">
        <v>53</v>
      </c>
      <c r="K19" s="65"/>
      <c r="L19" s="67" t="s">
        <v>2428</v>
      </c>
      <c r="M19" s="63" t="s">
        <v>2429</v>
      </c>
      <c r="N19" s="63" t="s">
        <v>2341</v>
      </c>
      <c r="O19" s="68"/>
      <c r="P19" s="68"/>
      <c r="S19" s="54" t="s">
        <v>2342</v>
      </c>
      <c r="T19" s="54" t="s">
        <v>2343</v>
      </c>
      <c r="U19" s="54" t="s">
        <v>2342</v>
      </c>
      <c r="W19" s="63" t="s">
        <v>2344</v>
      </c>
      <c r="Y19" s="64"/>
    </row>
    <row r="20" spans="1:26" s="54" customFormat="1" ht="21" customHeight="1" x14ac:dyDescent="0.35">
      <c r="A20" s="63" t="s">
        <v>2424</v>
      </c>
      <c r="B20" s="63" t="s">
        <v>16</v>
      </c>
      <c r="C20" s="64" t="s">
        <v>16</v>
      </c>
      <c r="D20" s="65" t="s">
        <v>16</v>
      </c>
      <c r="E20" s="63" t="s">
        <v>2425</v>
      </c>
      <c r="F20" s="63" t="s">
        <v>53</v>
      </c>
      <c r="G20" s="66" t="s">
        <v>2426</v>
      </c>
      <c r="H20" s="63" t="s">
        <v>2430</v>
      </c>
      <c r="I20" s="63" t="s">
        <v>108</v>
      </c>
      <c r="J20" s="64" t="s">
        <v>108</v>
      </c>
      <c r="K20" s="65"/>
      <c r="L20" s="67" t="s">
        <v>2431</v>
      </c>
      <c r="M20" s="63" t="s">
        <v>2432</v>
      </c>
      <c r="N20" s="63" t="s">
        <v>2341</v>
      </c>
      <c r="O20" s="68"/>
      <c r="P20" s="68"/>
      <c r="S20" s="54" t="s">
        <v>2342</v>
      </c>
      <c r="T20" s="54" t="s">
        <v>2343</v>
      </c>
      <c r="U20" s="54" t="s">
        <v>2342</v>
      </c>
      <c r="W20" s="63" t="s">
        <v>2344</v>
      </c>
      <c r="Y20" s="64"/>
    </row>
    <row r="21" spans="1:26" s="54" customFormat="1" ht="21" customHeight="1" x14ac:dyDescent="0.35">
      <c r="A21" s="63" t="s">
        <v>2424</v>
      </c>
      <c r="B21" s="63" t="s">
        <v>16</v>
      </c>
      <c r="C21" s="64" t="s">
        <v>16</v>
      </c>
      <c r="D21" s="65" t="s">
        <v>16</v>
      </c>
      <c r="E21" s="63" t="s">
        <v>2425</v>
      </c>
      <c r="F21" s="63" t="s">
        <v>53</v>
      </c>
      <c r="G21" s="66" t="s">
        <v>2426</v>
      </c>
      <c r="H21" s="63" t="s">
        <v>2433</v>
      </c>
      <c r="I21" s="63" t="s">
        <v>178</v>
      </c>
      <c r="J21" s="64" t="s">
        <v>178</v>
      </c>
      <c r="K21" s="65"/>
      <c r="L21" s="67" t="s">
        <v>2434</v>
      </c>
      <c r="M21" s="63" t="s">
        <v>2435</v>
      </c>
      <c r="N21" s="63" t="s">
        <v>2341</v>
      </c>
      <c r="O21" s="69"/>
      <c r="P21" s="68"/>
      <c r="S21" s="54" t="s">
        <v>2342</v>
      </c>
      <c r="T21" s="54" t="s">
        <v>2343</v>
      </c>
      <c r="U21" s="54" t="s">
        <v>2342</v>
      </c>
      <c r="W21" s="63" t="s">
        <v>2344</v>
      </c>
      <c r="Y21" s="64"/>
    </row>
    <row r="22" spans="1:26" s="54" customFormat="1" ht="21" customHeight="1" x14ac:dyDescent="0.35">
      <c r="A22" s="63" t="s">
        <v>2424</v>
      </c>
      <c r="B22" s="63" t="s">
        <v>16</v>
      </c>
      <c r="C22" s="64" t="s">
        <v>16</v>
      </c>
      <c r="D22" s="65" t="s">
        <v>16</v>
      </c>
      <c r="E22" s="63" t="s">
        <v>2425</v>
      </c>
      <c r="F22" s="63" t="s">
        <v>53</v>
      </c>
      <c r="G22" s="66" t="s">
        <v>2426</v>
      </c>
      <c r="H22" s="63" t="s">
        <v>2436</v>
      </c>
      <c r="I22" s="63" t="s">
        <v>193</v>
      </c>
      <c r="J22" s="64" t="s">
        <v>193</v>
      </c>
      <c r="K22" s="65"/>
      <c r="L22" s="67" t="s">
        <v>2437</v>
      </c>
      <c r="M22" s="63" t="s">
        <v>2438</v>
      </c>
      <c r="N22" s="63" t="s">
        <v>2341</v>
      </c>
      <c r="O22" s="69"/>
      <c r="P22" s="68"/>
      <c r="S22" s="54" t="s">
        <v>2342</v>
      </c>
      <c r="T22" s="54" t="s">
        <v>2343</v>
      </c>
      <c r="U22" s="54" t="s">
        <v>2342</v>
      </c>
      <c r="W22" s="63" t="s">
        <v>2344</v>
      </c>
      <c r="Y22" s="64"/>
    </row>
    <row r="23" spans="1:26" s="54" customFormat="1" ht="21" customHeight="1" x14ac:dyDescent="0.35">
      <c r="A23" s="63" t="s">
        <v>2439</v>
      </c>
      <c r="B23" s="63" t="s">
        <v>2440</v>
      </c>
      <c r="C23" s="64" t="s">
        <v>10</v>
      </c>
      <c r="D23" s="65" t="s">
        <v>10</v>
      </c>
      <c r="E23" s="63" t="s">
        <v>2441</v>
      </c>
      <c r="F23" s="63" t="s">
        <v>2442</v>
      </c>
      <c r="G23" s="66" t="s">
        <v>2443</v>
      </c>
      <c r="H23" s="63" t="s">
        <v>2444</v>
      </c>
      <c r="I23" s="63" t="s">
        <v>2445</v>
      </c>
      <c r="J23" s="64" t="s">
        <v>738</v>
      </c>
      <c r="K23" s="65"/>
      <c r="L23" s="67" t="s">
        <v>2446</v>
      </c>
      <c r="M23" s="63" t="s">
        <v>2447</v>
      </c>
      <c r="N23" s="63" t="s">
        <v>2341</v>
      </c>
      <c r="O23" s="68"/>
      <c r="P23" s="68">
        <v>41285</v>
      </c>
      <c r="R23" s="54" t="s">
        <v>2448</v>
      </c>
      <c r="S23" s="54" t="s">
        <v>2342</v>
      </c>
      <c r="T23" s="54" t="s">
        <v>2343</v>
      </c>
      <c r="U23" s="54" t="s">
        <v>2342</v>
      </c>
      <c r="V23" s="54" t="s">
        <v>2449</v>
      </c>
      <c r="W23" s="63" t="s">
        <v>2450</v>
      </c>
      <c r="Y23" s="64"/>
    </row>
    <row r="24" spans="1:26" s="54" customFormat="1" ht="21" customHeight="1" x14ac:dyDescent="0.35">
      <c r="A24" s="63" t="s">
        <v>2439</v>
      </c>
      <c r="B24" s="63" t="s">
        <v>2440</v>
      </c>
      <c r="C24" s="64" t="s">
        <v>10</v>
      </c>
      <c r="D24" s="65" t="s">
        <v>10</v>
      </c>
      <c r="E24" s="63" t="s">
        <v>2441</v>
      </c>
      <c r="F24" s="63" t="s">
        <v>2442</v>
      </c>
      <c r="G24" s="66" t="s">
        <v>2443</v>
      </c>
      <c r="H24" s="63" t="s">
        <v>2451</v>
      </c>
      <c r="I24" s="63" t="s">
        <v>48</v>
      </c>
      <c r="J24" s="64" t="s">
        <v>48</v>
      </c>
      <c r="K24" s="65" t="s">
        <v>2452</v>
      </c>
      <c r="L24" s="67" t="s">
        <v>2453</v>
      </c>
      <c r="M24" s="63" t="s">
        <v>2454</v>
      </c>
      <c r="N24" s="63" t="s">
        <v>2341</v>
      </c>
      <c r="O24" s="68"/>
      <c r="P24" s="68">
        <v>41285</v>
      </c>
      <c r="R24" s="54" t="s">
        <v>2448</v>
      </c>
      <c r="S24" s="54" t="s">
        <v>2342</v>
      </c>
      <c r="T24" s="54" t="s">
        <v>2343</v>
      </c>
      <c r="U24" s="54" t="s">
        <v>2342</v>
      </c>
      <c r="V24" s="54" t="s">
        <v>2449</v>
      </c>
      <c r="W24" s="63" t="s">
        <v>2450</v>
      </c>
      <c r="X24" s="54" t="s">
        <v>2352</v>
      </c>
      <c r="Y24" s="64" t="s">
        <v>104</v>
      </c>
      <c r="Z24" s="54" t="s">
        <v>2353</v>
      </c>
    </row>
    <row r="25" spans="1:26" s="54" customFormat="1" ht="21" customHeight="1" x14ac:dyDescent="0.35">
      <c r="A25" s="63" t="s">
        <v>2439</v>
      </c>
      <c r="B25" s="63" t="s">
        <v>2440</v>
      </c>
      <c r="C25" s="64" t="s">
        <v>10</v>
      </c>
      <c r="D25" s="65" t="s">
        <v>10</v>
      </c>
      <c r="E25" s="63" t="s">
        <v>2455</v>
      </c>
      <c r="F25" s="63" t="s">
        <v>2456</v>
      </c>
      <c r="G25" s="66" t="s">
        <v>2457</v>
      </c>
      <c r="H25" s="63" t="s">
        <v>2458</v>
      </c>
      <c r="I25" s="63" t="s">
        <v>2459</v>
      </c>
      <c r="J25" s="64" t="s">
        <v>739</v>
      </c>
      <c r="K25" s="65"/>
      <c r="L25" s="67" t="s">
        <v>2460</v>
      </c>
      <c r="M25" s="63" t="s">
        <v>2461</v>
      </c>
      <c r="N25" s="63" t="s">
        <v>2341</v>
      </c>
      <c r="O25" s="69"/>
      <c r="P25" s="68">
        <v>41285</v>
      </c>
      <c r="R25" s="54" t="s">
        <v>2448</v>
      </c>
      <c r="S25" s="54" t="s">
        <v>2342</v>
      </c>
      <c r="T25" s="54" t="s">
        <v>2343</v>
      </c>
      <c r="U25" s="54" t="s">
        <v>2342</v>
      </c>
      <c r="V25" s="54" t="s">
        <v>2449</v>
      </c>
      <c r="W25" s="63" t="s">
        <v>2450</v>
      </c>
      <c r="Y25" s="64"/>
    </row>
    <row r="26" spans="1:26" s="54" customFormat="1" ht="21" customHeight="1" x14ac:dyDescent="0.35">
      <c r="A26" s="63" t="s">
        <v>2439</v>
      </c>
      <c r="B26" s="63" t="s">
        <v>2440</v>
      </c>
      <c r="C26" s="64" t="s">
        <v>10</v>
      </c>
      <c r="D26" s="65" t="s">
        <v>10</v>
      </c>
      <c r="E26" s="63" t="s">
        <v>2455</v>
      </c>
      <c r="F26" s="63" t="s">
        <v>2456</v>
      </c>
      <c r="G26" s="66" t="s">
        <v>2457</v>
      </c>
      <c r="H26" s="63" t="s">
        <v>2462</v>
      </c>
      <c r="I26" s="63" t="s">
        <v>2463</v>
      </c>
      <c r="J26" s="64" t="s">
        <v>740</v>
      </c>
      <c r="K26" s="65"/>
      <c r="L26" s="67" t="s">
        <v>2464</v>
      </c>
      <c r="M26" s="63" t="s">
        <v>2465</v>
      </c>
      <c r="N26" s="63" t="s">
        <v>2341</v>
      </c>
      <c r="O26" s="69"/>
      <c r="P26" s="68">
        <v>41285</v>
      </c>
      <c r="R26" s="54" t="s">
        <v>2448</v>
      </c>
      <c r="S26" s="54" t="s">
        <v>2342</v>
      </c>
      <c r="T26" s="54" t="s">
        <v>2343</v>
      </c>
      <c r="U26" s="54" t="s">
        <v>2342</v>
      </c>
      <c r="V26" s="54" t="s">
        <v>2449</v>
      </c>
      <c r="W26" s="63" t="s">
        <v>2450</v>
      </c>
      <c r="Y26" s="64"/>
    </row>
    <row r="27" spans="1:26" s="54" customFormat="1" ht="21" customHeight="1" x14ac:dyDescent="0.35">
      <c r="A27" s="63" t="s">
        <v>2466</v>
      </c>
      <c r="B27" s="63" t="s">
        <v>3</v>
      </c>
      <c r="C27" s="64" t="s">
        <v>3</v>
      </c>
      <c r="D27" s="65"/>
      <c r="E27" s="63" t="s">
        <v>2467</v>
      </c>
      <c r="F27" s="63" t="s">
        <v>24</v>
      </c>
      <c r="G27" s="66" t="s">
        <v>2468</v>
      </c>
      <c r="H27" s="63" t="s">
        <v>2469</v>
      </c>
      <c r="I27" s="63" t="s">
        <v>24</v>
      </c>
      <c r="J27" s="64" t="s">
        <v>24</v>
      </c>
      <c r="K27" s="65"/>
      <c r="L27" s="67" t="s">
        <v>2470</v>
      </c>
      <c r="M27" s="63" t="s">
        <v>2471</v>
      </c>
      <c r="N27" s="63" t="s">
        <v>2341</v>
      </c>
      <c r="O27" s="68"/>
      <c r="P27" s="68"/>
      <c r="S27" s="54" t="s">
        <v>2342</v>
      </c>
      <c r="T27" s="54" t="s">
        <v>2343</v>
      </c>
      <c r="U27" s="54" t="s">
        <v>2342</v>
      </c>
      <c r="W27" s="63" t="s">
        <v>2344</v>
      </c>
      <c r="Y27" s="64"/>
    </row>
    <row r="28" spans="1:26" s="54" customFormat="1" ht="21" customHeight="1" x14ac:dyDescent="0.35">
      <c r="A28" s="63" t="s">
        <v>2466</v>
      </c>
      <c r="B28" s="63" t="s">
        <v>3</v>
      </c>
      <c r="C28" s="64" t="s">
        <v>3</v>
      </c>
      <c r="D28" s="65"/>
      <c r="E28" s="63" t="s">
        <v>2467</v>
      </c>
      <c r="F28" s="63" t="s">
        <v>24</v>
      </c>
      <c r="G28" s="66" t="s">
        <v>2468</v>
      </c>
      <c r="H28" s="63" t="s">
        <v>2472</v>
      </c>
      <c r="I28" s="63" t="s">
        <v>136</v>
      </c>
      <c r="J28" s="64" t="s">
        <v>136</v>
      </c>
      <c r="K28" s="65"/>
      <c r="L28" s="67" t="s">
        <v>2473</v>
      </c>
      <c r="M28" s="63" t="s">
        <v>2474</v>
      </c>
      <c r="N28" s="63" t="s">
        <v>2341</v>
      </c>
      <c r="O28" s="69"/>
      <c r="P28" s="68"/>
      <c r="S28" s="54" t="s">
        <v>2342</v>
      </c>
      <c r="T28" s="54" t="s">
        <v>2343</v>
      </c>
      <c r="U28" s="54" t="s">
        <v>2342</v>
      </c>
      <c r="W28" s="63" t="s">
        <v>2344</v>
      </c>
      <c r="Y28" s="64"/>
    </row>
    <row r="29" spans="1:26" s="54" customFormat="1" ht="21" customHeight="1" x14ac:dyDescent="0.35">
      <c r="A29" s="63" t="s">
        <v>2466</v>
      </c>
      <c r="B29" s="63" t="s">
        <v>3</v>
      </c>
      <c r="C29" s="64" t="s">
        <v>3</v>
      </c>
      <c r="D29" s="65"/>
      <c r="E29" s="63" t="s">
        <v>2467</v>
      </c>
      <c r="F29" s="63" t="s">
        <v>24</v>
      </c>
      <c r="G29" s="66" t="s">
        <v>2468</v>
      </c>
      <c r="H29" s="63" t="s">
        <v>2475</v>
      </c>
      <c r="I29" s="63" t="s">
        <v>169</v>
      </c>
      <c r="J29" s="64" t="s">
        <v>169</v>
      </c>
      <c r="K29" s="65"/>
      <c r="L29" s="67" t="s">
        <v>2476</v>
      </c>
      <c r="M29" s="63" t="s">
        <v>2477</v>
      </c>
      <c r="N29" s="63" t="s">
        <v>2341</v>
      </c>
      <c r="O29" s="69"/>
      <c r="P29" s="68"/>
      <c r="S29" s="54" t="s">
        <v>2342</v>
      </c>
      <c r="T29" s="54" t="s">
        <v>2343</v>
      </c>
      <c r="U29" s="54" t="s">
        <v>2342</v>
      </c>
      <c r="W29" s="63" t="s">
        <v>2344</v>
      </c>
      <c r="Y29" s="64"/>
    </row>
    <row r="30" spans="1:26" s="54" customFormat="1" ht="21" customHeight="1" x14ac:dyDescent="0.35">
      <c r="A30" s="63" t="s">
        <v>2478</v>
      </c>
      <c r="B30" s="63" t="s">
        <v>7</v>
      </c>
      <c r="C30" s="64" t="s">
        <v>7</v>
      </c>
      <c r="D30" s="65" t="s">
        <v>7</v>
      </c>
      <c r="E30" s="63" t="s">
        <v>2479</v>
      </c>
      <c r="F30" s="63" t="s">
        <v>323</v>
      </c>
      <c r="G30" s="66" t="s">
        <v>2480</v>
      </c>
      <c r="H30" s="63" t="s">
        <v>2481</v>
      </c>
      <c r="I30" s="63" t="s">
        <v>28</v>
      </c>
      <c r="J30" s="64" t="s">
        <v>28</v>
      </c>
      <c r="K30" s="65" t="s">
        <v>2482</v>
      </c>
      <c r="L30" s="67" t="s">
        <v>2483</v>
      </c>
      <c r="M30" s="63" t="s">
        <v>2484</v>
      </c>
      <c r="N30" s="63" t="s">
        <v>2341</v>
      </c>
      <c r="O30" s="68"/>
      <c r="P30" s="68"/>
      <c r="S30" s="54" t="s">
        <v>2342</v>
      </c>
      <c r="T30" s="54" t="s">
        <v>2343</v>
      </c>
      <c r="U30" s="54" t="s">
        <v>2342</v>
      </c>
      <c r="W30" s="63" t="s">
        <v>2344</v>
      </c>
      <c r="X30" s="54" t="s">
        <v>2352</v>
      </c>
      <c r="Y30" s="64" t="s">
        <v>323</v>
      </c>
      <c r="Z30" s="54" t="s">
        <v>2346</v>
      </c>
    </row>
    <row r="31" spans="1:26" s="54" customFormat="1" ht="21" customHeight="1" x14ac:dyDescent="0.35">
      <c r="A31" s="63" t="s">
        <v>2478</v>
      </c>
      <c r="B31" s="63" t="s">
        <v>7</v>
      </c>
      <c r="C31" s="64" t="s">
        <v>7</v>
      </c>
      <c r="D31" s="65" t="s">
        <v>7</v>
      </c>
      <c r="E31" s="63" t="s">
        <v>2485</v>
      </c>
      <c r="F31" s="63" t="s">
        <v>7</v>
      </c>
      <c r="G31" s="66" t="s">
        <v>2486</v>
      </c>
      <c r="H31" s="63" t="s">
        <v>2487</v>
      </c>
      <c r="I31" s="63" t="s">
        <v>45</v>
      </c>
      <c r="J31" s="64" t="s">
        <v>45</v>
      </c>
      <c r="K31" s="65"/>
      <c r="L31" s="67" t="s">
        <v>2488</v>
      </c>
      <c r="M31" s="63" t="s">
        <v>2489</v>
      </c>
      <c r="N31" s="63" t="s">
        <v>2341</v>
      </c>
      <c r="O31" s="68"/>
      <c r="P31" s="68"/>
      <c r="S31" s="54" t="s">
        <v>2342</v>
      </c>
      <c r="T31" s="54" t="s">
        <v>2343</v>
      </c>
      <c r="U31" s="54" t="s">
        <v>2342</v>
      </c>
      <c r="W31" s="63" t="s">
        <v>2344</v>
      </c>
      <c r="Y31" s="64"/>
    </row>
    <row r="32" spans="1:26" s="54" customFormat="1" ht="21" customHeight="1" x14ac:dyDescent="0.35">
      <c r="A32" s="63" t="s">
        <v>2478</v>
      </c>
      <c r="B32" s="63" t="s">
        <v>7</v>
      </c>
      <c r="C32" s="64" t="s">
        <v>7</v>
      </c>
      <c r="D32" s="65" t="s">
        <v>7</v>
      </c>
      <c r="E32" s="63" t="s">
        <v>2490</v>
      </c>
      <c r="F32" s="63" t="s">
        <v>65</v>
      </c>
      <c r="G32" s="66" t="s">
        <v>2491</v>
      </c>
      <c r="H32" s="63" t="s">
        <v>2492</v>
      </c>
      <c r="I32" s="63" t="s">
        <v>65</v>
      </c>
      <c r="J32" s="64" t="s">
        <v>65</v>
      </c>
      <c r="K32" s="65"/>
      <c r="L32" s="67" t="s">
        <v>2493</v>
      </c>
      <c r="M32" s="63" t="s">
        <v>2494</v>
      </c>
      <c r="N32" s="63" t="s">
        <v>2341</v>
      </c>
      <c r="O32" s="68"/>
      <c r="P32" s="68"/>
      <c r="S32" s="54" t="s">
        <v>2342</v>
      </c>
      <c r="T32" s="54" t="s">
        <v>2343</v>
      </c>
      <c r="U32" s="54" t="s">
        <v>2342</v>
      </c>
      <c r="W32" s="63" t="s">
        <v>2344</v>
      </c>
      <c r="Y32" s="64"/>
    </row>
    <row r="33" spans="1:26" s="54" customFormat="1" ht="21" customHeight="1" x14ac:dyDescent="0.35">
      <c r="A33" s="63" t="s">
        <v>2466</v>
      </c>
      <c r="B33" s="63" t="s">
        <v>3</v>
      </c>
      <c r="C33" s="64" t="s">
        <v>3</v>
      </c>
      <c r="D33" s="65"/>
      <c r="E33" s="63" t="s">
        <v>2495</v>
      </c>
      <c r="F33" s="63" t="s">
        <v>42</v>
      </c>
      <c r="G33" s="66" t="s">
        <v>2496</v>
      </c>
      <c r="H33" s="63" t="s">
        <v>2497</v>
      </c>
      <c r="I33" s="63" t="s">
        <v>42</v>
      </c>
      <c r="J33" s="64" t="s">
        <v>42</v>
      </c>
      <c r="K33" s="65"/>
      <c r="L33" s="67" t="s">
        <v>2498</v>
      </c>
      <c r="M33" s="63" t="s">
        <v>2499</v>
      </c>
      <c r="N33" s="63" t="s">
        <v>2341</v>
      </c>
      <c r="O33" s="68"/>
      <c r="P33" s="68">
        <v>41120</v>
      </c>
      <c r="R33" s="54" t="s">
        <v>2500</v>
      </c>
      <c r="S33" s="54" t="s">
        <v>2342</v>
      </c>
      <c r="T33" s="54" t="s">
        <v>2343</v>
      </c>
      <c r="U33" s="54" t="s">
        <v>2342</v>
      </c>
      <c r="V33" s="54" t="s">
        <v>2449</v>
      </c>
      <c r="W33" s="63" t="s">
        <v>2501</v>
      </c>
      <c r="Y33" s="64"/>
    </row>
    <row r="34" spans="1:26" s="54" customFormat="1" ht="21" customHeight="1" x14ac:dyDescent="0.35">
      <c r="A34" s="63" t="s">
        <v>2466</v>
      </c>
      <c r="B34" s="63" t="s">
        <v>3</v>
      </c>
      <c r="C34" s="64" t="s">
        <v>3</v>
      </c>
      <c r="D34" s="65"/>
      <c r="E34" s="63" t="s">
        <v>2495</v>
      </c>
      <c r="F34" s="63" t="s">
        <v>42</v>
      </c>
      <c r="G34" s="66" t="s">
        <v>2496</v>
      </c>
      <c r="H34" s="63" t="s">
        <v>2502</v>
      </c>
      <c r="I34" s="63" t="s">
        <v>155</v>
      </c>
      <c r="J34" s="64" t="s">
        <v>155</v>
      </c>
      <c r="K34" s="65"/>
      <c r="L34" s="67" t="s">
        <v>2503</v>
      </c>
      <c r="M34" s="63" t="s">
        <v>2504</v>
      </c>
      <c r="N34" s="63" t="s">
        <v>2341</v>
      </c>
      <c r="O34" s="69"/>
      <c r="P34" s="68">
        <v>41120</v>
      </c>
      <c r="R34" s="54" t="s">
        <v>2500</v>
      </c>
      <c r="S34" s="54" t="s">
        <v>2342</v>
      </c>
      <c r="T34" s="54" t="s">
        <v>2343</v>
      </c>
      <c r="U34" s="54" t="s">
        <v>2342</v>
      </c>
      <c r="V34" s="54" t="s">
        <v>2449</v>
      </c>
      <c r="W34" s="63" t="s">
        <v>2501</v>
      </c>
      <c r="Y34" s="64"/>
    </row>
    <row r="35" spans="1:26" s="54" customFormat="1" ht="21" customHeight="1" x14ac:dyDescent="0.35">
      <c r="A35" s="63" t="s">
        <v>2505</v>
      </c>
      <c r="B35" s="63" t="s">
        <v>1</v>
      </c>
      <c r="C35" s="64" t="s">
        <v>1</v>
      </c>
      <c r="D35" s="65" t="s">
        <v>2506</v>
      </c>
      <c r="E35" s="63" t="s">
        <v>2507</v>
      </c>
      <c r="F35" s="63" t="s">
        <v>321</v>
      </c>
      <c r="G35" s="66" t="s">
        <v>2508</v>
      </c>
      <c r="H35" s="63" t="s">
        <v>2509</v>
      </c>
      <c r="I35" s="63" t="s">
        <v>23</v>
      </c>
      <c r="J35" s="64" t="s">
        <v>23</v>
      </c>
      <c r="K35" s="65" t="s">
        <v>2510</v>
      </c>
      <c r="L35" s="67" t="s">
        <v>2511</v>
      </c>
      <c r="M35" s="63" t="s">
        <v>2512</v>
      </c>
      <c r="N35" s="63" t="s">
        <v>2341</v>
      </c>
      <c r="O35" s="68"/>
      <c r="P35" s="68"/>
      <c r="S35" s="54" t="s">
        <v>2342</v>
      </c>
      <c r="T35" s="54" t="s">
        <v>2343</v>
      </c>
      <c r="U35" s="54" t="s">
        <v>2342</v>
      </c>
      <c r="W35" s="63" t="s">
        <v>2344</v>
      </c>
      <c r="X35" s="54" t="s">
        <v>2345</v>
      </c>
      <c r="Y35" s="64" t="s">
        <v>23</v>
      </c>
      <c r="Z35" s="54" t="s">
        <v>2346</v>
      </c>
    </row>
    <row r="36" spans="1:26" s="54" customFormat="1" ht="21" customHeight="1" x14ac:dyDescent="0.35">
      <c r="A36" s="63" t="s">
        <v>2505</v>
      </c>
      <c r="B36" s="63" t="s">
        <v>1</v>
      </c>
      <c r="C36" s="64" t="s">
        <v>1</v>
      </c>
      <c r="D36" s="65" t="s">
        <v>2506</v>
      </c>
      <c r="E36" s="63" t="s">
        <v>2513</v>
      </c>
      <c r="F36" s="63" t="s">
        <v>239</v>
      </c>
      <c r="G36" s="66" t="s">
        <v>2514</v>
      </c>
      <c r="H36" s="63" t="s">
        <v>2515</v>
      </c>
      <c r="I36" s="63" t="s">
        <v>41</v>
      </c>
      <c r="J36" s="64" t="s">
        <v>41</v>
      </c>
      <c r="K36" s="65" t="s">
        <v>2516</v>
      </c>
      <c r="L36" s="67" t="s">
        <v>2517</v>
      </c>
      <c r="M36" s="63" t="s">
        <v>2518</v>
      </c>
      <c r="N36" s="63" t="s">
        <v>2341</v>
      </c>
      <c r="O36" s="68"/>
      <c r="P36" s="68"/>
      <c r="S36" s="54" t="s">
        <v>2342</v>
      </c>
      <c r="T36" s="54" t="s">
        <v>2343</v>
      </c>
      <c r="U36" s="54" t="s">
        <v>2342</v>
      </c>
      <c r="W36" s="63" t="s">
        <v>2344</v>
      </c>
      <c r="X36" s="54" t="s">
        <v>2352</v>
      </c>
      <c r="Y36" s="64" t="s">
        <v>96</v>
      </c>
      <c r="Z36" s="54" t="s">
        <v>2353</v>
      </c>
    </row>
    <row r="37" spans="1:26" s="54" customFormat="1" ht="21" customHeight="1" x14ac:dyDescent="0.35">
      <c r="A37" s="63" t="s">
        <v>2505</v>
      </c>
      <c r="B37" s="63" t="s">
        <v>1</v>
      </c>
      <c r="C37" s="64" t="s">
        <v>1</v>
      </c>
      <c r="D37" s="65" t="s">
        <v>2506</v>
      </c>
      <c r="E37" s="63" t="s">
        <v>2507</v>
      </c>
      <c r="F37" s="63" t="s">
        <v>321</v>
      </c>
      <c r="G37" s="66" t="s">
        <v>2508</v>
      </c>
      <c r="H37" s="63" t="s">
        <v>2519</v>
      </c>
      <c r="I37" s="63" t="s">
        <v>60</v>
      </c>
      <c r="J37" s="64" t="s">
        <v>60</v>
      </c>
      <c r="K37" s="65" t="s">
        <v>2520</v>
      </c>
      <c r="L37" s="67" t="s">
        <v>2521</v>
      </c>
      <c r="M37" s="63" t="s">
        <v>2522</v>
      </c>
      <c r="N37" s="63" t="s">
        <v>2341</v>
      </c>
      <c r="O37" s="68"/>
      <c r="P37" s="68"/>
      <c r="S37" s="54" t="s">
        <v>2342</v>
      </c>
      <c r="T37" s="54" t="s">
        <v>2343</v>
      </c>
      <c r="U37" s="54" t="s">
        <v>2342</v>
      </c>
      <c r="W37" s="63" t="s">
        <v>2344</v>
      </c>
      <c r="X37" s="54" t="s">
        <v>2352</v>
      </c>
      <c r="Y37" s="64" t="s">
        <v>321</v>
      </c>
      <c r="Z37" s="54" t="s">
        <v>2353</v>
      </c>
    </row>
    <row r="38" spans="1:26" s="54" customFormat="1" ht="21" customHeight="1" x14ac:dyDescent="0.35">
      <c r="A38" s="63" t="s">
        <v>2505</v>
      </c>
      <c r="B38" s="63" t="s">
        <v>1</v>
      </c>
      <c r="C38" s="64" t="s">
        <v>1</v>
      </c>
      <c r="D38" s="65" t="s">
        <v>2506</v>
      </c>
      <c r="E38" s="63" t="s">
        <v>2523</v>
      </c>
      <c r="F38" s="63" t="s">
        <v>274</v>
      </c>
      <c r="G38" s="66" t="s">
        <v>2524</v>
      </c>
      <c r="H38" s="63" t="s">
        <v>2525</v>
      </c>
      <c r="I38" s="63" t="s">
        <v>78</v>
      </c>
      <c r="J38" s="64" t="s">
        <v>78</v>
      </c>
      <c r="K38" s="65" t="s">
        <v>2526</v>
      </c>
      <c r="L38" s="67" t="s">
        <v>2527</v>
      </c>
      <c r="M38" s="63" t="s">
        <v>2528</v>
      </c>
      <c r="N38" s="63" t="s">
        <v>2341</v>
      </c>
      <c r="O38" s="68"/>
      <c r="P38" s="68"/>
      <c r="S38" s="54" t="s">
        <v>2342</v>
      </c>
      <c r="T38" s="54" t="s">
        <v>2343</v>
      </c>
      <c r="U38" s="54" t="s">
        <v>2342</v>
      </c>
      <c r="W38" s="63" t="s">
        <v>2344</v>
      </c>
      <c r="X38" s="54" t="s">
        <v>2345</v>
      </c>
      <c r="Y38" s="64" t="s">
        <v>78</v>
      </c>
      <c r="Z38" s="54" t="s">
        <v>2346</v>
      </c>
    </row>
    <row r="39" spans="1:26" s="54" customFormat="1" ht="21" customHeight="1" x14ac:dyDescent="0.35">
      <c r="A39" s="63" t="s">
        <v>2505</v>
      </c>
      <c r="B39" s="63" t="s">
        <v>1</v>
      </c>
      <c r="C39" s="64" t="s">
        <v>1</v>
      </c>
      <c r="D39" s="65" t="s">
        <v>2506</v>
      </c>
      <c r="E39" s="63" t="s">
        <v>2529</v>
      </c>
      <c r="F39" s="63" t="s">
        <v>96</v>
      </c>
      <c r="G39" s="66" t="s">
        <v>2530</v>
      </c>
      <c r="H39" s="63" t="s">
        <v>2531</v>
      </c>
      <c r="I39" s="63" t="s">
        <v>96</v>
      </c>
      <c r="J39" s="64" t="s">
        <v>96</v>
      </c>
      <c r="K39" s="65" t="s">
        <v>96</v>
      </c>
      <c r="L39" s="67" t="s">
        <v>2532</v>
      </c>
      <c r="M39" s="63" t="s">
        <v>2533</v>
      </c>
      <c r="N39" s="63" t="s">
        <v>2341</v>
      </c>
      <c r="O39" s="68"/>
      <c r="P39" s="68"/>
      <c r="S39" s="54" t="s">
        <v>2342</v>
      </c>
      <c r="T39" s="54" t="s">
        <v>2343</v>
      </c>
      <c r="U39" s="54" t="s">
        <v>2342</v>
      </c>
      <c r="W39" s="63" t="s">
        <v>2344</v>
      </c>
      <c r="X39" s="54" t="s">
        <v>2345</v>
      </c>
      <c r="Y39" s="64" t="s">
        <v>96</v>
      </c>
      <c r="Z39" s="54" t="s">
        <v>2346</v>
      </c>
    </row>
    <row r="40" spans="1:26" s="54" customFormat="1" ht="21" customHeight="1" x14ac:dyDescent="0.35">
      <c r="A40" s="63" t="s">
        <v>2505</v>
      </c>
      <c r="B40" s="63" t="s">
        <v>1</v>
      </c>
      <c r="C40" s="64" t="s">
        <v>1</v>
      </c>
      <c r="D40" s="65" t="s">
        <v>2506</v>
      </c>
      <c r="E40" s="63" t="s">
        <v>2529</v>
      </c>
      <c r="F40" s="63" t="s">
        <v>96</v>
      </c>
      <c r="G40" s="66" t="s">
        <v>2530</v>
      </c>
      <c r="H40" s="63" t="s">
        <v>2534</v>
      </c>
      <c r="I40" s="63" t="s">
        <v>114</v>
      </c>
      <c r="J40" s="64" t="s">
        <v>114</v>
      </c>
      <c r="K40" s="65" t="s">
        <v>114</v>
      </c>
      <c r="L40" s="67" t="s">
        <v>2535</v>
      </c>
      <c r="M40" s="63" t="s">
        <v>2536</v>
      </c>
      <c r="N40" s="63" t="s">
        <v>2341</v>
      </c>
      <c r="O40" s="68"/>
      <c r="P40" s="68"/>
      <c r="S40" s="54" t="s">
        <v>2342</v>
      </c>
      <c r="T40" s="54" t="s">
        <v>2343</v>
      </c>
      <c r="U40" s="54" t="s">
        <v>2342</v>
      </c>
      <c r="W40" s="63" t="s">
        <v>2344</v>
      </c>
      <c r="X40" s="54" t="s">
        <v>2345</v>
      </c>
      <c r="Y40" s="64" t="s">
        <v>114</v>
      </c>
      <c r="Z40" s="54" t="s">
        <v>2346</v>
      </c>
    </row>
    <row r="41" spans="1:26" s="54" customFormat="1" ht="21" customHeight="1" x14ac:dyDescent="0.35">
      <c r="A41" s="63" t="s">
        <v>2505</v>
      </c>
      <c r="B41" s="63" t="s">
        <v>1</v>
      </c>
      <c r="C41" s="64" t="s">
        <v>1</v>
      </c>
      <c r="D41" s="65" t="s">
        <v>2506</v>
      </c>
      <c r="E41" s="63" t="s">
        <v>2537</v>
      </c>
      <c r="F41" s="63" t="s">
        <v>312</v>
      </c>
      <c r="G41" s="66" t="s">
        <v>2538</v>
      </c>
      <c r="H41" s="63" t="s">
        <v>2539</v>
      </c>
      <c r="I41" s="63" t="s">
        <v>134</v>
      </c>
      <c r="J41" s="64" t="s">
        <v>134</v>
      </c>
      <c r="K41" s="65" t="s">
        <v>2540</v>
      </c>
      <c r="L41" s="67" t="s">
        <v>2541</v>
      </c>
      <c r="M41" s="63" t="s">
        <v>2542</v>
      </c>
      <c r="N41" s="63" t="s">
        <v>2341</v>
      </c>
      <c r="O41" s="68"/>
      <c r="P41" s="68"/>
      <c r="S41" s="54" t="s">
        <v>2342</v>
      </c>
      <c r="T41" s="54" t="s">
        <v>2343</v>
      </c>
      <c r="U41" s="54" t="s">
        <v>2342</v>
      </c>
      <c r="W41" s="63" t="s">
        <v>2344</v>
      </c>
      <c r="X41" s="54" t="s">
        <v>2352</v>
      </c>
      <c r="Y41" s="64" t="s">
        <v>312</v>
      </c>
      <c r="Z41" s="54" t="s">
        <v>2346</v>
      </c>
    </row>
    <row r="42" spans="1:26" s="54" customFormat="1" ht="21" customHeight="1" x14ac:dyDescent="0.35">
      <c r="A42" s="63" t="s">
        <v>2505</v>
      </c>
      <c r="B42" s="63" t="s">
        <v>1</v>
      </c>
      <c r="C42" s="64" t="s">
        <v>1</v>
      </c>
      <c r="D42" s="65" t="s">
        <v>2506</v>
      </c>
      <c r="E42" s="63" t="s">
        <v>2507</v>
      </c>
      <c r="F42" s="63" t="s">
        <v>321</v>
      </c>
      <c r="G42" s="66" t="s">
        <v>2508</v>
      </c>
      <c r="H42" s="63" t="s">
        <v>2543</v>
      </c>
      <c r="I42" s="63" t="s">
        <v>153</v>
      </c>
      <c r="J42" s="64" t="s">
        <v>153</v>
      </c>
      <c r="K42" s="65" t="s">
        <v>2544</v>
      </c>
      <c r="L42" s="67" t="s">
        <v>2545</v>
      </c>
      <c r="M42" s="63" t="s">
        <v>2546</v>
      </c>
      <c r="N42" s="63" t="s">
        <v>2341</v>
      </c>
      <c r="O42" s="68"/>
      <c r="P42" s="68"/>
      <c r="S42" s="54" t="s">
        <v>2342</v>
      </c>
      <c r="T42" s="54" t="s">
        <v>2343</v>
      </c>
      <c r="U42" s="54" t="s">
        <v>2342</v>
      </c>
      <c r="W42" s="63" t="s">
        <v>2344</v>
      </c>
      <c r="X42" s="54" t="s">
        <v>2352</v>
      </c>
      <c r="Y42" s="64" t="s">
        <v>321</v>
      </c>
      <c r="Z42" s="54" t="s">
        <v>2353</v>
      </c>
    </row>
    <row r="43" spans="1:26" s="54" customFormat="1" ht="21" customHeight="1" x14ac:dyDescent="0.35">
      <c r="A43" s="63" t="s">
        <v>2547</v>
      </c>
      <c r="B43" s="63" t="s">
        <v>12</v>
      </c>
      <c r="C43" s="64" t="s">
        <v>12</v>
      </c>
      <c r="D43" s="65" t="s">
        <v>12</v>
      </c>
      <c r="E43" s="63" t="s">
        <v>2548</v>
      </c>
      <c r="F43" s="63" t="s">
        <v>306</v>
      </c>
      <c r="G43" s="66" t="s">
        <v>2549</v>
      </c>
      <c r="H43" s="63" t="s">
        <v>2550</v>
      </c>
      <c r="I43" s="63" t="s">
        <v>306</v>
      </c>
      <c r="J43" s="64" t="s">
        <v>713</v>
      </c>
      <c r="K43" s="65"/>
      <c r="L43" s="67"/>
      <c r="M43" s="63"/>
      <c r="N43" s="63"/>
      <c r="O43" s="68"/>
      <c r="P43" s="68"/>
      <c r="W43" s="63"/>
      <c r="X43" s="54" t="s">
        <v>2352</v>
      </c>
      <c r="Y43" s="64" t="s">
        <v>714</v>
      </c>
      <c r="Z43" s="54" t="s">
        <v>2346</v>
      </c>
    </row>
    <row r="44" spans="1:26" s="54" customFormat="1" ht="21" customHeight="1" x14ac:dyDescent="0.35">
      <c r="A44" s="63" t="s">
        <v>2547</v>
      </c>
      <c r="B44" s="63" t="s">
        <v>12</v>
      </c>
      <c r="C44" s="64" t="s">
        <v>12</v>
      </c>
      <c r="D44" s="65" t="s">
        <v>12</v>
      </c>
      <c r="E44" s="63" t="s">
        <v>2548</v>
      </c>
      <c r="F44" s="63" t="s">
        <v>306</v>
      </c>
      <c r="G44" s="66" t="s">
        <v>2549</v>
      </c>
      <c r="H44" s="63" t="s">
        <v>2551</v>
      </c>
      <c r="I44" s="63" t="s">
        <v>32</v>
      </c>
      <c r="J44" s="64" t="s">
        <v>32</v>
      </c>
      <c r="K44" s="65"/>
      <c r="L44" s="67" t="s">
        <v>2552</v>
      </c>
      <c r="M44" s="63" t="s">
        <v>2553</v>
      </c>
      <c r="N44" s="63" t="s">
        <v>2341</v>
      </c>
      <c r="O44" s="68"/>
      <c r="P44" s="68"/>
      <c r="S44" s="54" t="s">
        <v>2342</v>
      </c>
      <c r="T44" s="54" t="s">
        <v>2343</v>
      </c>
      <c r="U44" s="54" t="s">
        <v>2342</v>
      </c>
      <c r="W44" s="63" t="s">
        <v>2344</v>
      </c>
      <c r="Y44" s="64"/>
    </row>
    <row r="45" spans="1:26" s="54" customFormat="1" ht="21" customHeight="1" x14ac:dyDescent="0.35">
      <c r="A45" s="63" t="s">
        <v>2554</v>
      </c>
      <c r="B45" s="63" t="s">
        <v>2555</v>
      </c>
      <c r="C45" s="64" t="s">
        <v>14</v>
      </c>
      <c r="D45" s="65" t="s">
        <v>2556</v>
      </c>
      <c r="E45" s="63" t="s">
        <v>2557</v>
      </c>
      <c r="F45" s="63" t="s">
        <v>2558</v>
      </c>
      <c r="G45" s="66" t="s">
        <v>2559</v>
      </c>
      <c r="H45" s="63" t="s">
        <v>2560</v>
      </c>
      <c r="I45" s="63" t="s">
        <v>2561</v>
      </c>
      <c r="J45" s="64" t="s">
        <v>752</v>
      </c>
      <c r="K45" s="65"/>
      <c r="L45" s="67" t="s">
        <v>2562</v>
      </c>
      <c r="M45" s="63" t="s">
        <v>2563</v>
      </c>
      <c r="N45" s="63" t="s">
        <v>2564</v>
      </c>
      <c r="O45" s="68">
        <v>40057</v>
      </c>
      <c r="P45" s="68"/>
      <c r="S45" s="54" t="s">
        <v>2343</v>
      </c>
      <c r="T45" s="54" t="s">
        <v>2342</v>
      </c>
      <c r="U45" s="54" t="s">
        <v>2342</v>
      </c>
      <c r="W45" s="63" t="s">
        <v>2344</v>
      </c>
      <c r="Y45" s="64"/>
    </row>
    <row r="46" spans="1:26" s="54" customFormat="1" ht="21" customHeight="1" x14ac:dyDescent="0.35">
      <c r="A46" s="63" t="s">
        <v>2554</v>
      </c>
      <c r="B46" s="63" t="s">
        <v>2555</v>
      </c>
      <c r="C46" s="64" t="s">
        <v>14</v>
      </c>
      <c r="D46" s="65" t="s">
        <v>2556</v>
      </c>
      <c r="E46" s="63" t="s">
        <v>2565</v>
      </c>
      <c r="F46" s="63" t="s">
        <v>2566</v>
      </c>
      <c r="G46" s="66" t="s">
        <v>2040</v>
      </c>
      <c r="H46" s="63" t="s">
        <v>2567</v>
      </c>
      <c r="I46" s="63" t="s">
        <v>2568</v>
      </c>
      <c r="J46" s="64" t="s">
        <v>753</v>
      </c>
      <c r="K46" s="65"/>
      <c r="L46" s="67" t="s">
        <v>2569</v>
      </c>
      <c r="M46" s="63" t="s">
        <v>2570</v>
      </c>
      <c r="N46" s="63" t="s">
        <v>2564</v>
      </c>
      <c r="O46" s="68">
        <v>40057</v>
      </c>
      <c r="P46" s="68"/>
      <c r="S46" s="54" t="s">
        <v>2343</v>
      </c>
      <c r="T46" s="54" t="s">
        <v>2342</v>
      </c>
      <c r="U46" s="54" t="s">
        <v>2342</v>
      </c>
      <c r="W46" s="63" t="s">
        <v>2344</v>
      </c>
      <c r="Y46" s="64"/>
    </row>
    <row r="47" spans="1:26" s="54" customFormat="1" ht="21" customHeight="1" x14ac:dyDescent="0.35">
      <c r="A47" s="63" t="s">
        <v>2554</v>
      </c>
      <c r="B47" s="63" t="s">
        <v>2555</v>
      </c>
      <c r="C47" s="64" t="s">
        <v>14</v>
      </c>
      <c r="D47" s="65" t="s">
        <v>2556</v>
      </c>
      <c r="E47" s="63" t="s">
        <v>2557</v>
      </c>
      <c r="F47" s="63" t="s">
        <v>2558</v>
      </c>
      <c r="G47" s="66" t="s">
        <v>2559</v>
      </c>
      <c r="H47" s="63" t="s">
        <v>2571</v>
      </c>
      <c r="I47" s="63" t="s">
        <v>2572</v>
      </c>
      <c r="J47" s="70" t="s">
        <v>2037</v>
      </c>
      <c r="K47" s="71"/>
      <c r="L47" s="67" t="s">
        <v>2573</v>
      </c>
      <c r="M47" s="63" t="s">
        <v>2574</v>
      </c>
      <c r="N47" s="63" t="s">
        <v>2564</v>
      </c>
      <c r="O47" s="68">
        <v>40057</v>
      </c>
      <c r="P47" s="68"/>
      <c r="S47" s="54" t="s">
        <v>2343</v>
      </c>
      <c r="T47" s="54" t="s">
        <v>2342</v>
      </c>
      <c r="U47" s="54" t="s">
        <v>2342</v>
      </c>
      <c r="W47" s="63" t="s">
        <v>2344</v>
      </c>
      <c r="Y47" s="64"/>
    </row>
    <row r="48" spans="1:26" s="54" customFormat="1" ht="21" customHeight="1" x14ac:dyDescent="0.35">
      <c r="A48" s="63" t="s">
        <v>2575</v>
      </c>
      <c r="B48" s="63" t="s">
        <v>6</v>
      </c>
      <c r="C48" s="64" t="s">
        <v>6</v>
      </c>
      <c r="D48" s="65" t="s">
        <v>6</v>
      </c>
      <c r="E48" s="63" t="s">
        <v>2576</v>
      </c>
      <c r="F48" s="63" t="s">
        <v>2577</v>
      </c>
      <c r="G48" s="66" t="s">
        <v>2578</v>
      </c>
      <c r="H48" s="63" t="s">
        <v>2579</v>
      </c>
      <c r="I48" s="63" t="s">
        <v>27</v>
      </c>
      <c r="J48" s="64" t="s">
        <v>27</v>
      </c>
      <c r="K48" s="65" t="s">
        <v>27</v>
      </c>
      <c r="L48" s="67" t="s">
        <v>2580</v>
      </c>
      <c r="M48" s="63" t="s">
        <v>2581</v>
      </c>
      <c r="N48" s="63" t="s">
        <v>2341</v>
      </c>
      <c r="O48" s="68"/>
      <c r="P48" s="68"/>
      <c r="S48" s="54" t="s">
        <v>2342</v>
      </c>
      <c r="T48" s="54" t="s">
        <v>2343</v>
      </c>
      <c r="U48" s="54" t="s">
        <v>2342</v>
      </c>
      <c r="W48" s="63" t="s">
        <v>2344</v>
      </c>
      <c r="X48" s="54" t="s">
        <v>2352</v>
      </c>
      <c r="Y48" s="64" t="s">
        <v>735</v>
      </c>
      <c r="Z48" s="54" t="s">
        <v>2353</v>
      </c>
    </row>
    <row r="49" spans="1:26" s="54" customFormat="1" ht="21" customHeight="1" x14ac:dyDescent="0.35">
      <c r="A49" s="63" t="s">
        <v>2575</v>
      </c>
      <c r="B49" s="63" t="s">
        <v>6</v>
      </c>
      <c r="C49" s="64" t="s">
        <v>6</v>
      </c>
      <c r="D49" s="65" t="s">
        <v>6</v>
      </c>
      <c r="E49" s="63" t="s">
        <v>2576</v>
      </c>
      <c r="F49" s="63" t="s">
        <v>2577</v>
      </c>
      <c r="G49" s="66" t="s">
        <v>2578</v>
      </c>
      <c r="H49" s="63" t="s">
        <v>2582</v>
      </c>
      <c r="I49" s="63" t="s">
        <v>2577</v>
      </c>
      <c r="J49" s="64" t="s">
        <v>735</v>
      </c>
      <c r="K49" s="65" t="s">
        <v>2583</v>
      </c>
      <c r="L49" s="67" t="s">
        <v>2584</v>
      </c>
      <c r="M49" s="63" t="s">
        <v>2585</v>
      </c>
      <c r="N49" s="63" t="s">
        <v>2341</v>
      </c>
      <c r="O49" s="68"/>
      <c r="P49" s="68"/>
      <c r="S49" s="54" t="s">
        <v>2342</v>
      </c>
      <c r="T49" s="54" t="s">
        <v>2343</v>
      </c>
      <c r="U49" s="54" t="s">
        <v>2342</v>
      </c>
      <c r="W49" s="63" t="s">
        <v>2344</v>
      </c>
      <c r="X49" s="54" t="s">
        <v>2345</v>
      </c>
      <c r="Y49" s="64" t="s">
        <v>735</v>
      </c>
      <c r="Z49" s="54" t="s">
        <v>2346</v>
      </c>
    </row>
    <row r="50" spans="1:26" s="54" customFormat="1" ht="21" customHeight="1" x14ac:dyDescent="0.35">
      <c r="A50" s="63" t="s">
        <v>2575</v>
      </c>
      <c r="B50" s="63" t="s">
        <v>6</v>
      </c>
      <c r="C50" s="64" t="s">
        <v>6</v>
      </c>
      <c r="D50" s="65" t="s">
        <v>6</v>
      </c>
      <c r="E50" s="63" t="s">
        <v>2576</v>
      </c>
      <c r="F50" s="63" t="s">
        <v>2577</v>
      </c>
      <c r="G50" s="66" t="s">
        <v>2578</v>
      </c>
      <c r="H50" s="63" t="s">
        <v>2586</v>
      </c>
      <c r="I50" s="63" t="s">
        <v>139</v>
      </c>
      <c r="J50" s="64" t="s">
        <v>139</v>
      </c>
      <c r="K50" s="65"/>
      <c r="L50" s="67" t="s">
        <v>2587</v>
      </c>
      <c r="M50" s="63" t="s">
        <v>2588</v>
      </c>
      <c r="N50" s="63" t="s">
        <v>2341</v>
      </c>
      <c r="O50" s="69"/>
      <c r="P50" s="68"/>
      <c r="S50" s="54" t="s">
        <v>2342</v>
      </c>
      <c r="T50" s="54" t="s">
        <v>2343</v>
      </c>
      <c r="U50" s="54" t="s">
        <v>2342</v>
      </c>
      <c r="W50" s="63" t="s">
        <v>2344</v>
      </c>
      <c r="Y50" s="64"/>
    </row>
    <row r="51" spans="1:26" s="54" customFormat="1" ht="21" customHeight="1" x14ac:dyDescent="0.35">
      <c r="A51" s="63" t="s">
        <v>2575</v>
      </c>
      <c r="B51" s="63" t="s">
        <v>6</v>
      </c>
      <c r="C51" s="64" t="s">
        <v>6</v>
      </c>
      <c r="D51" s="65" t="s">
        <v>6</v>
      </c>
      <c r="E51" s="63" t="s">
        <v>2589</v>
      </c>
      <c r="F51" s="63" t="s">
        <v>64</v>
      </c>
      <c r="G51" s="66" t="s">
        <v>2590</v>
      </c>
      <c r="H51" s="63" t="s">
        <v>2591</v>
      </c>
      <c r="I51" s="63" t="s">
        <v>64</v>
      </c>
      <c r="J51" s="64" t="s">
        <v>64</v>
      </c>
      <c r="K51" s="65"/>
      <c r="L51" s="67" t="s">
        <v>2592</v>
      </c>
      <c r="M51" s="63" t="s">
        <v>2593</v>
      </c>
      <c r="N51" s="63" t="s">
        <v>2341</v>
      </c>
      <c r="O51" s="68"/>
      <c r="P51" s="68">
        <v>40555</v>
      </c>
      <c r="R51" s="54" t="s">
        <v>2594</v>
      </c>
      <c r="S51" s="54" t="s">
        <v>2342</v>
      </c>
      <c r="T51" s="54" t="s">
        <v>2343</v>
      </c>
      <c r="U51" s="54" t="s">
        <v>2342</v>
      </c>
      <c r="V51" s="54" t="s">
        <v>2449</v>
      </c>
      <c r="W51" s="63" t="s">
        <v>2595</v>
      </c>
      <c r="Y51" s="64"/>
    </row>
    <row r="52" spans="1:26" s="54" customFormat="1" ht="21" customHeight="1" x14ac:dyDescent="0.35">
      <c r="A52" s="63" t="s">
        <v>2547</v>
      </c>
      <c r="B52" s="63" t="s">
        <v>12</v>
      </c>
      <c r="C52" s="64" t="s">
        <v>12</v>
      </c>
      <c r="D52" s="65" t="s">
        <v>12</v>
      </c>
      <c r="E52" s="63" t="s">
        <v>2596</v>
      </c>
      <c r="F52" s="63" t="s">
        <v>218</v>
      </c>
      <c r="G52" s="66" t="s">
        <v>2597</v>
      </c>
      <c r="H52" s="63" t="s">
        <v>2598</v>
      </c>
      <c r="I52" s="63" t="s">
        <v>50</v>
      </c>
      <c r="J52" s="64" t="s">
        <v>50</v>
      </c>
      <c r="K52" s="65"/>
      <c r="L52" s="67" t="s">
        <v>2599</v>
      </c>
      <c r="M52" s="63" t="s">
        <v>2600</v>
      </c>
      <c r="N52" s="63" t="s">
        <v>2341</v>
      </c>
      <c r="O52" s="68"/>
      <c r="P52" s="68"/>
      <c r="S52" s="54" t="s">
        <v>2342</v>
      </c>
      <c r="T52" s="54" t="s">
        <v>2343</v>
      </c>
      <c r="U52" s="54" t="s">
        <v>2342</v>
      </c>
      <c r="W52" s="63" t="s">
        <v>2344</v>
      </c>
      <c r="Y52" s="64"/>
    </row>
    <row r="53" spans="1:26" s="54" customFormat="1" ht="21" customHeight="1" x14ac:dyDescent="0.35">
      <c r="A53" s="63" t="s">
        <v>2547</v>
      </c>
      <c r="B53" s="63" t="s">
        <v>12</v>
      </c>
      <c r="C53" s="64" t="s">
        <v>12</v>
      </c>
      <c r="D53" s="65" t="s">
        <v>12</v>
      </c>
      <c r="E53" s="63" t="s">
        <v>2548</v>
      </c>
      <c r="F53" s="63" t="s">
        <v>306</v>
      </c>
      <c r="G53" s="66" t="s">
        <v>2549</v>
      </c>
      <c r="H53" s="63" t="s">
        <v>2601</v>
      </c>
      <c r="I53" s="63" t="s">
        <v>69</v>
      </c>
      <c r="J53" s="64" t="s">
        <v>69</v>
      </c>
      <c r="K53" s="65"/>
      <c r="L53" s="67" t="s">
        <v>2602</v>
      </c>
      <c r="M53" s="63" t="s">
        <v>2603</v>
      </c>
      <c r="N53" s="63" t="s">
        <v>2341</v>
      </c>
      <c r="O53" s="68"/>
      <c r="P53" s="68"/>
      <c r="S53" s="54" t="s">
        <v>2342</v>
      </c>
      <c r="T53" s="54" t="s">
        <v>2343</v>
      </c>
      <c r="U53" s="54" t="s">
        <v>2342</v>
      </c>
      <c r="W53" s="63" t="s">
        <v>2344</v>
      </c>
      <c r="Y53" s="64"/>
    </row>
    <row r="54" spans="1:26" s="54" customFormat="1" ht="21" customHeight="1" x14ac:dyDescent="0.35">
      <c r="A54" s="63" t="s">
        <v>2547</v>
      </c>
      <c r="B54" s="63" t="s">
        <v>12</v>
      </c>
      <c r="C54" s="64" t="s">
        <v>12</v>
      </c>
      <c r="D54" s="65" t="s">
        <v>12</v>
      </c>
      <c r="E54" s="63" t="s">
        <v>2548</v>
      </c>
      <c r="F54" s="63" t="s">
        <v>306</v>
      </c>
      <c r="G54" s="66" t="s">
        <v>2549</v>
      </c>
      <c r="H54" s="63" t="s">
        <v>2604</v>
      </c>
      <c r="I54" s="63" t="s">
        <v>2605</v>
      </c>
      <c r="J54" s="64" t="s">
        <v>744</v>
      </c>
      <c r="K54" s="65"/>
      <c r="L54" s="67" t="s">
        <v>2606</v>
      </c>
      <c r="M54" s="63" t="s">
        <v>2607</v>
      </c>
      <c r="N54" s="63" t="s">
        <v>2341</v>
      </c>
      <c r="O54" s="68"/>
      <c r="P54" s="68"/>
      <c r="S54" s="54" t="s">
        <v>2342</v>
      </c>
      <c r="T54" s="54" t="s">
        <v>2343</v>
      </c>
      <c r="U54" s="54" t="s">
        <v>2342</v>
      </c>
      <c r="W54" s="63" t="s">
        <v>2344</v>
      </c>
      <c r="Y54" s="64"/>
    </row>
    <row r="55" spans="1:26" s="54" customFormat="1" ht="21" customHeight="1" x14ac:dyDescent="0.35">
      <c r="A55" s="63" t="s">
        <v>2547</v>
      </c>
      <c r="B55" s="63" t="s">
        <v>12</v>
      </c>
      <c r="C55" s="64" t="s">
        <v>12</v>
      </c>
      <c r="D55" s="65" t="s">
        <v>12</v>
      </c>
      <c r="E55" s="63" t="s">
        <v>2548</v>
      </c>
      <c r="F55" s="63" t="s">
        <v>306</v>
      </c>
      <c r="G55" s="66" t="s">
        <v>2549</v>
      </c>
      <c r="H55" s="63" t="s">
        <v>2550</v>
      </c>
      <c r="I55" s="63" t="s">
        <v>306</v>
      </c>
      <c r="J55" s="64" t="s">
        <v>714</v>
      </c>
      <c r="K55" s="65"/>
      <c r="L55" s="67"/>
      <c r="M55" s="63"/>
      <c r="N55" s="63"/>
      <c r="O55" s="68"/>
      <c r="P55" s="68"/>
      <c r="W55" s="63"/>
      <c r="X55" s="54" t="s">
        <v>2345</v>
      </c>
      <c r="Y55" s="64" t="s">
        <v>714</v>
      </c>
      <c r="Z55" s="54" t="s">
        <v>2346</v>
      </c>
    </row>
    <row r="56" spans="1:26" s="54" customFormat="1" ht="21" customHeight="1" x14ac:dyDescent="0.35">
      <c r="A56" s="63" t="s">
        <v>2547</v>
      </c>
      <c r="B56" s="63" t="s">
        <v>12</v>
      </c>
      <c r="C56" s="64" t="s">
        <v>12</v>
      </c>
      <c r="D56" s="65" t="s">
        <v>12</v>
      </c>
      <c r="E56" s="63" t="s">
        <v>2608</v>
      </c>
      <c r="F56" s="63" t="s">
        <v>106</v>
      </c>
      <c r="G56" s="66" t="s">
        <v>2609</v>
      </c>
      <c r="H56" s="63" t="s">
        <v>2610</v>
      </c>
      <c r="I56" s="63" t="s">
        <v>106</v>
      </c>
      <c r="J56" s="64" t="s">
        <v>106</v>
      </c>
      <c r="K56" s="65"/>
      <c r="L56" s="67" t="s">
        <v>2611</v>
      </c>
      <c r="M56" s="63" t="s">
        <v>2612</v>
      </c>
      <c r="N56" s="63" t="s">
        <v>2341</v>
      </c>
      <c r="O56" s="68"/>
      <c r="P56" s="68"/>
      <c r="S56" s="54" t="s">
        <v>2342</v>
      </c>
      <c r="T56" s="54" t="s">
        <v>2343</v>
      </c>
      <c r="U56" s="54" t="s">
        <v>2342</v>
      </c>
      <c r="W56" s="63" t="s">
        <v>2344</v>
      </c>
      <c r="Y56" s="64"/>
    </row>
    <row r="57" spans="1:26" s="54" customFormat="1" ht="21" customHeight="1" x14ac:dyDescent="0.35">
      <c r="A57" s="63" t="s">
        <v>2547</v>
      </c>
      <c r="B57" s="63" t="s">
        <v>12</v>
      </c>
      <c r="C57" s="64" t="s">
        <v>12</v>
      </c>
      <c r="D57" s="65" t="s">
        <v>12</v>
      </c>
      <c r="E57" s="63" t="s">
        <v>2608</v>
      </c>
      <c r="F57" s="63" t="s">
        <v>106</v>
      </c>
      <c r="G57" s="66" t="s">
        <v>2609</v>
      </c>
      <c r="H57" s="63" t="s">
        <v>2613</v>
      </c>
      <c r="I57" s="63" t="s">
        <v>125</v>
      </c>
      <c r="J57" s="64" t="s">
        <v>125</v>
      </c>
      <c r="K57" s="65"/>
      <c r="L57" s="67" t="s">
        <v>2614</v>
      </c>
      <c r="M57" s="63" t="s">
        <v>2615</v>
      </c>
      <c r="N57" s="63" t="s">
        <v>2341</v>
      </c>
      <c r="O57" s="68"/>
      <c r="P57" s="68"/>
      <c r="S57" s="54" t="s">
        <v>2342</v>
      </c>
      <c r="T57" s="54" t="s">
        <v>2343</v>
      </c>
      <c r="U57" s="54" t="s">
        <v>2342</v>
      </c>
      <c r="W57" s="63" t="s">
        <v>2344</v>
      </c>
      <c r="Y57" s="64"/>
    </row>
    <row r="58" spans="1:26" s="54" customFormat="1" ht="21" customHeight="1" x14ac:dyDescent="0.35">
      <c r="A58" s="63" t="s">
        <v>2547</v>
      </c>
      <c r="B58" s="63" t="s">
        <v>12</v>
      </c>
      <c r="C58" s="64" t="s">
        <v>12</v>
      </c>
      <c r="D58" s="65" t="s">
        <v>12</v>
      </c>
      <c r="E58" s="63" t="s">
        <v>2596</v>
      </c>
      <c r="F58" s="63" t="s">
        <v>218</v>
      </c>
      <c r="G58" s="66" t="s">
        <v>2597</v>
      </c>
      <c r="H58" s="63" t="s">
        <v>2616</v>
      </c>
      <c r="I58" s="63" t="s">
        <v>144</v>
      </c>
      <c r="J58" s="64" t="s">
        <v>144</v>
      </c>
      <c r="K58" s="65"/>
      <c r="L58" s="67" t="s">
        <v>2617</v>
      </c>
      <c r="M58" s="63" t="s">
        <v>2618</v>
      </c>
      <c r="N58" s="63" t="s">
        <v>2341</v>
      </c>
      <c r="O58" s="68"/>
      <c r="P58" s="68"/>
      <c r="S58" s="54" t="s">
        <v>2342</v>
      </c>
      <c r="T58" s="54" t="s">
        <v>2343</v>
      </c>
      <c r="U58" s="54" t="s">
        <v>2342</v>
      </c>
      <c r="W58" s="63" t="s">
        <v>2344</v>
      </c>
      <c r="Y58" s="64"/>
    </row>
    <row r="59" spans="1:26" s="54" customFormat="1" ht="21" customHeight="1" x14ac:dyDescent="0.35">
      <c r="A59" s="63" t="s">
        <v>2547</v>
      </c>
      <c r="B59" s="63" t="s">
        <v>12</v>
      </c>
      <c r="C59" s="64" t="s">
        <v>12</v>
      </c>
      <c r="D59" s="65" t="s">
        <v>12</v>
      </c>
      <c r="E59" s="63" t="s">
        <v>2619</v>
      </c>
      <c r="F59" s="63" t="s">
        <v>160</v>
      </c>
      <c r="G59" s="66" t="s">
        <v>2620</v>
      </c>
      <c r="H59" s="63" t="s">
        <v>2621</v>
      </c>
      <c r="I59" s="63" t="s">
        <v>160</v>
      </c>
      <c r="J59" s="64" t="s">
        <v>160</v>
      </c>
      <c r="K59" s="65"/>
      <c r="L59" s="67" t="s">
        <v>2622</v>
      </c>
      <c r="M59" s="63" t="s">
        <v>2623</v>
      </c>
      <c r="N59" s="63" t="s">
        <v>2341</v>
      </c>
      <c r="O59" s="68"/>
      <c r="P59" s="68"/>
      <c r="S59" s="54" t="s">
        <v>2342</v>
      </c>
      <c r="T59" s="54" t="s">
        <v>2343</v>
      </c>
      <c r="U59" s="54" t="s">
        <v>2342</v>
      </c>
      <c r="W59" s="63" t="s">
        <v>2344</v>
      </c>
      <c r="Y59" s="64"/>
    </row>
    <row r="60" spans="1:26" s="54" customFormat="1" ht="21" customHeight="1" x14ac:dyDescent="0.35">
      <c r="A60" s="63" t="s">
        <v>2547</v>
      </c>
      <c r="B60" s="63" t="s">
        <v>12</v>
      </c>
      <c r="C60" s="64" t="s">
        <v>12</v>
      </c>
      <c r="D60" s="65" t="s">
        <v>12</v>
      </c>
      <c r="E60" s="63" t="s">
        <v>2619</v>
      </c>
      <c r="F60" s="63" t="s">
        <v>160</v>
      </c>
      <c r="G60" s="66" t="s">
        <v>2620</v>
      </c>
      <c r="H60" s="63" t="s">
        <v>2624</v>
      </c>
      <c r="I60" s="63" t="s">
        <v>175</v>
      </c>
      <c r="J60" s="64" t="s">
        <v>175</v>
      </c>
      <c r="K60" s="65"/>
      <c r="L60" s="67" t="s">
        <v>2625</v>
      </c>
      <c r="M60" s="63" t="s">
        <v>2626</v>
      </c>
      <c r="N60" s="63" t="s">
        <v>2341</v>
      </c>
      <c r="O60" s="68"/>
      <c r="P60" s="68"/>
      <c r="S60" s="54" t="s">
        <v>2342</v>
      </c>
      <c r="T60" s="54" t="s">
        <v>2343</v>
      </c>
      <c r="U60" s="54" t="s">
        <v>2342</v>
      </c>
      <c r="W60" s="63" t="s">
        <v>2344</v>
      </c>
      <c r="Y60" s="64"/>
    </row>
    <row r="61" spans="1:26" s="54" customFormat="1" ht="21" customHeight="1" x14ac:dyDescent="0.35">
      <c r="A61" s="63" t="s">
        <v>2575</v>
      </c>
      <c r="B61" s="63" t="s">
        <v>6</v>
      </c>
      <c r="C61" s="64" t="s">
        <v>6</v>
      </c>
      <c r="D61" s="65" t="s">
        <v>6</v>
      </c>
      <c r="E61" s="63" t="s">
        <v>2627</v>
      </c>
      <c r="F61" s="63" t="s">
        <v>83</v>
      </c>
      <c r="G61" s="66" t="s">
        <v>2628</v>
      </c>
      <c r="H61" s="63" t="s">
        <v>2629</v>
      </c>
      <c r="I61" s="63" t="s">
        <v>83</v>
      </c>
      <c r="J61" s="64" t="s">
        <v>83</v>
      </c>
      <c r="K61" s="65"/>
      <c r="L61" s="67" t="s">
        <v>2630</v>
      </c>
      <c r="M61" s="63" t="s">
        <v>2631</v>
      </c>
      <c r="N61" s="63" t="s">
        <v>2341</v>
      </c>
      <c r="O61" s="68"/>
      <c r="P61" s="68"/>
      <c r="S61" s="54" t="s">
        <v>2342</v>
      </c>
      <c r="T61" s="54" t="s">
        <v>2343</v>
      </c>
      <c r="U61" s="54" t="s">
        <v>2342</v>
      </c>
      <c r="W61" s="63" t="s">
        <v>2344</v>
      </c>
      <c r="Y61" s="64"/>
    </row>
    <row r="62" spans="1:26" s="54" customFormat="1" ht="21" customHeight="1" x14ac:dyDescent="0.35">
      <c r="A62" s="63" t="s">
        <v>2575</v>
      </c>
      <c r="B62" s="63" t="s">
        <v>6</v>
      </c>
      <c r="C62" s="64" t="s">
        <v>6</v>
      </c>
      <c r="D62" s="65" t="s">
        <v>6</v>
      </c>
      <c r="E62" s="63" t="s">
        <v>2627</v>
      </c>
      <c r="F62" s="63" t="s">
        <v>83</v>
      </c>
      <c r="G62" s="66" t="s">
        <v>2628</v>
      </c>
      <c r="H62" s="63" t="s">
        <v>2632</v>
      </c>
      <c r="I62" s="63" t="s">
        <v>101</v>
      </c>
      <c r="J62" s="64" t="s">
        <v>101</v>
      </c>
      <c r="K62" s="65"/>
      <c r="L62" s="67" t="s">
        <v>2633</v>
      </c>
      <c r="M62" s="63" t="s">
        <v>2634</v>
      </c>
      <c r="N62" s="63" t="s">
        <v>2341</v>
      </c>
      <c r="O62" s="68"/>
      <c r="P62" s="68"/>
      <c r="S62" s="54" t="s">
        <v>2342</v>
      </c>
      <c r="T62" s="54" t="s">
        <v>2343</v>
      </c>
      <c r="U62" s="54" t="s">
        <v>2342</v>
      </c>
      <c r="W62" s="63" t="s">
        <v>2344</v>
      </c>
      <c r="Y62" s="64"/>
    </row>
    <row r="63" spans="1:26" s="54" customFormat="1" ht="21" customHeight="1" x14ac:dyDescent="0.35">
      <c r="A63" s="63" t="s">
        <v>2547</v>
      </c>
      <c r="B63" s="63" t="s">
        <v>12</v>
      </c>
      <c r="C63" s="64" t="s">
        <v>12</v>
      </c>
      <c r="D63" s="65" t="s">
        <v>12</v>
      </c>
      <c r="E63" s="63" t="s">
        <v>2635</v>
      </c>
      <c r="F63" s="63" t="s">
        <v>189</v>
      </c>
      <c r="G63" s="66" t="s">
        <v>2636</v>
      </c>
      <c r="H63" s="63" t="s">
        <v>2637</v>
      </c>
      <c r="I63" s="63" t="s">
        <v>189</v>
      </c>
      <c r="J63" s="64" t="s">
        <v>189</v>
      </c>
      <c r="K63" s="65"/>
      <c r="L63" s="67" t="s">
        <v>2638</v>
      </c>
      <c r="M63" s="63" t="s">
        <v>2639</v>
      </c>
      <c r="N63" s="63" t="s">
        <v>2341</v>
      </c>
      <c r="O63" s="68"/>
      <c r="P63" s="68">
        <v>42093</v>
      </c>
      <c r="R63" s="54" t="s">
        <v>2640</v>
      </c>
      <c r="S63" s="54" t="s">
        <v>2342</v>
      </c>
      <c r="T63" s="54" t="s">
        <v>2343</v>
      </c>
      <c r="U63" s="54" t="s">
        <v>2342</v>
      </c>
      <c r="V63" s="54" t="s">
        <v>2449</v>
      </c>
      <c r="W63" s="63" t="s">
        <v>2641</v>
      </c>
      <c r="Y63" s="64"/>
    </row>
    <row r="64" spans="1:26" s="54" customFormat="1" ht="21" customHeight="1" x14ac:dyDescent="0.35">
      <c r="A64" s="63" t="s">
        <v>2547</v>
      </c>
      <c r="B64" s="63" t="s">
        <v>12</v>
      </c>
      <c r="C64" s="64" t="s">
        <v>12</v>
      </c>
      <c r="D64" s="65" t="s">
        <v>12</v>
      </c>
      <c r="E64" s="63" t="s">
        <v>2642</v>
      </c>
      <c r="F64" s="63" t="s">
        <v>397</v>
      </c>
      <c r="G64" s="66" t="s">
        <v>2643</v>
      </c>
      <c r="H64" s="63" t="s">
        <v>2644</v>
      </c>
      <c r="I64" s="63" t="s">
        <v>205</v>
      </c>
      <c r="J64" s="64" t="s">
        <v>205</v>
      </c>
      <c r="K64" s="65"/>
      <c r="L64" s="67" t="s">
        <v>2645</v>
      </c>
      <c r="M64" s="63" t="s">
        <v>2646</v>
      </c>
      <c r="N64" s="63" t="s">
        <v>2341</v>
      </c>
      <c r="O64" s="68"/>
      <c r="P64" s="68">
        <v>41444</v>
      </c>
      <c r="R64" s="54" t="s">
        <v>2647</v>
      </c>
      <c r="S64" s="54" t="s">
        <v>2342</v>
      </c>
      <c r="T64" s="54" t="s">
        <v>2343</v>
      </c>
      <c r="U64" s="54" t="s">
        <v>2342</v>
      </c>
      <c r="V64" s="54" t="s">
        <v>2449</v>
      </c>
      <c r="W64" s="63" t="s">
        <v>2648</v>
      </c>
      <c r="Y64" s="64"/>
    </row>
    <row r="65" spans="1:26" s="54" customFormat="1" ht="21" customHeight="1" x14ac:dyDescent="0.35">
      <c r="A65" s="63" t="s">
        <v>2547</v>
      </c>
      <c r="B65" s="63" t="s">
        <v>12</v>
      </c>
      <c r="C65" s="64" t="s">
        <v>12</v>
      </c>
      <c r="D65" s="65" t="s">
        <v>12</v>
      </c>
      <c r="E65" s="63" t="s">
        <v>2596</v>
      </c>
      <c r="F65" s="63" t="s">
        <v>218</v>
      </c>
      <c r="G65" s="66" t="s">
        <v>2597</v>
      </c>
      <c r="H65" s="63" t="s">
        <v>2649</v>
      </c>
      <c r="I65" s="63" t="s">
        <v>218</v>
      </c>
      <c r="J65" s="64" t="s">
        <v>218</v>
      </c>
      <c r="K65" s="65"/>
      <c r="L65" s="67" t="s">
        <v>2650</v>
      </c>
      <c r="M65" s="63" t="s">
        <v>2651</v>
      </c>
      <c r="N65" s="63" t="s">
        <v>2341</v>
      </c>
      <c r="O65" s="68"/>
      <c r="P65" s="68"/>
      <c r="S65" s="54" t="s">
        <v>2342</v>
      </c>
      <c r="T65" s="54" t="s">
        <v>2343</v>
      </c>
      <c r="U65" s="54" t="s">
        <v>2342</v>
      </c>
      <c r="W65" s="63" t="s">
        <v>2344</v>
      </c>
      <c r="Y65" s="64"/>
    </row>
    <row r="66" spans="1:26" s="54" customFormat="1" ht="21" customHeight="1" x14ac:dyDescent="0.35">
      <c r="A66" s="63" t="s">
        <v>2424</v>
      </c>
      <c r="B66" s="63" t="s">
        <v>16</v>
      </c>
      <c r="C66" s="64" t="s">
        <v>16</v>
      </c>
      <c r="D66" s="65" t="s">
        <v>16</v>
      </c>
      <c r="E66" s="63" t="s">
        <v>2652</v>
      </c>
      <c r="F66" s="63" t="s">
        <v>71</v>
      </c>
      <c r="G66" s="66" t="s">
        <v>2653</v>
      </c>
      <c r="H66" s="63" t="s">
        <v>2654</v>
      </c>
      <c r="I66" s="63" t="s">
        <v>34</v>
      </c>
      <c r="J66" s="64" t="s">
        <v>34</v>
      </c>
      <c r="K66" s="65"/>
      <c r="L66" s="67" t="s">
        <v>2655</v>
      </c>
      <c r="M66" s="63" t="s">
        <v>2656</v>
      </c>
      <c r="N66" s="63" t="s">
        <v>2341</v>
      </c>
      <c r="O66" s="68"/>
      <c r="P66" s="68"/>
      <c r="S66" s="54" t="s">
        <v>2342</v>
      </c>
      <c r="T66" s="54" t="s">
        <v>2343</v>
      </c>
      <c r="U66" s="54" t="s">
        <v>2342</v>
      </c>
      <c r="W66" s="63" t="s">
        <v>2344</v>
      </c>
      <c r="Y66" s="64"/>
    </row>
    <row r="67" spans="1:26" s="54" customFormat="1" ht="21" customHeight="1" x14ac:dyDescent="0.35">
      <c r="A67" s="63" t="s">
        <v>2424</v>
      </c>
      <c r="B67" s="63" t="s">
        <v>16</v>
      </c>
      <c r="C67" s="64" t="s">
        <v>16</v>
      </c>
      <c r="D67" s="65" t="s">
        <v>16</v>
      </c>
      <c r="E67" s="63" t="s">
        <v>2652</v>
      </c>
      <c r="F67" s="63" t="s">
        <v>71</v>
      </c>
      <c r="G67" s="66" t="s">
        <v>2653</v>
      </c>
      <c r="H67" s="63" t="s">
        <v>2657</v>
      </c>
      <c r="I67" s="63" t="s">
        <v>71</v>
      </c>
      <c r="J67" s="64" t="s">
        <v>71</v>
      </c>
      <c r="K67" s="65"/>
      <c r="L67" s="67" t="s">
        <v>2658</v>
      </c>
      <c r="M67" s="63" t="s">
        <v>2659</v>
      </c>
      <c r="N67" s="63" t="s">
        <v>2341</v>
      </c>
      <c r="O67" s="68"/>
      <c r="P67" s="68"/>
      <c r="S67" s="54" t="s">
        <v>2342</v>
      </c>
      <c r="T67" s="54" t="s">
        <v>2343</v>
      </c>
      <c r="U67" s="54" t="s">
        <v>2342</v>
      </c>
      <c r="W67" s="63" t="s">
        <v>2344</v>
      </c>
      <c r="Y67" s="64"/>
    </row>
    <row r="68" spans="1:26" s="54" customFormat="1" ht="21" customHeight="1" x14ac:dyDescent="0.35">
      <c r="A68" s="63" t="s">
        <v>2660</v>
      </c>
      <c r="B68" s="63" t="s">
        <v>2661</v>
      </c>
      <c r="C68" s="64" t="s">
        <v>13</v>
      </c>
      <c r="D68" s="65" t="s">
        <v>2662</v>
      </c>
      <c r="E68" s="63" t="s">
        <v>2663</v>
      </c>
      <c r="F68" s="63" t="s">
        <v>51</v>
      </c>
      <c r="G68" s="66" t="s">
        <v>2664</v>
      </c>
      <c r="H68" s="63" t="s">
        <v>2665</v>
      </c>
      <c r="I68" s="63" t="s">
        <v>51</v>
      </c>
      <c r="J68" s="64" t="s">
        <v>51</v>
      </c>
      <c r="K68" s="65" t="s">
        <v>2666</v>
      </c>
      <c r="L68" s="67" t="s">
        <v>2667</v>
      </c>
      <c r="M68" s="63" t="s">
        <v>2668</v>
      </c>
      <c r="N68" s="63" t="s">
        <v>2341</v>
      </c>
      <c r="O68" s="68"/>
      <c r="P68" s="68"/>
      <c r="S68" s="54" t="s">
        <v>2342</v>
      </c>
      <c r="T68" s="54" t="s">
        <v>2343</v>
      </c>
      <c r="U68" s="54" t="s">
        <v>2342</v>
      </c>
      <c r="W68" s="63" t="s">
        <v>2344</v>
      </c>
      <c r="X68" s="54" t="s">
        <v>2345</v>
      </c>
      <c r="Y68" s="64" t="s">
        <v>51</v>
      </c>
      <c r="Z68" s="54" t="s">
        <v>2346</v>
      </c>
    </row>
    <row r="69" spans="1:26" s="54" customFormat="1" ht="21" customHeight="1" x14ac:dyDescent="0.35">
      <c r="A69" s="63" t="s">
        <v>2660</v>
      </c>
      <c r="B69" s="63" t="s">
        <v>2661</v>
      </c>
      <c r="C69" s="64" t="s">
        <v>13</v>
      </c>
      <c r="D69" s="65" t="s">
        <v>2662</v>
      </c>
      <c r="E69" s="63" t="s">
        <v>2663</v>
      </c>
      <c r="F69" s="63" t="s">
        <v>51</v>
      </c>
      <c r="G69" s="66" t="s">
        <v>2664</v>
      </c>
      <c r="H69" s="63" t="s">
        <v>2669</v>
      </c>
      <c r="I69" s="63" t="s">
        <v>161</v>
      </c>
      <c r="J69" s="64" t="s">
        <v>161</v>
      </c>
      <c r="K69" s="65"/>
      <c r="L69" s="67" t="s">
        <v>2670</v>
      </c>
      <c r="M69" s="63" t="s">
        <v>2671</v>
      </c>
      <c r="N69" s="63" t="s">
        <v>2341</v>
      </c>
      <c r="O69" s="69"/>
      <c r="P69" s="68"/>
      <c r="S69" s="54" t="s">
        <v>2342</v>
      </c>
      <c r="T69" s="54" t="s">
        <v>2343</v>
      </c>
      <c r="U69" s="54" t="s">
        <v>2342</v>
      </c>
      <c r="W69" s="63" t="s">
        <v>2344</v>
      </c>
      <c r="Y69" s="64"/>
    </row>
    <row r="70" spans="1:26" s="54" customFormat="1" ht="21" customHeight="1" x14ac:dyDescent="0.35">
      <c r="A70" s="63" t="s">
        <v>2660</v>
      </c>
      <c r="B70" s="63" t="s">
        <v>2661</v>
      </c>
      <c r="C70" s="64" t="s">
        <v>13</v>
      </c>
      <c r="D70" s="65" t="s">
        <v>2662</v>
      </c>
      <c r="E70" s="63" t="s">
        <v>2663</v>
      </c>
      <c r="F70" s="63" t="s">
        <v>51</v>
      </c>
      <c r="G70" s="66" t="s">
        <v>2664</v>
      </c>
      <c r="H70" s="63" t="s">
        <v>2672</v>
      </c>
      <c r="I70" s="63" t="s">
        <v>176</v>
      </c>
      <c r="J70" s="64" t="s">
        <v>176</v>
      </c>
      <c r="K70" s="65"/>
      <c r="L70" s="67" t="s">
        <v>2673</v>
      </c>
      <c r="M70" s="63" t="s">
        <v>2674</v>
      </c>
      <c r="N70" s="63" t="s">
        <v>2341</v>
      </c>
      <c r="O70" s="69"/>
      <c r="P70" s="68"/>
      <c r="S70" s="54" t="s">
        <v>2342</v>
      </c>
      <c r="T70" s="54" t="s">
        <v>2343</v>
      </c>
      <c r="U70" s="54" t="s">
        <v>2342</v>
      </c>
      <c r="W70" s="63" t="s">
        <v>2344</v>
      </c>
      <c r="Y70" s="64"/>
    </row>
    <row r="71" spans="1:26" s="54" customFormat="1" ht="21" customHeight="1" x14ac:dyDescent="0.35">
      <c r="A71" s="63" t="s">
        <v>2660</v>
      </c>
      <c r="B71" s="63" t="s">
        <v>2661</v>
      </c>
      <c r="C71" s="64" t="s">
        <v>13</v>
      </c>
      <c r="D71" s="65" t="s">
        <v>2662</v>
      </c>
      <c r="E71" s="63" t="s">
        <v>2663</v>
      </c>
      <c r="F71" s="63" t="s">
        <v>51</v>
      </c>
      <c r="G71" s="66" t="s">
        <v>2664</v>
      </c>
      <c r="H71" s="63" t="s">
        <v>2675</v>
      </c>
      <c r="I71" s="63" t="s">
        <v>190</v>
      </c>
      <c r="J71" s="64" t="s">
        <v>190</v>
      </c>
      <c r="K71" s="65"/>
      <c r="L71" s="67" t="s">
        <v>2676</v>
      </c>
      <c r="M71" s="63" t="s">
        <v>2677</v>
      </c>
      <c r="N71" s="63" t="s">
        <v>2341</v>
      </c>
      <c r="O71" s="69"/>
      <c r="P71" s="68">
        <v>41669</v>
      </c>
      <c r="R71" s="54" t="s">
        <v>2678</v>
      </c>
      <c r="S71" s="54" t="s">
        <v>2342</v>
      </c>
      <c r="T71" s="54" t="s">
        <v>2343</v>
      </c>
      <c r="U71" s="54" t="s">
        <v>2342</v>
      </c>
      <c r="W71" s="63" t="s">
        <v>2679</v>
      </c>
      <c r="Y71" s="64"/>
    </row>
    <row r="72" spans="1:26" s="54" customFormat="1" ht="21" customHeight="1" x14ac:dyDescent="0.35">
      <c r="A72" s="63" t="s">
        <v>2660</v>
      </c>
      <c r="B72" s="63" t="s">
        <v>2661</v>
      </c>
      <c r="C72" s="64" t="s">
        <v>13</v>
      </c>
      <c r="D72" s="65" t="s">
        <v>2662</v>
      </c>
      <c r="E72" s="63" t="s">
        <v>2663</v>
      </c>
      <c r="F72" s="63" t="s">
        <v>51</v>
      </c>
      <c r="G72" s="66" t="s">
        <v>2664</v>
      </c>
      <c r="H72" s="63" t="s">
        <v>2680</v>
      </c>
      <c r="I72" s="63" t="s">
        <v>219</v>
      </c>
      <c r="J72" s="64" t="s">
        <v>219</v>
      </c>
      <c r="K72" s="65"/>
      <c r="L72" s="67" t="s">
        <v>2681</v>
      </c>
      <c r="M72" s="63" t="s">
        <v>2682</v>
      </c>
      <c r="N72" s="63" t="s">
        <v>2341</v>
      </c>
      <c r="O72" s="69"/>
      <c r="P72" s="68"/>
      <c r="S72" s="54" t="s">
        <v>2342</v>
      </c>
      <c r="T72" s="54" t="s">
        <v>2343</v>
      </c>
      <c r="U72" s="54" t="s">
        <v>2342</v>
      </c>
      <c r="W72" s="63" t="s">
        <v>2344</v>
      </c>
      <c r="Y72" s="64"/>
    </row>
    <row r="73" spans="1:26" s="54" customFormat="1" ht="21" customHeight="1" x14ac:dyDescent="0.35">
      <c r="A73" s="63" t="s">
        <v>2554</v>
      </c>
      <c r="B73" s="63" t="s">
        <v>2555</v>
      </c>
      <c r="C73" s="64" t="s">
        <v>14</v>
      </c>
      <c r="D73" s="65" t="s">
        <v>2556</v>
      </c>
      <c r="E73" s="63" t="s">
        <v>2683</v>
      </c>
      <c r="F73" s="63" t="s">
        <v>88</v>
      </c>
      <c r="G73" s="66" t="s">
        <v>2684</v>
      </c>
      <c r="H73" s="63" t="s">
        <v>2685</v>
      </c>
      <c r="I73" s="63" t="s">
        <v>88</v>
      </c>
      <c r="J73" s="64" t="s">
        <v>88</v>
      </c>
      <c r="K73" s="65"/>
      <c r="L73" s="67" t="s">
        <v>2686</v>
      </c>
      <c r="M73" s="63" t="s">
        <v>2687</v>
      </c>
      <c r="N73" s="63" t="s">
        <v>2341</v>
      </c>
      <c r="O73" s="68"/>
      <c r="P73" s="68">
        <v>40786</v>
      </c>
      <c r="R73" s="54" t="s">
        <v>2688</v>
      </c>
      <c r="S73" s="54" t="s">
        <v>2342</v>
      </c>
      <c r="T73" s="54" t="s">
        <v>2343</v>
      </c>
      <c r="U73" s="54" t="s">
        <v>2342</v>
      </c>
      <c r="V73" s="54" t="s">
        <v>2449</v>
      </c>
      <c r="W73" s="63" t="s">
        <v>2689</v>
      </c>
      <c r="Y73" s="64"/>
    </row>
    <row r="74" spans="1:26" s="54" customFormat="1" ht="21" customHeight="1" x14ac:dyDescent="0.35">
      <c r="A74" s="63" t="s">
        <v>2554</v>
      </c>
      <c r="B74" s="63" t="s">
        <v>2555</v>
      </c>
      <c r="C74" s="64" t="s">
        <v>14</v>
      </c>
      <c r="D74" s="65" t="s">
        <v>2556</v>
      </c>
      <c r="E74" s="63" t="s">
        <v>2557</v>
      </c>
      <c r="F74" s="63" t="s">
        <v>2558</v>
      </c>
      <c r="G74" s="66" t="s">
        <v>2559</v>
      </c>
      <c r="H74" s="63" t="s">
        <v>2690</v>
      </c>
      <c r="I74" s="63" t="s">
        <v>2691</v>
      </c>
      <c r="J74" s="70" t="s">
        <v>2038</v>
      </c>
      <c r="K74" s="71"/>
      <c r="L74" s="67" t="s">
        <v>2692</v>
      </c>
      <c r="M74" s="63" t="s">
        <v>2693</v>
      </c>
      <c r="N74" s="63" t="s">
        <v>2564</v>
      </c>
      <c r="O74" s="68">
        <v>40057</v>
      </c>
      <c r="P74" s="68"/>
      <c r="S74" s="54" t="s">
        <v>2343</v>
      </c>
      <c r="T74" s="54" t="s">
        <v>2342</v>
      </c>
      <c r="U74" s="54" t="s">
        <v>2342</v>
      </c>
      <c r="W74" s="63" t="s">
        <v>2344</v>
      </c>
      <c r="Y74" s="64"/>
    </row>
    <row r="75" spans="1:26" s="54" customFormat="1" ht="21" customHeight="1" x14ac:dyDescent="0.35">
      <c r="A75" s="63" t="s">
        <v>2554</v>
      </c>
      <c r="B75" s="63" t="s">
        <v>2555</v>
      </c>
      <c r="C75" s="64" t="s">
        <v>14</v>
      </c>
      <c r="D75" s="65" t="s">
        <v>2556</v>
      </c>
      <c r="E75" s="63" t="s">
        <v>2694</v>
      </c>
      <c r="F75" s="63" t="s">
        <v>259</v>
      </c>
      <c r="G75" s="66" t="s">
        <v>2695</v>
      </c>
      <c r="H75" s="63" t="s">
        <v>2696</v>
      </c>
      <c r="I75" s="63" t="s">
        <v>127</v>
      </c>
      <c r="J75" s="64" t="s">
        <v>127</v>
      </c>
      <c r="K75" s="65"/>
      <c r="L75" s="67" t="s">
        <v>2697</v>
      </c>
      <c r="M75" s="63" t="s">
        <v>2698</v>
      </c>
      <c r="N75" s="63" t="s">
        <v>2341</v>
      </c>
      <c r="O75" s="68"/>
      <c r="P75" s="68"/>
      <c r="S75" s="54" t="s">
        <v>2342</v>
      </c>
      <c r="T75" s="54" t="s">
        <v>2343</v>
      </c>
      <c r="U75" s="54" t="s">
        <v>2342</v>
      </c>
      <c r="W75" s="63" t="s">
        <v>2344</v>
      </c>
      <c r="Y75" s="64"/>
    </row>
    <row r="76" spans="1:26" s="54" customFormat="1" ht="21" customHeight="1" x14ac:dyDescent="0.35">
      <c r="A76" s="63" t="s">
        <v>2554</v>
      </c>
      <c r="B76" s="63" t="s">
        <v>2555</v>
      </c>
      <c r="C76" s="64" t="s">
        <v>14</v>
      </c>
      <c r="D76" s="65" t="s">
        <v>2556</v>
      </c>
      <c r="E76" s="63" t="s">
        <v>2699</v>
      </c>
      <c r="F76" s="63" t="s">
        <v>245</v>
      </c>
      <c r="G76" s="66" t="s">
        <v>2700</v>
      </c>
      <c r="H76" s="63" t="s">
        <v>2701</v>
      </c>
      <c r="I76" s="63" t="s">
        <v>146</v>
      </c>
      <c r="J76" s="64" t="s">
        <v>146</v>
      </c>
      <c r="K76" s="65" t="s">
        <v>2702</v>
      </c>
      <c r="L76" s="67" t="s">
        <v>2703</v>
      </c>
      <c r="M76" s="63" t="s">
        <v>2704</v>
      </c>
      <c r="N76" s="63" t="s">
        <v>2341</v>
      </c>
      <c r="O76" s="68"/>
      <c r="P76" s="68"/>
      <c r="S76" s="54" t="s">
        <v>2342</v>
      </c>
      <c r="T76" s="54" t="s">
        <v>2343</v>
      </c>
      <c r="U76" s="54" t="s">
        <v>2342</v>
      </c>
      <c r="W76" s="63" t="s">
        <v>2344</v>
      </c>
      <c r="X76" s="54" t="s">
        <v>2345</v>
      </c>
      <c r="Y76" s="64" t="s">
        <v>146</v>
      </c>
      <c r="Z76" s="54" t="s">
        <v>2346</v>
      </c>
    </row>
    <row r="77" spans="1:26" s="54" customFormat="1" ht="21" customHeight="1" x14ac:dyDescent="0.35">
      <c r="A77" s="63" t="s">
        <v>2554</v>
      </c>
      <c r="B77" s="63" t="s">
        <v>2555</v>
      </c>
      <c r="C77" s="64" t="s">
        <v>14</v>
      </c>
      <c r="D77" s="65" t="s">
        <v>2556</v>
      </c>
      <c r="E77" s="63" t="s">
        <v>2557</v>
      </c>
      <c r="F77" s="63" t="s">
        <v>2558</v>
      </c>
      <c r="G77" s="66" t="s">
        <v>2559</v>
      </c>
      <c r="H77" s="63" t="s">
        <v>2705</v>
      </c>
      <c r="I77" s="63" t="s">
        <v>2706</v>
      </c>
      <c r="J77" s="64" t="s">
        <v>754</v>
      </c>
      <c r="K77" s="65"/>
      <c r="L77" s="67" t="s">
        <v>2707</v>
      </c>
      <c r="M77" s="63" t="s">
        <v>2708</v>
      </c>
      <c r="N77" s="63" t="s">
        <v>2564</v>
      </c>
      <c r="O77" s="68">
        <v>40057</v>
      </c>
      <c r="P77" s="68"/>
      <c r="S77" s="54" t="s">
        <v>2343</v>
      </c>
      <c r="T77" s="54" t="s">
        <v>2342</v>
      </c>
      <c r="U77" s="54" t="s">
        <v>2342</v>
      </c>
      <c r="W77" s="63" t="s">
        <v>2344</v>
      </c>
      <c r="Y77" s="64"/>
    </row>
    <row r="78" spans="1:26" s="54" customFormat="1" ht="21" customHeight="1" x14ac:dyDescent="0.35">
      <c r="A78" s="63" t="s">
        <v>2554</v>
      </c>
      <c r="B78" s="63" t="s">
        <v>2555</v>
      </c>
      <c r="C78" s="64" t="s">
        <v>14</v>
      </c>
      <c r="D78" s="65" t="s">
        <v>2556</v>
      </c>
      <c r="E78" s="63" t="s">
        <v>2557</v>
      </c>
      <c r="F78" s="63" t="s">
        <v>2558</v>
      </c>
      <c r="G78" s="66" t="s">
        <v>2559</v>
      </c>
      <c r="H78" s="63" t="s">
        <v>2709</v>
      </c>
      <c r="I78" s="63" t="s">
        <v>2710</v>
      </c>
      <c r="J78" s="64" t="s">
        <v>755</v>
      </c>
      <c r="K78" s="65"/>
      <c r="L78" s="67" t="s">
        <v>2711</v>
      </c>
      <c r="M78" s="63" t="s">
        <v>2712</v>
      </c>
      <c r="N78" s="63" t="s">
        <v>2564</v>
      </c>
      <c r="O78" s="68">
        <v>40057</v>
      </c>
      <c r="P78" s="68"/>
      <c r="S78" s="54" t="s">
        <v>2343</v>
      </c>
      <c r="T78" s="54" t="s">
        <v>2342</v>
      </c>
      <c r="U78" s="54" t="s">
        <v>2342</v>
      </c>
      <c r="W78" s="63" t="s">
        <v>2344</v>
      </c>
      <c r="Y78" s="64"/>
    </row>
    <row r="79" spans="1:26" s="54" customFormat="1" ht="21" customHeight="1" x14ac:dyDescent="0.35">
      <c r="A79" s="63" t="s">
        <v>2713</v>
      </c>
      <c r="B79" s="63" t="s">
        <v>11</v>
      </c>
      <c r="C79" s="64" t="s">
        <v>11</v>
      </c>
      <c r="D79" s="65" t="s">
        <v>11</v>
      </c>
      <c r="E79" s="63" t="s">
        <v>2714</v>
      </c>
      <c r="F79" s="63" t="s">
        <v>87</v>
      </c>
      <c r="G79" s="66" t="s">
        <v>2715</v>
      </c>
      <c r="H79" s="63" t="s">
        <v>2716</v>
      </c>
      <c r="I79" s="63" t="s">
        <v>31</v>
      </c>
      <c r="J79" s="64" t="s">
        <v>31</v>
      </c>
      <c r="K79" s="65"/>
      <c r="L79" s="67" t="s">
        <v>2717</v>
      </c>
      <c r="M79" s="63" t="s">
        <v>2718</v>
      </c>
      <c r="N79" s="63" t="s">
        <v>2341</v>
      </c>
      <c r="O79" s="68"/>
      <c r="P79" s="68"/>
      <c r="S79" s="54" t="s">
        <v>2342</v>
      </c>
      <c r="T79" s="54" t="s">
        <v>2343</v>
      </c>
      <c r="U79" s="54" t="s">
        <v>2342</v>
      </c>
      <c r="W79" s="63" t="s">
        <v>2344</v>
      </c>
      <c r="Y79" s="64"/>
    </row>
    <row r="80" spans="1:26" s="54" customFormat="1" ht="21" customHeight="1" x14ac:dyDescent="0.35">
      <c r="A80" s="63" t="s">
        <v>2713</v>
      </c>
      <c r="B80" s="63" t="s">
        <v>11</v>
      </c>
      <c r="C80" s="64" t="s">
        <v>11</v>
      </c>
      <c r="D80" s="65" t="s">
        <v>11</v>
      </c>
      <c r="E80" s="63" t="s">
        <v>2714</v>
      </c>
      <c r="F80" s="63" t="s">
        <v>87</v>
      </c>
      <c r="G80" s="66" t="s">
        <v>2715</v>
      </c>
      <c r="H80" s="63" t="s">
        <v>2719</v>
      </c>
      <c r="I80" s="63" t="s">
        <v>87</v>
      </c>
      <c r="J80" s="64" t="s">
        <v>87</v>
      </c>
      <c r="K80" s="65" t="s">
        <v>2720</v>
      </c>
      <c r="L80" s="67" t="s">
        <v>2721</v>
      </c>
      <c r="M80" s="63" t="s">
        <v>2722</v>
      </c>
      <c r="N80" s="63" t="s">
        <v>2341</v>
      </c>
      <c r="O80" s="68"/>
      <c r="P80" s="68"/>
      <c r="S80" s="54" t="s">
        <v>2342</v>
      </c>
      <c r="T80" s="54" t="s">
        <v>2343</v>
      </c>
      <c r="U80" s="54" t="s">
        <v>2342</v>
      </c>
      <c r="W80" s="63" t="s">
        <v>2344</v>
      </c>
      <c r="X80" s="54" t="s">
        <v>2345</v>
      </c>
      <c r="Y80" s="64" t="s">
        <v>87</v>
      </c>
      <c r="Z80" s="54" t="s">
        <v>2346</v>
      </c>
    </row>
    <row r="81" spans="1:26" s="54" customFormat="1" ht="21" customHeight="1" x14ac:dyDescent="0.35">
      <c r="A81" s="63" t="s">
        <v>2713</v>
      </c>
      <c r="B81" s="63" t="s">
        <v>11</v>
      </c>
      <c r="C81" s="64" t="s">
        <v>11</v>
      </c>
      <c r="D81" s="65" t="s">
        <v>11</v>
      </c>
      <c r="E81" s="63" t="s">
        <v>2714</v>
      </c>
      <c r="F81" s="63" t="s">
        <v>87</v>
      </c>
      <c r="G81" s="66" t="s">
        <v>2715</v>
      </c>
      <c r="H81" s="63" t="s">
        <v>2723</v>
      </c>
      <c r="I81" s="63" t="s">
        <v>174</v>
      </c>
      <c r="J81" s="64" t="s">
        <v>174</v>
      </c>
      <c r="K81" s="65"/>
      <c r="L81" s="67" t="s">
        <v>2724</v>
      </c>
      <c r="M81" s="63" t="s">
        <v>2725</v>
      </c>
      <c r="N81" s="63" t="s">
        <v>2341</v>
      </c>
      <c r="O81" s="69"/>
      <c r="P81" s="68"/>
      <c r="S81" s="54" t="s">
        <v>2342</v>
      </c>
      <c r="T81" s="54" t="s">
        <v>2343</v>
      </c>
      <c r="U81" s="54" t="s">
        <v>2342</v>
      </c>
      <c r="W81" s="63" t="s">
        <v>2344</v>
      </c>
      <c r="Y81" s="64"/>
    </row>
    <row r="82" spans="1:26" s="54" customFormat="1" ht="21" customHeight="1" x14ac:dyDescent="0.35">
      <c r="A82" s="63" t="s">
        <v>2713</v>
      </c>
      <c r="B82" s="63" t="s">
        <v>11</v>
      </c>
      <c r="C82" s="64" t="s">
        <v>11</v>
      </c>
      <c r="D82" s="65" t="s">
        <v>11</v>
      </c>
      <c r="E82" s="63" t="s">
        <v>2714</v>
      </c>
      <c r="F82" s="63" t="s">
        <v>87</v>
      </c>
      <c r="G82" s="66" t="s">
        <v>2715</v>
      </c>
      <c r="H82" s="63" t="s">
        <v>2726</v>
      </c>
      <c r="I82" s="63" t="s">
        <v>230</v>
      </c>
      <c r="J82" s="64" t="s">
        <v>230</v>
      </c>
      <c r="K82" s="65"/>
      <c r="L82" s="67" t="s">
        <v>2727</v>
      </c>
      <c r="M82" s="63" t="s">
        <v>2728</v>
      </c>
      <c r="N82" s="63" t="s">
        <v>2341</v>
      </c>
      <c r="O82" s="69"/>
      <c r="P82" s="68"/>
      <c r="S82" s="54" t="s">
        <v>2342</v>
      </c>
      <c r="T82" s="54" t="s">
        <v>2343</v>
      </c>
      <c r="U82" s="54" t="s">
        <v>2342</v>
      </c>
      <c r="W82" s="63" t="s">
        <v>2344</v>
      </c>
      <c r="Y82" s="64"/>
    </row>
    <row r="83" spans="1:26" s="54" customFormat="1" ht="21" customHeight="1" x14ac:dyDescent="0.35">
      <c r="A83" s="63" t="s">
        <v>2729</v>
      </c>
      <c r="B83" s="63" t="s">
        <v>8</v>
      </c>
      <c r="C83" s="64" t="s">
        <v>8</v>
      </c>
      <c r="D83" s="65" t="s">
        <v>8</v>
      </c>
      <c r="E83" s="63" t="s">
        <v>2730</v>
      </c>
      <c r="F83" s="63" t="s">
        <v>121</v>
      </c>
      <c r="G83" s="66" t="s">
        <v>2731</v>
      </c>
      <c r="H83" s="63" t="s">
        <v>2732</v>
      </c>
      <c r="I83" s="63" t="s">
        <v>121</v>
      </c>
      <c r="J83" s="64" t="s">
        <v>121</v>
      </c>
      <c r="K83" s="65" t="s">
        <v>121</v>
      </c>
      <c r="L83" s="67" t="s">
        <v>2733</v>
      </c>
      <c r="M83" s="63" t="s">
        <v>2734</v>
      </c>
      <c r="N83" s="63" t="s">
        <v>2341</v>
      </c>
      <c r="O83" s="68"/>
      <c r="P83" s="68"/>
      <c r="S83" s="54" t="s">
        <v>2342</v>
      </c>
      <c r="T83" s="54" t="s">
        <v>2343</v>
      </c>
      <c r="U83" s="54" t="s">
        <v>2342</v>
      </c>
      <c r="W83" s="63" t="s">
        <v>2344</v>
      </c>
      <c r="X83" s="54" t="s">
        <v>2345</v>
      </c>
      <c r="Y83" s="64" t="s">
        <v>121</v>
      </c>
      <c r="Z83" s="54" t="s">
        <v>2346</v>
      </c>
    </row>
    <row r="84" spans="1:26" s="54" customFormat="1" ht="21" customHeight="1" x14ac:dyDescent="0.35">
      <c r="A84" s="63" t="s">
        <v>2729</v>
      </c>
      <c r="B84" s="63" t="s">
        <v>8</v>
      </c>
      <c r="C84" s="64" t="s">
        <v>8</v>
      </c>
      <c r="D84" s="65" t="s">
        <v>8</v>
      </c>
      <c r="E84" s="63" t="s">
        <v>2730</v>
      </c>
      <c r="F84" s="63" t="s">
        <v>121</v>
      </c>
      <c r="G84" s="66" t="s">
        <v>2731</v>
      </c>
      <c r="H84" s="63" t="s">
        <v>2735</v>
      </c>
      <c r="I84" s="63" t="s">
        <v>229</v>
      </c>
      <c r="J84" s="64" t="s">
        <v>229</v>
      </c>
      <c r="K84" s="65" t="s">
        <v>2736</v>
      </c>
      <c r="L84" s="67" t="s">
        <v>2737</v>
      </c>
      <c r="M84" s="63" t="s">
        <v>2738</v>
      </c>
      <c r="N84" s="63" t="s">
        <v>2341</v>
      </c>
      <c r="O84" s="69"/>
      <c r="P84" s="68"/>
      <c r="S84" s="54" t="s">
        <v>2342</v>
      </c>
      <c r="T84" s="54" t="s">
        <v>2343</v>
      </c>
      <c r="U84" s="54" t="s">
        <v>2342</v>
      </c>
      <c r="W84" s="63" t="s">
        <v>2344</v>
      </c>
      <c r="X84" s="54" t="s">
        <v>2352</v>
      </c>
      <c r="Y84" s="64" t="s">
        <v>121</v>
      </c>
      <c r="Z84" s="54" t="s">
        <v>2353</v>
      </c>
    </row>
    <row r="85" spans="1:26" s="54" customFormat="1" ht="21" customHeight="1" x14ac:dyDescent="0.35">
      <c r="A85" s="63" t="s">
        <v>2729</v>
      </c>
      <c r="B85" s="63" t="s">
        <v>8</v>
      </c>
      <c r="C85" s="64" t="s">
        <v>8</v>
      </c>
      <c r="D85" s="65" t="s">
        <v>8</v>
      </c>
      <c r="E85" s="63" t="s">
        <v>2730</v>
      </c>
      <c r="F85" s="63" t="s">
        <v>121</v>
      </c>
      <c r="G85" s="66" t="s">
        <v>2731</v>
      </c>
      <c r="H85" s="63" t="s">
        <v>2739</v>
      </c>
      <c r="I85" s="63" t="s">
        <v>324</v>
      </c>
      <c r="J85" s="64" t="s">
        <v>324</v>
      </c>
      <c r="K85" s="65" t="s">
        <v>2740</v>
      </c>
      <c r="L85" s="67" t="s">
        <v>2741</v>
      </c>
      <c r="M85" s="63" t="s">
        <v>2742</v>
      </c>
      <c r="N85" s="63" t="s">
        <v>2341</v>
      </c>
      <c r="O85" s="69"/>
      <c r="P85" s="68"/>
      <c r="S85" s="54" t="s">
        <v>2342</v>
      </c>
      <c r="T85" s="54" t="s">
        <v>2343</v>
      </c>
      <c r="U85" s="54" t="s">
        <v>2342</v>
      </c>
      <c r="W85" s="63" t="s">
        <v>2344</v>
      </c>
      <c r="X85" s="54" t="s">
        <v>2352</v>
      </c>
      <c r="Y85" s="64" t="s">
        <v>121</v>
      </c>
      <c r="Z85" s="54" t="s">
        <v>2353</v>
      </c>
    </row>
    <row r="86" spans="1:26" s="54" customFormat="1" ht="21" customHeight="1" x14ac:dyDescent="0.35">
      <c r="A86" s="63" t="s">
        <v>2729</v>
      </c>
      <c r="B86" s="63" t="s">
        <v>8</v>
      </c>
      <c r="C86" s="64" t="s">
        <v>8</v>
      </c>
      <c r="D86" s="65" t="s">
        <v>8</v>
      </c>
      <c r="E86" s="63" t="s">
        <v>2730</v>
      </c>
      <c r="F86" s="63" t="s">
        <v>121</v>
      </c>
      <c r="G86" s="66" t="s">
        <v>2731</v>
      </c>
      <c r="H86" s="63" t="s">
        <v>2743</v>
      </c>
      <c r="I86" s="63" t="s">
        <v>2744</v>
      </c>
      <c r="J86" s="64" t="s">
        <v>737</v>
      </c>
      <c r="K86" s="65"/>
      <c r="L86" s="67" t="s">
        <v>2745</v>
      </c>
      <c r="M86" s="63" t="s">
        <v>2746</v>
      </c>
      <c r="N86" s="63" t="s">
        <v>2341</v>
      </c>
      <c r="O86" s="69"/>
      <c r="P86" s="68"/>
      <c r="S86" s="54" t="s">
        <v>2342</v>
      </c>
      <c r="T86" s="54" t="s">
        <v>2343</v>
      </c>
      <c r="U86" s="54" t="s">
        <v>2342</v>
      </c>
      <c r="W86" s="63" t="s">
        <v>2344</v>
      </c>
      <c r="Y86" s="64"/>
    </row>
    <row r="87" spans="1:26" s="54" customFormat="1" ht="21" customHeight="1" x14ac:dyDescent="0.35">
      <c r="A87" s="63" t="s">
        <v>2505</v>
      </c>
      <c r="B87" s="63" t="s">
        <v>1</v>
      </c>
      <c r="C87" s="64" t="s">
        <v>1</v>
      </c>
      <c r="D87" s="65" t="s">
        <v>2506</v>
      </c>
      <c r="E87" s="63" t="s">
        <v>2529</v>
      </c>
      <c r="F87" s="63" t="s">
        <v>96</v>
      </c>
      <c r="G87" s="66" t="s">
        <v>2530</v>
      </c>
      <c r="H87" s="63" t="s">
        <v>2747</v>
      </c>
      <c r="I87" s="63" t="s">
        <v>167</v>
      </c>
      <c r="J87" s="64" t="s">
        <v>167</v>
      </c>
      <c r="K87" s="65" t="s">
        <v>2748</v>
      </c>
      <c r="L87" s="67" t="s">
        <v>2749</v>
      </c>
      <c r="M87" s="63" t="s">
        <v>2750</v>
      </c>
      <c r="N87" s="63" t="s">
        <v>2341</v>
      </c>
      <c r="O87" s="68"/>
      <c r="P87" s="68"/>
      <c r="S87" s="54" t="s">
        <v>2342</v>
      </c>
      <c r="T87" s="54" t="s">
        <v>2343</v>
      </c>
      <c r="U87" s="54" t="s">
        <v>2342</v>
      </c>
      <c r="W87" s="63" t="s">
        <v>2344</v>
      </c>
      <c r="X87" s="54" t="s">
        <v>2345</v>
      </c>
      <c r="Y87" s="64" t="s">
        <v>167</v>
      </c>
      <c r="Z87" s="54" t="s">
        <v>2353</v>
      </c>
    </row>
    <row r="88" spans="1:26" s="54" customFormat="1" ht="21" customHeight="1" x14ac:dyDescent="0.35">
      <c r="A88" s="63" t="s">
        <v>2505</v>
      </c>
      <c r="B88" s="63" t="s">
        <v>1</v>
      </c>
      <c r="C88" s="64" t="s">
        <v>1</v>
      </c>
      <c r="D88" s="65" t="s">
        <v>2506</v>
      </c>
      <c r="E88" s="63" t="s">
        <v>2537</v>
      </c>
      <c r="F88" s="63" t="s">
        <v>312</v>
      </c>
      <c r="G88" s="66" t="s">
        <v>2538</v>
      </c>
      <c r="H88" s="63" t="s">
        <v>2751</v>
      </c>
      <c r="I88" s="63" t="s">
        <v>182</v>
      </c>
      <c r="J88" s="64" t="s">
        <v>182</v>
      </c>
      <c r="K88" s="65" t="s">
        <v>182</v>
      </c>
      <c r="L88" s="67" t="s">
        <v>2752</v>
      </c>
      <c r="M88" s="63" t="s">
        <v>2753</v>
      </c>
      <c r="N88" s="63" t="s">
        <v>2341</v>
      </c>
      <c r="O88" s="68"/>
      <c r="P88" s="68"/>
      <c r="S88" s="54" t="s">
        <v>2342</v>
      </c>
      <c r="T88" s="54" t="s">
        <v>2343</v>
      </c>
      <c r="U88" s="54" t="s">
        <v>2342</v>
      </c>
      <c r="W88" s="63" t="s">
        <v>2344</v>
      </c>
      <c r="X88" s="54" t="s">
        <v>2352</v>
      </c>
      <c r="Y88" s="64" t="s">
        <v>239</v>
      </c>
      <c r="Z88" s="54" t="s">
        <v>2353</v>
      </c>
    </row>
    <row r="89" spans="1:26" s="54" customFormat="1" ht="21" customHeight="1" x14ac:dyDescent="0.35">
      <c r="A89" s="63" t="s">
        <v>2412</v>
      </c>
      <c r="B89" s="63" t="s">
        <v>2413</v>
      </c>
      <c r="C89" s="64" t="s">
        <v>15</v>
      </c>
      <c r="D89" s="65" t="s">
        <v>2414</v>
      </c>
      <c r="E89" s="63" t="s">
        <v>2754</v>
      </c>
      <c r="F89" s="63" t="s">
        <v>308</v>
      </c>
      <c r="G89" s="66" t="s">
        <v>2755</v>
      </c>
      <c r="H89" s="63" t="s">
        <v>2756</v>
      </c>
      <c r="I89" s="63" t="s">
        <v>70</v>
      </c>
      <c r="J89" s="64" t="s">
        <v>70</v>
      </c>
      <c r="K89" s="65" t="s">
        <v>70</v>
      </c>
      <c r="L89" s="67" t="s">
        <v>2757</v>
      </c>
      <c r="M89" s="63" t="s">
        <v>2758</v>
      </c>
      <c r="N89" s="63" t="s">
        <v>2341</v>
      </c>
      <c r="O89" s="68"/>
      <c r="P89" s="68"/>
      <c r="S89" s="54" t="s">
        <v>2342</v>
      </c>
      <c r="T89" s="54" t="s">
        <v>2343</v>
      </c>
      <c r="U89" s="54" t="s">
        <v>2342</v>
      </c>
      <c r="W89" s="63" t="s">
        <v>2344</v>
      </c>
      <c r="X89" s="54" t="s">
        <v>2352</v>
      </c>
      <c r="Y89" s="64" t="s">
        <v>308</v>
      </c>
      <c r="Z89" s="54" t="s">
        <v>2353</v>
      </c>
    </row>
    <row r="90" spans="1:26" s="54" customFormat="1" ht="21" customHeight="1" x14ac:dyDescent="0.35">
      <c r="A90" s="63" t="s">
        <v>2412</v>
      </c>
      <c r="B90" s="63" t="s">
        <v>2413</v>
      </c>
      <c r="C90" s="64" t="s">
        <v>15</v>
      </c>
      <c r="D90" s="65" t="s">
        <v>2414</v>
      </c>
      <c r="E90" s="63" t="s">
        <v>2759</v>
      </c>
      <c r="F90" s="63" t="s">
        <v>177</v>
      </c>
      <c r="G90" s="66" t="s">
        <v>2760</v>
      </c>
      <c r="H90" s="63" t="s">
        <v>2761</v>
      </c>
      <c r="I90" s="63" t="s">
        <v>89</v>
      </c>
      <c r="J90" s="64" t="s">
        <v>89</v>
      </c>
      <c r="K90" s="65"/>
      <c r="L90" s="67" t="s">
        <v>2762</v>
      </c>
      <c r="M90" s="63" t="s">
        <v>2763</v>
      </c>
      <c r="N90" s="63" t="s">
        <v>2341</v>
      </c>
      <c r="O90" s="68"/>
      <c r="P90" s="68"/>
      <c r="S90" s="54" t="s">
        <v>2342</v>
      </c>
      <c r="T90" s="54" t="s">
        <v>2343</v>
      </c>
      <c r="U90" s="54" t="s">
        <v>2342</v>
      </c>
      <c r="W90" s="63" t="s">
        <v>2344</v>
      </c>
      <c r="Y90" s="64"/>
    </row>
    <row r="91" spans="1:26" s="54" customFormat="1" ht="21" customHeight="1" x14ac:dyDescent="0.35">
      <c r="A91" s="63" t="s">
        <v>2412</v>
      </c>
      <c r="B91" s="63" t="s">
        <v>2413</v>
      </c>
      <c r="C91" s="64" t="s">
        <v>15</v>
      </c>
      <c r="D91" s="65" t="s">
        <v>2414</v>
      </c>
      <c r="E91" s="63" t="s">
        <v>2759</v>
      </c>
      <c r="F91" s="63" t="s">
        <v>177</v>
      </c>
      <c r="G91" s="66" t="s">
        <v>2760</v>
      </c>
      <c r="H91" s="63" t="s">
        <v>2764</v>
      </c>
      <c r="I91" s="63" t="s">
        <v>107</v>
      </c>
      <c r="J91" s="64" t="s">
        <v>107</v>
      </c>
      <c r="K91" s="65"/>
      <c r="L91" s="67" t="s">
        <v>2765</v>
      </c>
      <c r="M91" s="63" t="s">
        <v>2766</v>
      </c>
      <c r="N91" s="63" t="s">
        <v>2341</v>
      </c>
      <c r="O91" s="68"/>
      <c r="P91" s="68"/>
      <c r="S91" s="54" t="s">
        <v>2342</v>
      </c>
      <c r="T91" s="54" t="s">
        <v>2343</v>
      </c>
      <c r="U91" s="54" t="s">
        <v>2342</v>
      </c>
      <c r="W91" s="63" t="s">
        <v>2344</v>
      </c>
      <c r="Y91" s="64"/>
    </row>
    <row r="92" spans="1:26" s="54" customFormat="1" ht="21" customHeight="1" x14ac:dyDescent="0.35">
      <c r="A92" s="63" t="s">
        <v>2412</v>
      </c>
      <c r="B92" s="63" t="s">
        <v>2413</v>
      </c>
      <c r="C92" s="64" t="s">
        <v>15</v>
      </c>
      <c r="D92" s="65" t="s">
        <v>2414</v>
      </c>
      <c r="E92" s="63" t="s">
        <v>2759</v>
      </c>
      <c r="F92" s="63" t="s">
        <v>177</v>
      </c>
      <c r="G92" s="66" t="s">
        <v>2760</v>
      </c>
      <c r="H92" s="63" t="s">
        <v>2767</v>
      </c>
      <c r="I92" s="63" t="s">
        <v>128</v>
      </c>
      <c r="J92" s="64" t="s">
        <v>128</v>
      </c>
      <c r="K92" s="65"/>
      <c r="L92" s="67" t="s">
        <v>2768</v>
      </c>
      <c r="M92" s="63" t="s">
        <v>2769</v>
      </c>
      <c r="N92" s="63" t="s">
        <v>2341</v>
      </c>
      <c r="O92" s="68"/>
      <c r="P92" s="68"/>
      <c r="S92" s="54" t="s">
        <v>2342</v>
      </c>
      <c r="T92" s="54" t="s">
        <v>2343</v>
      </c>
      <c r="U92" s="54" t="s">
        <v>2342</v>
      </c>
      <c r="W92" s="63" t="s">
        <v>2344</v>
      </c>
      <c r="Y92" s="64"/>
    </row>
    <row r="93" spans="1:26" s="54" customFormat="1" ht="21" customHeight="1" x14ac:dyDescent="0.35">
      <c r="A93" s="63" t="s">
        <v>2554</v>
      </c>
      <c r="B93" s="63" t="s">
        <v>2555</v>
      </c>
      <c r="C93" s="64" t="s">
        <v>14</v>
      </c>
      <c r="D93" s="65" t="s">
        <v>2556</v>
      </c>
      <c r="E93" s="63" t="s">
        <v>2770</v>
      </c>
      <c r="F93" s="63" t="s">
        <v>2771</v>
      </c>
      <c r="G93" s="66" t="s">
        <v>2772</v>
      </c>
      <c r="H93" s="63" t="s">
        <v>2773</v>
      </c>
      <c r="I93" s="63" t="s">
        <v>191</v>
      </c>
      <c r="J93" s="64" t="s">
        <v>191</v>
      </c>
      <c r="K93" s="65"/>
      <c r="L93" s="67" t="s">
        <v>2774</v>
      </c>
      <c r="M93" s="63" t="s">
        <v>2775</v>
      </c>
      <c r="N93" s="63" t="s">
        <v>2341</v>
      </c>
      <c r="O93" s="68"/>
      <c r="P93" s="68">
        <v>43601</v>
      </c>
      <c r="R93" s="54" t="s">
        <v>2776</v>
      </c>
      <c r="S93" s="54" t="s">
        <v>2342</v>
      </c>
      <c r="T93" s="54" t="s">
        <v>2343</v>
      </c>
      <c r="U93" s="54" t="s">
        <v>2342</v>
      </c>
      <c r="V93" s="54" t="s">
        <v>2449</v>
      </c>
      <c r="W93" s="63" t="s">
        <v>2777</v>
      </c>
      <c r="Y93" s="64"/>
    </row>
    <row r="94" spans="1:26" s="54" customFormat="1" ht="21" customHeight="1" x14ac:dyDescent="0.35">
      <c r="A94" s="63" t="s">
        <v>2554</v>
      </c>
      <c r="B94" s="63" t="s">
        <v>2555</v>
      </c>
      <c r="C94" s="64" t="s">
        <v>14</v>
      </c>
      <c r="D94" s="65" t="s">
        <v>2556</v>
      </c>
      <c r="E94" s="63" t="s">
        <v>2565</v>
      </c>
      <c r="F94" s="63" t="s">
        <v>2566</v>
      </c>
      <c r="G94" s="66" t="s">
        <v>2040</v>
      </c>
      <c r="H94" s="63" t="s">
        <v>2778</v>
      </c>
      <c r="I94" s="63" t="s">
        <v>2779</v>
      </c>
      <c r="J94" s="70" t="s">
        <v>2039</v>
      </c>
      <c r="K94" s="71"/>
      <c r="L94" s="67" t="s">
        <v>2780</v>
      </c>
      <c r="M94" s="63" t="s">
        <v>2781</v>
      </c>
      <c r="N94" s="63" t="s">
        <v>2564</v>
      </c>
      <c r="O94" s="68">
        <v>40057</v>
      </c>
      <c r="P94" s="68"/>
      <c r="S94" s="54" t="s">
        <v>2343</v>
      </c>
      <c r="T94" s="54" t="s">
        <v>2342</v>
      </c>
      <c r="U94" s="54" t="s">
        <v>2342</v>
      </c>
      <c r="W94" s="63" t="s">
        <v>2344</v>
      </c>
      <c r="Y94" s="64"/>
    </row>
    <row r="95" spans="1:26" s="54" customFormat="1" ht="21" customHeight="1" x14ac:dyDescent="0.35">
      <c r="A95" s="63" t="s">
        <v>2554</v>
      </c>
      <c r="B95" s="63" t="s">
        <v>2555</v>
      </c>
      <c r="C95" s="64" t="s">
        <v>14</v>
      </c>
      <c r="D95" s="65" t="s">
        <v>2556</v>
      </c>
      <c r="E95" s="63" t="s">
        <v>2694</v>
      </c>
      <c r="F95" s="63" t="s">
        <v>259</v>
      </c>
      <c r="G95" s="66" t="s">
        <v>2695</v>
      </c>
      <c r="H95" s="63" t="s">
        <v>2782</v>
      </c>
      <c r="I95" s="63" t="s">
        <v>220</v>
      </c>
      <c r="J95" s="64" t="s">
        <v>220</v>
      </c>
      <c r="K95" s="65"/>
      <c r="L95" s="67" t="s">
        <v>2783</v>
      </c>
      <c r="M95" s="63" t="s">
        <v>2784</v>
      </c>
      <c r="N95" s="63" t="s">
        <v>2341</v>
      </c>
      <c r="O95" s="68"/>
      <c r="P95" s="68">
        <v>41656</v>
      </c>
      <c r="R95" s="54" t="s">
        <v>2785</v>
      </c>
      <c r="S95" s="54" t="s">
        <v>2342</v>
      </c>
      <c r="T95" s="54" t="s">
        <v>2343</v>
      </c>
      <c r="U95" s="54" t="s">
        <v>2342</v>
      </c>
      <c r="V95" s="54" t="s">
        <v>2449</v>
      </c>
      <c r="W95" s="63" t="s">
        <v>2786</v>
      </c>
      <c r="Y95" s="64"/>
    </row>
    <row r="96" spans="1:26" s="54" customFormat="1" ht="21" customHeight="1" x14ac:dyDescent="0.35">
      <c r="A96" s="63" t="s">
        <v>2554</v>
      </c>
      <c r="B96" s="63" t="s">
        <v>2555</v>
      </c>
      <c r="C96" s="64" t="s">
        <v>14</v>
      </c>
      <c r="D96" s="65" t="s">
        <v>2556</v>
      </c>
      <c r="E96" s="63" t="s">
        <v>2787</v>
      </c>
      <c r="F96" s="63" t="s">
        <v>372</v>
      </c>
      <c r="G96" s="66" t="s">
        <v>2788</v>
      </c>
      <c r="H96" s="63" t="s">
        <v>2789</v>
      </c>
      <c r="I96" s="63" t="s">
        <v>233</v>
      </c>
      <c r="J96" s="64" t="s">
        <v>233</v>
      </c>
      <c r="K96" s="65"/>
      <c r="L96" s="67" t="s">
        <v>2790</v>
      </c>
      <c r="M96" s="63" t="s">
        <v>2791</v>
      </c>
      <c r="N96" s="63" t="s">
        <v>2341</v>
      </c>
      <c r="O96" s="68"/>
      <c r="P96" s="68"/>
      <c r="S96" s="54" t="s">
        <v>2342</v>
      </c>
      <c r="T96" s="54" t="s">
        <v>2343</v>
      </c>
      <c r="U96" s="54" t="s">
        <v>2342</v>
      </c>
      <c r="W96" s="63" t="s">
        <v>2344</v>
      </c>
      <c r="Y96" s="64"/>
    </row>
    <row r="97" spans="1:26" s="54" customFormat="1" ht="21" customHeight="1" x14ac:dyDescent="0.35">
      <c r="A97" s="63" t="s">
        <v>2554</v>
      </c>
      <c r="B97" s="63" t="s">
        <v>2555</v>
      </c>
      <c r="C97" s="64" t="s">
        <v>14</v>
      </c>
      <c r="D97" s="65" t="s">
        <v>2556</v>
      </c>
      <c r="E97" s="63" t="s">
        <v>2699</v>
      </c>
      <c r="F97" s="63" t="s">
        <v>245</v>
      </c>
      <c r="G97" s="66" t="s">
        <v>2700</v>
      </c>
      <c r="H97" s="63" t="s">
        <v>2792</v>
      </c>
      <c r="I97" s="63" t="s">
        <v>245</v>
      </c>
      <c r="J97" s="64" t="s">
        <v>245</v>
      </c>
      <c r="K97" s="65" t="s">
        <v>245</v>
      </c>
      <c r="L97" s="67" t="s">
        <v>2793</v>
      </c>
      <c r="M97" s="63" t="s">
        <v>2794</v>
      </c>
      <c r="N97" s="63" t="s">
        <v>2341</v>
      </c>
      <c r="O97" s="68"/>
      <c r="P97" s="68"/>
      <c r="S97" s="54" t="s">
        <v>2342</v>
      </c>
      <c r="T97" s="54" t="s">
        <v>2343</v>
      </c>
      <c r="U97" s="54" t="s">
        <v>2342</v>
      </c>
      <c r="W97" s="63" t="s">
        <v>2344</v>
      </c>
      <c r="X97" s="54" t="s">
        <v>2345</v>
      </c>
      <c r="Y97" s="64" t="s">
        <v>245</v>
      </c>
      <c r="Z97" s="54" t="s">
        <v>2346</v>
      </c>
    </row>
    <row r="98" spans="1:26" s="54" customFormat="1" ht="21" customHeight="1" x14ac:dyDescent="0.35">
      <c r="A98" s="63" t="s">
        <v>2554</v>
      </c>
      <c r="B98" s="63" t="s">
        <v>2555</v>
      </c>
      <c r="C98" s="64" t="s">
        <v>14</v>
      </c>
      <c r="D98" s="65" t="s">
        <v>2556</v>
      </c>
      <c r="E98" s="63" t="s">
        <v>2694</v>
      </c>
      <c r="F98" s="63" t="s">
        <v>259</v>
      </c>
      <c r="G98" s="66" t="s">
        <v>2695</v>
      </c>
      <c r="H98" s="63" t="s">
        <v>2795</v>
      </c>
      <c r="I98" s="63" t="s">
        <v>259</v>
      </c>
      <c r="J98" s="64" t="s">
        <v>259</v>
      </c>
      <c r="K98" s="65" t="s">
        <v>259</v>
      </c>
      <c r="L98" s="67" t="s">
        <v>2796</v>
      </c>
      <c r="M98" s="63" t="s">
        <v>2797</v>
      </c>
      <c r="N98" s="63" t="s">
        <v>2341</v>
      </c>
      <c r="O98" s="68"/>
      <c r="P98" s="68"/>
      <c r="S98" s="54" t="s">
        <v>2342</v>
      </c>
      <c r="T98" s="54" t="s">
        <v>2343</v>
      </c>
      <c r="U98" s="54" t="s">
        <v>2342</v>
      </c>
      <c r="W98" s="63" t="s">
        <v>2344</v>
      </c>
      <c r="X98" s="54" t="s">
        <v>2345</v>
      </c>
      <c r="Y98" s="64" t="s">
        <v>259</v>
      </c>
      <c r="Z98" s="54" t="s">
        <v>2346</v>
      </c>
    </row>
    <row r="99" spans="1:26" s="54" customFormat="1" ht="21" customHeight="1" x14ac:dyDescent="0.35">
      <c r="A99" s="63" t="s">
        <v>2554</v>
      </c>
      <c r="B99" s="63" t="s">
        <v>2555</v>
      </c>
      <c r="C99" s="64" t="s">
        <v>14</v>
      </c>
      <c r="D99" s="65" t="s">
        <v>2556</v>
      </c>
      <c r="E99" s="63" t="s">
        <v>2770</v>
      </c>
      <c r="F99" s="63" t="s">
        <v>2771</v>
      </c>
      <c r="G99" s="66" t="s">
        <v>2772</v>
      </c>
      <c r="H99" s="63" t="s">
        <v>2798</v>
      </c>
      <c r="I99" s="63" t="s">
        <v>270</v>
      </c>
      <c r="J99" s="64" t="s">
        <v>270</v>
      </c>
      <c r="K99" s="65"/>
      <c r="L99" s="67" t="s">
        <v>2799</v>
      </c>
      <c r="M99" s="63" t="s">
        <v>2800</v>
      </c>
      <c r="N99" s="63" t="s">
        <v>2341</v>
      </c>
      <c r="O99" s="68"/>
      <c r="P99" s="68">
        <v>43601</v>
      </c>
      <c r="R99" s="54" t="s">
        <v>2776</v>
      </c>
      <c r="S99" s="54" t="s">
        <v>2342</v>
      </c>
      <c r="T99" s="54" t="s">
        <v>2343</v>
      </c>
      <c r="U99" s="54" t="s">
        <v>2342</v>
      </c>
      <c r="V99" s="54" t="s">
        <v>2449</v>
      </c>
      <c r="W99" s="63" t="s">
        <v>2777</v>
      </c>
      <c r="Y99" s="64"/>
    </row>
    <row r="100" spans="1:26" s="54" customFormat="1" ht="21" customHeight="1" x14ac:dyDescent="0.35">
      <c r="A100" s="63" t="s">
        <v>2554</v>
      </c>
      <c r="B100" s="63" t="s">
        <v>2555</v>
      </c>
      <c r="C100" s="64" t="s">
        <v>14</v>
      </c>
      <c r="D100" s="65" t="s">
        <v>2556</v>
      </c>
      <c r="E100" s="63" t="s">
        <v>2565</v>
      </c>
      <c r="F100" s="63" t="s">
        <v>2566</v>
      </c>
      <c r="G100" s="66" t="s">
        <v>2040</v>
      </c>
      <c r="H100" s="63" t="s">
        <v>2801</v>
      </c>
      <c r="I100" s="63" t="s">
        <v>2566</v>
      </c>
      <c r="J100" s="70" t="s">
        <v>2040</v>
      </c>
      <c r="K100" s="71"/>
      <c r="L100" s="67" t="s">
        <v>2802</v>
      </c>
      <c r="M100" s="63" t="s">
        <v>2803</v>
      </c>
      <c r="N100" s="63" t="s">
        <v>2564</v>
      </c>
      <c r="O100" s="68">
        <v>40057</v>
      </c>
      <c r="P100" s="68"/>
      <c r="S100" s="54" t="s">
        <v>2343</v>
      </c>
      <c r="T100" s="54" t="s">
        <v>2342</v>
      </c>
      <c r="U100" s="54" t="s">
        <v>2342</v>
      </c>
      <c r="W100" s="63" t="s">
        <v>2344</v>
      </c>
      <c r="Y100" s="64"/>
    </row>
    <row r="101" spans="1:26" s="54" customFormat="1" ht="21" customHeight="1" x14ac:dyDescent="0.35">
      <c r="A101" s="63" t="s">
        <v>2381</v>
      </c>
      <c r="B101" s="63" t="s">
        <v>5</v>
      </c>
      <c r="C101" s="64" t="s">
        <v>5</v>
      </c>
      <c r="D101" s="65" t="s">
        <v>5</v>
      </c>
      <c r="E101" s="63" t="s">
        <v>2804</v>
      </c>
      <c r="F101" s="63" t="s">
        <v>100</v>
      </c>
      <c r="G101" s="66" t="s">
        <v>2805</v>
      </c>
      <c r="H101" s="63" t="s">
        <v>2806</v>
      </c>
      <c r="I101" s="63" t="s">
        <v>44</v>
      </c>
      <c r="J101" s="64" t="s">
        <v>44</v>
      </c>
      <c r="K101" s="65"/>
      <c r="L101" s="67" t="s">
        <v>2807</v>
      </c>
      <c r="M101" s="63" t="s">
        <v>2808</v>
      </c>
      <c r="N101" s="63" t="s">
        <v>2341</v>
      </c>
      <c r="O101" s="68"/>
      <c r="P101" s="68"/>
      <c r="S101" s="54" t="s">
        <v>2342</v>
      </c>
      <c r="T101" s="54" t="s">
        <v>2343</v>
      </c>
      <c r="U101" s="54" t="s">
        <v>2342</v>
      </c>
      <c r="W101" s="63" t="s">
        <v>2344</v>
      </c>
      <c r="Y101" s="64"/>
    </row>
    <row r="102" spans="1:26" s="54" customFormat="1" ht="21" customHeight="1" x14ac:dyDescent="0.35">
      <c r="A102" s="63" t="s">
        <v>2381</v>
      </c>
      <c r="B102" s="63" t="s">
        <v>5</v>
      </c>
      <c r="C102" s="64" t="s">
        <v>5</v>
      </c>
      <c r="D102" s="65" t="s">
        <v>5</v>
      </c>
      <c r="E102" s="63" t="s">
        <v>2804</v>
      </c>
      <c r="F102" s="63" t="s">
        <v>100</v>
      </c>
      <c r="G102" s="66" t="s">
        <v>2805</v>
      </c>
      <c r="H102" s="63" t="s">
        <v>2809</v>
      </c>
      <c r="I102" s="63" t="s">
        <v>82</v>
      </c>
      <c r="J102" s="64" t="s">
        <v>82</v>
      </c>
      <c r="K102" s="65"/>
      <c r="L102" s="67" t="s">
        <v>2810</v>
      </c>
      <c r="M102" s="63" t="s">
        <v>2811</v>
      </c>
      <c r="N102" s="63" t="s">
        <v>2341</v>
      </c>
      <c r="O102" s="68"/>
      <c r="P102" s="68"/>
      <c r="S102" s="54" t="s">
        <v>2342</v>
      </c>
      <c r="T102" s="54" t="s">
        <v>2343</v>
      </c>
      <c r="U102" s="54" t="s">
        <v>2342</v>
      </c>
      <c r="W102" s="63" t="s">
        <v>2344</v>
      </c>
      <c r="Y102" s="64"/>
    </row>
    <row r="103" spans="1:26" s="54" customFormat="1" ht="21" customHeight="1" x14ac:dyDescent="0.35">
      <c r="A103" s="63" t="s">
        <v>2381</v>
      </c>
      <c r="B103" s="63" t="s">
        <v>5</v>
      </c>
      <c r="C103" s="64" t="s">
        <v>5</v>
      </c>
      <c r="D103" s="65" t="s">
        <v>5</v>
      </c>
      <c r="E103" s="63" t="s">
        <v>2804</v>
      </c>
      <c r="F103" s="63" t="s">
        <v>100</v>
      </c>
      <c r="G103" s="66" t="s">
        <v>2805</v>
      </c>
      <c r="H103" s="63" t="s">
        <v>2812</v>
      </c>
      <c r="I103" s="63" t="s">
        <v>100</v>
      </c>
      <c r="J103" s="64" t="s">
        <v>100</v>
      </c>
      <c r="K103" s="65" t="s">
        <v>100</v>
      </c>
      <c r="L103" s="67" t="s">
        <v>2813</v>
      </c>
      <c r="M103" s="63" t="s">
        <v>2814</v>
      </c>
      <c r="N103" s="63" t="s">
        <v>2341</v>
      </c>
      <c r="O103" s="68"/>
      <c r="P103" s="68"/>
      <c r="S103" s="54" t="s">
        <v>2342</v>
      </c>
      <c r="T103" s="54" t="s">
        <v>2343</v>
      </c>
      <c r="U103" s="54" t="s">
        <v>2342</v>
      </c>
      <c r="W103" s="63" t="s">
        <v>2344</v>
      </c>
      <c r="X103" s="54" t="s">
        <v>2345</v>
      </c>
      <c r="Y103" s="64" t="s">
        <v>100</v>
      </c>
      <c r="Z103" s="54" t="s">
        <v>2346</v>
      </c>
    </row>
    <row r="104" spans="1:26" s="54" customFormat="1" ht="21" customHeight="1" x14ac:dyDescent="0.35">
      <c r="A104" s="63" t="s">
        <v>2381</v>
      </c>
      <c r="B104" s="63" t="s">
        <v>5</v>
      </c>
      <c r="C104" s="64" t="s">
        <v>5</v>
      </c>
      <c r="D104" s="65" t="s">
        <v>5</v>
      </c>
      <c r="E104" s="63" t="s">
        <v>2804</v>
      </c>
      <c r="F104" s="63" t="s">
        <v>100</v>
      </c>
      <c r="G104" s="66" t="s">
        <v>2805</v>
      </c>
      <c r="H104" s="63" t="s">
        <v>2815</v>
      </c>
      <c r="I104" s="63" t="s">
        <v>138</v>
      </c>
      <c r="J104" s="64" t="s">
        <v>138</v>
      </c>
      <c r="K104" s="65"/>
      <c r="L104" s="67" t="s">
        <v>2816</v>
      </c>
      <c r="M104" s="63" t="s">
        <v>2817</v>
      </c>
      <c r="N104" s="63" t="s">
        <v>2341</v>
      </c>
      <c r="O104" s="69"/>
      <c r="P104" s="68"/>
      <c r="S104" s="54" t="s">
        <v>2342</v>
      </c>
      <c r="T104" s="54" t="s">
        <v>2343</v>
      </c>
      <c r="U104" s="54" t="s">
        <v>2342</v>
      </c>
      <c r="W104" s="63" t="s">
        <v>2344</v>
      </c>
      <c r="Y104" s="64"/>
    </row>
    <row r="105" spans="1:26" s="54" customFormat="1" ht="21" customHeight="1" x14ac:dyDescent="0.35">
      <c r="A105" s="63" t="s">
        <v>2412</v>
      </c>
      <c r="B105" s="63" t="s">
        <v>2413</v>
      </c>
      <c r="C105" s="64" t="s">
        <v>15</v>
      </c>
      <c r="D105" s="65" t="s">
        <v>2414</v>
      </c>
      <c r="E105" s="63" t="s">
        <v>2818</v>
      </c>
      <c r="F105" s="63" t="s">
        <v>147</v>
      </c>
      <c r="G105" s="66" t="s">
        <v>2819</v>
      </c>
      <c r="H105" s="63" t="s">
        <v>2820</v>
      </c>
      <c r="I105" s="63" t="s">
        <v>147</v>
      </c>
      <c r="J105" s="64" t="s">
        <v>147</v>
      </c>
      <c r="K105" s="65"/>
      <c r="L105" s="67" t="s">
        <v>2821</v>
      </c>
      <c r="M105" s="63" t="s">
        <v>2822</v>
      </c>
      <c r="N105" s="63" t="s">
        <v>2341</v>
      </c>
      <c r="O105" s="68"/>
      <c r="P105" s="68"/>
      <c r="S105" s="54" t="s">
        <v>2342</v>
      </c>
      <c r="T105" s="54" t="s">
        <v>2343</v>
      </c>
      <c r="U105" s="54" t="s">
        <v>2342</v>
      </c>
      <c r="W105" s="63" t="s">
        <v>2344</v>
      </c>
      <c r="Y105" s="64"/>
    </row>
    <row r="106" spans="1:26" s="54" customFormat="1" ht="21" customHeight="1" x14ac:dyDescent="0.35">
      <c r="A106" s="63" t="s">
        <v>2412</v>
      </c>
      <c r="B106" s="63" t="s">
        <v>2413</v>
      </c>
      <c r="C106" s="64" t="s">
        <v>15</v>
      </c>
      <c r="D106" s="65" t="s">
        <v>2414</v>
      </c>
      <c r="E106" s="63" t="s">
        <v>2754</v>
      </c>
      <c r="F106" s="63" t="s">
        <v>308</v>
      </c>
      <c r="G106" s="66" t="s">
        <v>2755</v>
      </c>
      <c r="H106" s="63" t="s">
        <v>2823</v>
      </c>
      <c r="I106" s="63" t="s">
        <v>162</v>
      </c>
      <c r="J106" s="64" t="s">
        <v>162</v>
      </c>
      <c r="K106" s="65"/>
      <c r="L106" s="67" t="s">
        <v>2824</v>
      </c>
      <c r="M106" s="63" t="s">
        <v>2825</v>
      </c>
      <c r="N106" s="63" t="s">
        <v>2341</v>
      </c>
      <c r="O106" s="68"/>
      <c r="P106" s="68"/>
      <c r="S106" s="54" t="s">
        <v>2342</v>
      </c>
      <c r="T106" s="54" t="s">
        <v>2343</v>
      </c>
      <c r="U106" s="54" t="s">
        <v>2342</v>
      </c>
      <c r="W106" s="63" t="s">
        <v>2344</v>
      </c>
      <c r="Y106" s="64"/>
    </row>
    <row r="107" spans="1:26" s="54" customFormat="1" ht="21" customHeight="1" x14ac:dyDescent="0.35">
      <c r="A107" s="63" t="s">
        <v>2412</v>
      </c>
      <c r="B107" s="63" t="s">
        <v>2413</v>
      </c>
      <c r="C107" s="64" t="s">
        <v>15</v>
      </c>
      <c r="D107" s="65" t="s">
        <v>2414</v>
      </c>
      <c r="E107" s="63" t="s">
        <v>2759</v>
      </c>
      <c r="F107" s="63" t="s">
        <v>177</v>
      </c>
      <c r="G107" s="66" t="s">
        <v>2760</v>
      </c>
      <c r="H107" s="63" t="s">
        <v>2826</v>
      </c>
      <c r="I107" s="63" t="s">
        <v>177</v>
      </c>
      <c r="J107" s="64" t="s">
        <v>177</v>
      </c>
      <c r="K107" s="65" t="s">
        <v>2827</v>
      </c>
      <c r="L107" s="67" t="s">
        <v>2828</v>
      </c>
      <c r="M107" s="63" t="s">
        <v>2829</v>
      </c>
      <c r="N107" s="63" t="s">
        <v>2341</v>
      </c>
      <c r="O107" s="68"/>
      <c r="P107" s="68"/>
      <c r="S107" s="54" t="s">
        <v>2342</v>
      </c>
      <c r="T107" s="54" t="s">
        <v>2343</v>
      </c>
      <c r="U107" s="54" t="s">
        <v>2342</v>
      </c>
      <c r="W107" s="63" t="s">
        <v>2344</v>
      </c>
      <c r="X107" s="54" t="s">
        <v>2345</v>
      </c>
      <c r="Y107" s="64" t="s">
        <v>177</v>
      </c>
      <c r="Z107" s="54" t="s">
        <v>2353</v>
      </c>
    </row>
    <row r="108" spans="1:26" s="54" customFormat="1" ht="21" customHeight="1" x14ac:dyDescent="0.35">
      <c r="A108" s="63" t="s">
        <v>2412</v>
      </c>
      <c r="B108" s="63" t="s">
        <v>2413</v>
      </c>
      <c r="C108" s="64" t="s">
        <v>15</v>
      </c>
      <c r="D108" s="65" t="s">
        <v>2414</v>
      </c>
      <c r="E108" s="63" t="s">
        <v>2818</v>
      </c>
      <c r="F108" s="63" t="s">
        <v>147</v>
      </c>
      <c r="G108" s="66" t="s">
        <v>2819</v>
      </c>
      <c r="H108" s="63" t="s">
        <v>2830</v>
      </c>
      <c r="I108" s="63" t="s">
        <v>192</v>
      </c>
      <c r="J108" s="64" t="s">
        <v>192</v>
      </c>
      <c r="K108" s="65"/>
      <c r="L108" s="67" t="s">
        <v>2831</v>
      </c>
      <c r="M108" s="63" t="s">
        <v>2832</v>
      </c>
      <c r="N108" s="63" t="s">
        <v>2341</v>
      </c>
      <c r="O108" s="69"/>
      <c r="P108" s="68"/>
      <c r="S108" s="54" t="s">
        <v>2342</v>
      </c>
      <c r="T108" s="54" t="s">
        <v>2343</v>
      </c>
      <c r="U108" s="54" t="s">
        <v>2342</v>
      </c>
      <c r="W108" s="63" t="s">
        <v>2344</v>
      </c>
      <c r="Y108" s="64"/>
    </row>
    <row r="109" spans="1:26" s="54" customFormat="1" ht="21" customHeight="1" x14ac:dyDescent="0.35">
      <c r="A109" s="63" t="s">
        <v>2412</v>
      </c>
      <c r="B109" s="63" t="s">
        <v>2413</v>
      </c>
      <c r="C109" s="64" t="s">
        <v>15</v>
      </c>
      <c r="D109" s="65" t="s">
        <v>2414</v>
      </c>
      <c r="E109" s="63" t="s">
        <v>2759</v>
      </c>
      <c r="F109" s="63" t="s">
        <v>177</v>
      </c>
      <c r="G109" s="66" t="s">
        <v>2760</v>
      </c>
      <c r="H109" s="63" t="s">
        <v>2833</v>
      </c>
      <c r="I109" s="63" t="s">
        <v>207</v>
      </c>
      <c r="J109" s="64" t="s">
        <v>207</v>
      </c>
      <c r="K109" s="65"/>
      <c r="L109" s="67" t="s">
        <v>2834</v>
      </c>
      <c r="M109" s="63" t="s">
        <v>2835</v>
      </c>
      <c r="N109" s="63" t="s">
        <v>2341</v>
      </c>
      <c r="O109" s="69"/>
      <c r="P109" s="68"/>
      <c r="S109" s="54" t="s">
        <v>2342</v>
      </c>
      <c r="T109" s="54" t="s">
        <v>2343</v>
      </c>
      <c r="U109" s="54" t="s">
        <v>2342</v>
      </c>
      <c r="W109" s="63" t="s">
        <v>2344</v>
      </c>
      <c r="Y109" s="64"/>
    </row>
    <row r="110" spans="1:26" s="54" customFormat="1" ht="21" customHeight="1" x14ac:dyDescent="0.35">
      <c r="A110" s="63" t="s">
        <v>2412</v>
      </c>
      <c r="B110" s="63" t="s">
        <v>2413</v>
      </c>
      <c r="C110" s="64" t="s">
        <v>15</v>
      </c>
      <c r="D110" s="65" t="s">
        <v>2414</v>
      </c>
      <c r="E110" s="63" t="s">
        <v>2759</v>
      </c>
      <c r="F110" s="63" t="s">
        <v>177</v>
      </c>
      <c r="G110" s="66" t="s">
        <v>2760</v>
      </c>
      <c r="H110" s="63" t="s">
        <v>2836</v>
      </c>
      <c r="I110" s="63" t="s">
        <v>221</v>
      </c>
      <c r="J110" s="64" t="s">
        <v>221</v>
      </c>
      <c r="K110" s="65"/>
      <c r="L110" s="67" t="s">
        <v>2837</v>
      </c>
      <c r="M110" s="63" t="s">
        <v>2838</v>
      </c>
      <c r="N110" s="63" t="s">
        <v>2341</v>
      </c>
      <c r="O110" s="69"/>
      <c r="P110" s="68"/>
      <c r="S110" s="54" t="s">
        <v>2342</v>
      </c>
      <c r="T110" s="54" t="s">
        <v>2343</v>
      </c>
      <c r="U110" s="54" t="s">
        <v>2342</v>
      </c>
      <c r="W110" s="63" t="s">
        <v>2344</v>
      </c>
      <c r="Y110" s="64"/>
    </row>
    <row r="111" spans="1:26" s="54" customFormat="1" ht="21" customHeight="1" x14ac:dyDescent="0.35">
      <c r="A111" s="63" t="s">
        <v>2412</v>
      </c>
      <c r="B111" s="63" t="s">
        <v>2413</v>
      </c>
      <c r="C111" s="64" t="s">
        <v>15</v>
      </c>
      <c r="D111" s="65" t="s">
        <v>2414</v>
      </c>
      <c r="E111" s="63" t="s">
        <v>2818</v>
      </c>
      <c r="F111" s="63" t="s">
        <v>147</v>
      </c>
      <c r="G111" s="66" t="s">
        <v>2819</v>
      </c>
      <c r="H111" s="63" t="s">
        <v>2839</v>
      </c>
      <c r="I111" s="63" t="s">
        <v>234</v>
      </c>
      <c r="J111" s="64" t="s">
        <v>234</v>
      </c>
      <c r="K111" s="65"/>
      <c r="L111" s="67" t="s">
        <v>2840</v>
      </c>
      <c r="M111" s="63" t="s">
        <v>2841</v>
      </c>
      <c r="N111" s="63" t="s">
        <v>2341</v>
      </c>
      <c r="O111" s="69"/>
      <c r="P111" s="68"/>
      <c r="S111" s="54" t="s">
        <v>2342</v>
      </c>
      <c r="T111" s="54" t="s">
        <v>2343</v>
      </c>
      <c r="U111" s="54" t="s">
        <v>2342</v>
      </c>
      <c r="W111" s="63" t="s">
        <v>2344</v>
      </c>
      <c r="Y111" s="64"/>
    </row>
    <row r="112" spans="1:26" s="54" customFormat="1" ht="21" customHeight="1" x14ac:dyDescent="0.35">
      <c r="A112" s="63" t="s">
        <v>2478</v>
      </c>
      <c r="B112" s="63" t="s">
        <v>7</v>
      </c>
      <c r="C112" s="64" t="s">
        <v>7</v>
      </c>
      <c r="D112" s="65" t="s">
        <v>7</v>
      </c>
      <c r="E112" s="63" t="s">
        <v>2479</v>
      </c>
      <c r="F112" s="63" t="s">
        <v>323</v>
      </c>
      <c r="G112" s="66" t="s">
        <v>2480</v>
      </c>
      <c r="H112" s="63" t="s">
        <v>2842</v>
      </c>
      <c r="I112" s="63" t="s">
        <v>84</v>
      </c>
      <c r="J112" s="64" t="s">
        <v>84</v>
      </c>
      <c r="K112" s="65"/>
      <c r="L112" s="67" t="s">
        <v>2843</v>
      </c>
      <c r="M112" s="63" t="s">
        <v>2844</v>
      </c>
      <c r="N112" s="63" t="s">
        <v>2341</v>
      </c>
      <c r="O112" s="68"/>
      <c r="P112" s="68"/>
      <c r="S112" s="54" t="s">
        <v>2342</v>
      </c>
      <c r="T112" s="54" t="s">
        <v>2343</v>
      </c>
      <c r="U112" s="54" t="s">
        <v>2342</v>
      </c>
      <c r="W112" s="63" t="s">
        <v>2344</v>
      </c>
      <c r="Y112" s="64"/>
    </row>
    <row r="113" spans="1:26" s="54" customFormat="1" ht="21" customHeight="1" x14ac:dyDescent="0.35">
      <c r="A113" s="63" t="s">
        <v>2478</v>
      </c>
      <c r="B113" s="63" t="s">
        <v>7</v>
      </c>
      <c r="C113" s="64" t="s">
        <v>7</v>
      </c>
      <c r="D113" s="65" t="s">
        <v>7</v>
      </c>
      <c r="E113" s="63" t="s">
        <v>2485</v>
      </c>
      <c r="F113" s="63" t="s">
        <v>7</v>
      </c>
      <c r="G113" s="66" t="s">
        <v>2486</v>
      </c>
      <c r="H113" s="63" t="s">
        <v>2845</v>
      </c>
      <c r="I113" s="63" t="s">
        <v>7</v>
      </c>
      <c r="J113" s="64" t="s">
        <v>682</v>
      </c>
      <c r="K113" s="65" t="s">
        <v>7</v>
      </c>
      <c r="L113" s="67" t="s">
        <v>2846</v>
      </c>
      <c r="M113" s="63" t="s">
        <v>2847</v>
      </c>
      <c r="N113" s="63" t="s">
        <v>2341</v>
      </c>
      <c r="O113" s="68"/>
      <c r="P113" s="68"/>
      <c r="S113" s="54" t="s">
        <v>2342</v>
      </c>
      <c r="T113" s="54" t="s">
        <v>2343</v>
      </c>
      <c r="U113" s="54" t="s">
        <v>2342</v>
      </c>
      <c r="W113" s="63" t="s">
        <v>2344</v>
      </c>
      <c r="X113" s="54" t="s">
        <v>2345</v>
      </c>
      <c r="Y113" s="64" t="s">
        <v>682</v>
      </c>
      <c r="Z113" s="54" t="s">
        <v>2346</v>
      </c>
    </row>
    <row r="114" spans="1:26" s="54" customFormat="1" ht="21" customHeight="1" x14ac:dyDescent="0.35">
      <c r="A114" s="63" t="s">
        <v>2478</v>
      </c>
      <c r="B114" s="63" t="s">
        <v>7</v>
      </c>
      <c r="C114" s="64" t="s">
        <v>7</v>
      </c>
      <c r="D114" s="65" t="s">
        <v>7</v>
      </c>
      <c r="E114" s="63" t="s">
        <v>2848</v>
      </c>
      <c r="F114" s="63" t="s">
        <v>120</v>
      </c>
      <c r="G114" s="66" t="s">
        <v>2849</v>
      </c>
      <c r="H114" s="63" t="s">
        <v>2850</v>
      </c>
      <c r="I114" s="63" t="s">
        <v>120</v>
      </c>
      <c r="J114" s="64" t="s">
        <v>120</v>
      </c>
      <c r="K114" s="65"/>
      <c r="L114" s="67" t="s">
        <v>2851</v>
      </c>
      <c r="M114" s="63" t="s">
        <v>2852</v>
      </c>
      <c r="N114" s="63" t="s">
        <v>2341</v>
      </c>
      <c r="O114" s="69"/>
      <c r="P114" s="68"/>
      <c r="S114" s="54" t="s">
        <v>2342</v>
      </c>
      <c r="T114" s="54" t="s">
        <v>2343</v>
      </c>
      <c r="U114" s="54" t="s">
        <v>2342</v>
      </c>
      <c r="W114" s="63" t="s">
        <v>2344</v>
      </c>
      <c r="Y114" s="64"/>
    </row>
    <row r="115" spans="1:26" s="54" customFormat="1" ht="21" customHeight="1" x14ac:dyDescent="0.35">
      <c r="A115" s="63" t="s">
        <v>2478</v>
      </c>
      <c r="B115" s="63" t="s">
        <v>7</v>
      </c>
      <c r="C115" s="64" t="s">
        <v>7</v>
      </c>
      <c r="D115" s="65" t="s">
        <v>7</v>
      </c>
      <c r="E115" s="63" t="s">
        <v>2479</v>
      </c>
      <c r="F115" s="63" t="s">
        <v>323</v>
      </c>
      <c r="G115" s="66" t="s">
        <v>2480</v>
      </c>
      <c r="H115" s="63" t="s">
        <v>2853</v>
      </c>
      <c r="I115" s="63" t="s">
        <v>140</v>
      </c>
      <c r="J115" s="64" t="s">
        <v>140</v>
      </c>
      <c r="K115" s="65"/>
      <c r="L115" s="67" t="s">
        <v>2854</v>
      </c>
      <c r="M115" s="63" t="s">
        <v>2855</v>
      </c>
      <c r="N115" s="63" t="s">
        <v>2341</v>
      </c>
      <c r="O115" s="69"/>
      <c r="P115" s="68"/>
      <c r="S115" s="54" t="s">
        <v>2342</v>
      </c>
      <c r="T115" s="54" t="s">
        <v>2343</v>
      </c>
      <c r="U115" s="54" t="s">
        <v>2342</v>
      </c>
      <c r="W115" s="63" t="s">
        <v>2344</v>
      </c>
      <c r="Y115" s="64"/>
    </row>
    <row r="116" spans="1:26" s="54" customFormat="1" ht="21" customHeight="1" x14ac:dyDescent="0.35">
      <c r="A116" s="63" t="s">
        <v>2478</v>
      </c>
      <c r="B116" s="63" t="s">
        <v>7</v>
      </c>
      <c r="C116" s="64" t="s">
        <v>7</v>
      </c>
      <c r="D116" s="65" t="s">
        <v>7</v>
      </c>
      <c r="E116" s="63" t="s">
        <v>2479</v>
      </c>
      <c r="F116" s="63" t="s">
        <v>323</v>
      </c>
      <c r="G116" s="66" t="s">
        <v>2480</v>
      </c>
      <c r="H116" s="63" t="s">
        <v>2856</v>
      </c>
      <c r="I116" s="63" t="s">
        <v>157</v>
      </c>
      <c r="J116" s="64" t="s">
        <v>2035</v>
      </c>
      <c r="K116" s="65"/>
      <c r="L116" s="67" t="s">
        <v>2857</v>
      </c>
      <c r="M116" s="63" t="s">
        <v>2858</v>
      </c>
      <c r="N116" s="63" t="s">
        <v>2341</v>
      </c>
      <c r="O116" s="69"/>
      <c r="P116" s="68"/>
      <c r="S116" s="54" t="s">
        <v>2342</v>
      </c>
      <c r="T116" s="54" t="s">
        <v>2343</v>
      </c>
      <c r="U116" s="54" t="s">
        <v>2342</v>
      </c>
      <c r="W116" s="63" t="s">
        <v>2344</v>
      </c>
      <c r="Y116" s="64"/>
    </row>
    <row r="117" spans="1:26" s="54" customFormat="1" ht="21" customHeight="1" x14ac:dyDescent="0.35">
      <c r="A117" s="63" t="s">
        <v>2478</v>
      </c>
      <c r="B117" s="63" t="s">
        <v>7</v>
      </c>
      <c r="C117" s="64" t="s">
        <v>7</v>
      </c>
      <c r="D117" s="65" t="s">
        <v>7</v>
      </c>
      <c r="E117" s="63" t="s">
        <v>2859</v>
      </c>
      <c r="F117" s="63" t="s">
        <v>228</v>
      </c>
      <c r="G117" s="66" t="s">
        <v>2860</v>
      </c>
      <c r="H117" s="63" t="s">
        <v>2861</v>
      </c>
      <c r="I117" s="63" t="s">
        <v>171</v>
      </c>
      <c r="J117" s="64" t="s">
        <v>171</v>
      </c>
      <c r="K117" s="65"/>
      <c r="L117" s="67" t="s">
        <v>2862</v>
      </c>
      <c r="M117" s="63" t="s">
        <v>2863</v>
      </c>
      <c r="N117" s="63" t="s">
        <v>2341</v>
      </c>
      <c r="O117" s="69"/>
      <c r="P117" s="68"/>
      <c r="S117" s="54" t="s">
        <v>2342</v>
      </c>
      <c r="T117" s="54" t="s">
        <v>2343</v>
      </c>
      <c r="U117" s="54" t="s">
        <v>2342</v>
      </c>
      <c r="W117" s="63" t="s">
        <v>2344</v>
      </c>
      <c r="Y117" s="64"/>
    </row>
    <row r="118" spans="1:26" s="54" customFormat="1" ht="21" customHeight="1" x14ac:dyDescent="0.35">
      <c r="A118" s="63" t="s">
        <v>2729</v>
      </c>
      <c r="B118" s="63" t="s">
        <v>8</v>
      </c>
      <c r="C118" s="64" t="s">
        <v>8</v>
      </c>
      <c r="D118" s="65" t="s">
        <v>8</v>
      </c>
      <c r="E118" s="63" t="s">
        <v>2864</v>
      </c>
      <c r="F118" s="63" t="s">
        <v>8</v>
      </c>
      <c r="G118" s="66" t="s">
        <v>2865</v>
      </c>
      <c r="H118" s="63" t="s">
        <v>2866</v>
      </c>
      <c r="I118" s="63" t="s">
        <v>29</v>
      </c>
      <c r="J118" s="64" t="s">
        <v>29</v>
      </c>
      <c r="K118" s="65" t="s">
        <v>29</v>
      </c>
      <c r="L118" s="67" t="s">
        <v>2867</v>
      </c>
      <c r="M118" s="63" t="s">
        <v>2868</v>
      </c>
      <c r="N118" s="63" t="s">
        <v>2341</v>
      </c>
      <c r="O118" s="68"/>
      <c r="P118" s="68"/>
      <c r="S118" s="54" t="s">
        <v>2342</v>
      </c>
      <c r="T118" s="54" t="s">
        <v>2343</v>
      </c>
      <c r="U118" s="54" t="s">
        <v>2342</v>
      </c>
      <c r="W118" s="63" t="s">
        <v>2344</v>
      </c>
      <c r="X118" s="54" t="s">
        <v>2352</v>
      </c>
      <c r="Y118" s="64" t="s">
        <v>66</v>
      </c>
      <c r="Z118" s="54" t="s">
        <v>2353</v>
      </c>
    </row>
    <row r="119" spans="1:26" s="54" customFormat="1" ht="21" customHeight="1" x14ac:dyDescent="0.35">
      <c r="A119" s="63" t="s">
        <v>2729</v>
      </c>
      <c r="B119" s="63" t="s">
        <v>8</v>
      </c>
      <c r="C119" s="64" t="s">
        <v>8</v>
      </c>
      <c r="D119" s="65" t="s">
        <v>8</v>
      </c>
      <c r="E119" s="63" t="s">
        <v>2864</v>
      </c>
      <c r="F119" s="63" t="s">
        <v>8</v>
      </c>
      <c r="G119" s="66" t="s">
        <v>2865</v>
      </c>
      <c r="H119" s="63" t="s">
        <v>2869</v>
      </c>
      <c r="I119" s="63" t="s">
        <v>46</v>
      </c>
      <c r="J119" s="64" t="s">
        <v>46</v>
      </c>
      <c r="K119" s="65" t="s">
        <v>2870</v>
      </c>
      <c r="L119" s="67" t="s">
        <v>2871</v>
      </c>
      <c r="M119" s="63" t="s">
        <v>2872</v>
      </c>
      <c r="N119" s="63" t="s">
        <v>2341</v>
      </c>
      <c r="O119" s="68"/>
      <c r="P119" s="68"/>
      <c r="S119" s="54" t="s">
        <v>2342</v>
      </c>
      <c r="T119" s="54" t="s">
        <v>2343</v>
      </c>
      <c r="U119" s="54" t="s">
        <v>2342</v>
      </c>
      <c r="W119" s="63" t="s">
        <v>2344</v>
      </c>
      <c r="X119" s="54" t="s">
        <v>2345</v>
      </c>
      <c r="Y119" s="64" t="s">
        <v>46</v>
      </c>
      <c r="Z119" s="54" t="s">
        <v>2346</v>
      </c>
    </row>
    <row r="120" spans="1:26" s="54" customFormat="1" ht="21" customHeight="1" x14ac:dyDescent="0.35">
      <c r="A120" s="63" t="s">
        <v>2729</v>
      </c>
      <c r="B120" s="63" t="s">
        <v>8</v>
      </c>
      <c r="C120" s="64" t="s">
        <v>8</v>
      </c>
      <c r="D120" s="65" t="s">
        <v>8</v>
      </c>
      <c r="E120" s="63" t="s">
        <v>2864</v>
      </c>
      <c r="F120" s="63" t="s">
        <v>8</v>
      </c>
      <c r="G120" s="66" t="s">
        <v>2865</v>
      </c>
      <c r="H120" s="63" t="s">
        <v>2873</v>
      </c>
      <c r="I120" s="63" t="s">
        <v>66</v>
      </c>
      <c r="J120" s="64" t="s">
        <v>66</v>
      </c>
      <c r="K120" s="65" t="s">
        <v>2874</v>
      </c>
      <c r="L120" s="67" t="s">
        <v>2875</v>
      </c>
      <c r="M120" s="63" t="s">
        <v>2876</v>
      </c>
      <c r="N120" s="63" t="s">
        <v>2341</v>
      </c>
      <c r="O120" s="68"/>
      <c r="P120" s="68"/>
      <c r="S120" s="54" t="s">
        <v>2342</v>
      </c>
      <c r="T120" s="54" t="s">
        <v>2343</v>
      </c>
      <c r="U120" s="54" t="s">
        <v>2342</v>
      </c>
      <c r="W120" s="63" t="s">
        <v>2344</v>
      </c>
      <c r="X120" s="54" t="s">
        <v>2345</v>
      </c>
      <c r="Y120" s="64" t="s">
        <v>66</v>
      </c>
      <c r="Z120" s="54" t="s">
        <v>2346</v>
      </c>
    </row>
    <row r="121" spans="1:26" s="54" customFormat="1" ht="21" customHeight="1" x14ac:dyDescent="0.35">
      <c r="A121" s="63" t="s">
        <v>2729</v>
      </c>
      <c r="B121" s="63" t="s">
        <v>8</v>
      </c>
      <c r="C121" s="64" t="s">
        <v>8</v>
      </c>
      <c r="D121" s="65" t="s">
        <v>8</v>
      </c>
      <c r="E121" s="63" t="s">
        <v>2864</v>
      </c>
      <c r="F121" s="63" t="s">
        <v>8</v>
      </c>
      <c r="G121" s="66" t="s">
        <v>2865</v>
      </c>
      <c r="H121" s="63" t="s">
        <v>2877</v>
      </c>
      <c r="I121" s="63" t="s">
        <v>85</v>
      </c>
      <c r="J121" s="64" t="s">
        <v>85</v>
      </c>
      <c r="K121" s="65" t="s">
        <v>2878</v>
      </c>
      <c r="L121" s="67" t="s">
        <v>2879</v>
      </c>
      <c r="M121" s="63" t="s">
        <v>2880</v>
      </c>
      <c r="N121" s="63" t="s">
        <v>2341</v>
      </c>
      <c r="O121" s="68"/>
      <c r="P121" s="68"/>
      <c r="S121" s="54" t="s">
        <v>2342</v>
      </c>
      <c r="T121" s="54" t="s">
        <v>2343</v>
      </c>
      <c r="U121" s="54" t="s">
        <v>2342</v>
      </c>
      <c r="W121" s="63" t="s">
        <v>2344</v>
      </c>
      <c r="X121" s="54" t="s">
        <v>2345</v>
      </c>
      <c r="Y121" s="64" t="s">
        <v>85</v>
      </c>
      <c r="Z121" s="54" t="s">
        <v>2346</v>
      </c>
    </row>
    <row r="122" spans="1:26" s="54" customFormat="1" ht="21" customHeight="1" x14ac:dyDescent="0.35">
      <c r="A122" s="63" t="s">
        <v>2729</v>
      </c>
      <c r="B122" s="63" t="s">
        <v>8</v>
      </c>
      <c r="C122" s="64" t="s">
        <v>8</v>
      </c>
      <c r="D122" s="65" t="s">
        <v>8</v>
      </c>
      <c r="E122" s="63" t="s">
        <v>2864</v>
      </c>
      <c r="F122" s="63" t="s">
        <v>8</v>
      </c>
      <c r="G122" s="66" t="s">
        <v>2865</v>
      </c>
      <c r="H122" s="63" t="s">
        <v>2881</v>
      </c>
      <c r="I122" s="63" t="s">
        <v>158</v>
      </c>
      <c r="J122" s="64" t="s">
        <v>711</v>
      </c>
      <c r="K122" s="65"/>
      <c r="L122" s="67"/>
      <c r="M122" s="63"/>
      <c r="N122" s="63"/>
      <c r="O122" s="69"/>
      <c r="P122" s="68"/>
      <c r="W122" s="63"/>
      <c r="X122" s="54" t="s">
        <v>2345</v>
      </c>
      <c r="Y122" s="64" t="s">
        <v>711</v>
      </c>
      <c r="Z122" s="54" t="s">
        <v>2346</v>
      </c>
    </row>
    <row r="123" spans="1:26" s="54" customFormat="1" ht="21" customHeight="1" x14ac:dyDescent="0.35">
      <c r="A123" s="63" t="s">
        <v>2729</v>
      </c>
      <c r="B123" s="63" t="s">
        <v>8</v>
      </c>
      <c r="C123" s="64" t="s">
        <v>8</v>
      </c>
      <c r="D123" s="65" t="s">
        <v>8</v>
      </c>
      <c r="E123" s="63" t="s">
        <v>2864</v>
      </c>
      <c r="F123" s="63" t="s">
        <v>8</v>
      </c>
      <c r="G123" s="66" t="s">
        <v>2865</v>
      </c>
      <c r="H123" s="63" t="s">
        <v>2881</v>
      </c>
      <c r="I123" s="63" t="s">
        <v>158</v>
      </c>
      <c r="J123" s="64" t="s">
        <v>158</v>
      </c>
      <c r="K123" s="65" t="s">
        <v>2882</v>
      </c>
      <c r="L123" s="67" t="s">
        <v>2883</v>
      </c>
      <c r="M123" s="63" t="s">
        <v>2884</v>
      </c>
      <c r="N123" s="63" t="s">
        <v>2341</v>
      </c>
      <c r="O123" s="68"/>
      <c r="P123" s="68"/>
      <c r="S123" s="54" t="s">
        <v>2342</v>
      </c>
      <c r="T123" s="54" t="s">
        <v>2343</v>
      </c>
      <c r="U123" s="54" t="s">
        <v>2342</v>
      </c>
      <c r="W123" s="63" t="s">
        <v>2344</v>
      </c>
      <c r="X123" s="54" t="s">
        <v>2345</v>
      </c>
      <c r="Y123" s="64" t="s">
        <v>158</v>
      </c>
      <c r="Z123" s="54" t="s">
        <v>2346</v>
      </c>
    </row>
    <row r="124" spans="1:26" s="54" customFormat="1" ht="21" customHeight="1" x14ac:dyDescent="0.35">
      <c r="A124" s="63" t="s">
        <v>2729</v>
      </c>
      <c r="B124" s="63" t="s">
        <v>8</v>
      </c>
      <c r="C124" s="64" t="s">
        <v>8</v>
      </c>
      <c r="D124" s="65" t="s">
        <v>8</v>
      </c>
      <c r="E124" s="63" t="s">
        <v>2864</v>
      </c>
      <c r="F124" s="63" t="s">
        <v>8</v>
      </c>
      <c r="G124" s="66" t="s">
        <v>2865</v>
      </c>
      <c r="H124" s="63" t="s">
        <v>2873</v>
      </c>
      <c r="I124" s="63" t="s">
        <v>66</v>
      </c>
      <c r="J124" s="64" t="s">
        <v>712</v>
      </c>
      <c r="K124" s="65"/>
      <c r="L124" s="67"/>
      <c r="M124" s="63"/>
      <c r="N124" s="63"/>
      <c r="O124" s="69"/>
      <c r="P124" s="68"/>
      <c r="W124" s="63"/>
      <c r="X124" s="54" t="s">
        <v>2352</v>
      </c>
      <c r="Y124" s="64" t="s">
        <v>711</v>
      </c>
      <c r="Z124" s="54" t="s">
        <v>2346</v>
      </c>
    </row>
    <row r="125" spans="1:26" s="54" customFormat="1" ht="21" customHeight="1" x14ac:dyDescent="0.35">
      <c r="A125" s="63" t="s">
        <v>2729</v>
      </c>
      <c r="B125" s="63" t="s">
        <v>8</v>
      </c>
      <c r="C125" s="64" t="s">
        <v>8</v>
      </c>
      <c r="D125" s="65" t="s">
        <v>8</v>
      </c>
      <c r="E125" s="63" t="s">
        <v>2864</v>
      </c>
      <c r="F125" s="63" t="s">
        <v>8</v>
      </c>
      <c r="G125" s="66" t="s">
        <v>2865</v>
      </c>
      <c r="H125" s="63" t="s">
        <v>2885</v>
      </c>
      <c r="I125" s="63" t="s">
        <v>277</v>
      </c>
      <c r="J125" s="64" t="s">
        <v>277</v>
      </c>
      <c r="K125" s="65" t="s">
        <v>277</v>
      </c>
      <c r="L125" s="67" t="s">
        <v>2886</v>
      </c>
      <c r="M125" s="63" t="s">
        <v>2887</v>
      </c>
      <c r="N125" s="63" t="s">
        <v>2341</v>
      </c>
      <c r="O125" s="69"/>
      <c r="P125" s="68"/>
      <c r="S125" s="54" t="s">
        <v>2342</v>
      </c>
      <c r="T125" s="54" t="s">
        <v>2343</v>
      </c>
      <c r="U125" s="54" t="s">
        <v>2342</v>
      </c>
      <c r="W125" s="63" t="s">
        <v>2344</v>
      </c>
      <c r="X125" s="54" t="s">
        <v>2352</v>
      </c>
      <c r="Y125" s="64" t="s">
        <v>46</v>
      </c>
      <c r="Z125" s="54" t="s">
        <v>2353</v>
      </c>
    </row>
    <row r="126" spans="1:26" s="54" customFormat="1" ht="21" customHeight="1" x14ac:dyDescent="0.35">
      <c r="A126" s="63" t="s">
        <v>2729</v>
      </c>
      <c r="B126" s="63" t="s">
        <v>8</v>
      </c>
      <c r="C126" s="64" t="s">
        <v>8</v>
      </c>
      <c r="D126" s="65" t="s">
        <v>8</v>
      </c>
      <c r="E126" s="63" t="s">
        <v>2864</v>
      </c>
      <c r="F126" s="63" t="s">
        <v>8</v>
      </c>
      <c r="G126" s="66" t="s">
        <v>2865</v>
      </c>
      <c r="H126" s="63" t="s">
        <v>2888</v>
      </c>
      <c r="I126" s="63" t="s">
        <v>296</v>
      </c>
      <c r="J126" s="64" t="s">
        <v>296</v>
      </c>
      <c r="K126" s="65" t="s">
        <v>296</v>
      </c>
      <c r="L126" s="67" t="s">
        <v>2889</v>
      </c>
      <c r="M126" s="63" t="s">
        <v>2890</v>
      </c>
      <c r="N126" s="63" t="s">
        <v>2341</v>
      </c>
      <c r="O126" s="69"/>
      <c r="P126" s="68"/>
      <c r="S126" s="54" t="s">
        <v>2342</v>
      </c>
      <c r="T126" s="54" t="s">
        <v>2343</v>
      </c>
      <c r="U126" s="54" t="s">
        <v>2342</v>
      </c>
      <c r="W126" s="63" t="s">
        <v>2344</v>
      </c>
      <c r="X126" s="54" t="s">
        <v>2352</v>
      </c>
      <c r="Y126" s="64" t="s">
        <v>158</v>
      </c>
      <c r="Z126" s="54" t="s">
        <v>2353</v>
      </c>
    </row>
    <row r="127" spans="1:26" s="54" customFormat="1" ht="21" customHeight="1" x14ac:dyDescent="0.35">
      <c r="A127" s="63" t="s">
        <v>2554</v>
      </c>
      <c r="B127" s="63" t="s">
        <v>2555</v>
      </c>
      <c r="C127" s="64" t="s">
        <v>14</v>
      </c>
      <c r="D127" s="65" t="s">
        <v>2556</v>
      </c>
      <c r="E127" s="63" t="s">
        <v>2557</v>
      </c>
      <c r="F127" s="63" t="s">
        <v>2558</v>
      </c>
      <c r="G127" s="66" t="s">
        <v>2559</v>
      </c>
      <c r="H127" s="63" t="s">
        <v>2891</v>
      </c>
      <c r="I127" s="63" t="s">
        <v>2892</v>
      </c>
      <c r="J127" s="64" t="s">
        <v>756</v>
      </c>
      <c r="K127" s="65"/>
      <c r="L127" s="67" t="s">
        <v>2893</v>
      </c>
      <c r="M127" s="63" t="s">
        <v>2894</v>
      </c>
      <c r="N127" s="63" t="s">
        <v>2564</v>
      </c>
      <c r="O127" s="68">
        <v>40057</v>
      </c>
      <c r="P127" s="68"/>
      <c r="S127" s="54" t="s">
        <v>2343</v>
      </c>
      <c r="T127" s="54" t="s">
        <v>2342</v>
      </c>
      <c r="U127" s="54" t="s">
        <v>2342</v>
      </c>
      <c r="W127" s="63" t="s">
        <v>2344</v>
      </c>
      <c r="Y127" s="64"/>
    </row>
    <row r="128" spans="1:26" s="54" customFormat="1" ht="21" customHeight="1" x14ac:dyDescent="0.35">
      <c r="A128" s="63" t="s">
        <v>2554</v>
      </c>
      <c r="B128" s="63" t="s">
        <v>2555</v>
      </c>
      <c r="C128" s="64" t="s">
        <v>14</v>
      </c>
      <c r="D128" s="65" t="s">
        <v>2556</v>
      </c>
      <c r="E128" s="63" t="s">
        <v>2557</v>
      </c>
      <c r="F128" s="63" t="s">
        <v>2558</v>
      </c>
      <c r="G128" s="66" t="s">
        <v>2559</v>
      </c>
      <c r="H128" s="63" t="s">
        <v>2895</v>
      </c>
      <c r="I128" s="63" t="s">
        <v>2896</v>
      </c>
      <c r="J128" s="64" t="s">
        <v>757</v>
      </c>
      <c r="K128" s="65"/>
      <c r="L128" s="67" t="s">
        <v>2897</v>
      </c>
      <c r="M128" s="63" t="s">
        <v>2898</v>
      </c>
      <c r="N128" s="63" t="s">
        <v>2564</v>
      </c>
      <c r="O128" s="68">
        <v>40057</v>
      </c>
      <c r="P128" s="68"/>
      <c r="S128" s="54" t="s">
        <v>2343</v>
      </c>
      <c r="T128" s="54" t="s">
        <v>2342</v>
      </c>
      <c r="U128" s="54" t="s">
        <v>2342</v>
      </c>
      <c r="W128" s="63" t="s">
        <v>2344</v>
      </c>
      <c r="Y128" s="64"/>
    </row>
    <row r="129" spans="1:26" s="54" customFormat="1" ht="21" customHeight="1" x14ac:dyDescent="0.35">
      <c r="A129" s="63" t="s">
        <v>2554</v>
      </c>
      <c r="B129" s="63" t="s">
        <v>2555</v>
      </c>
      <c r="C129" s="64" t="s">
        <v>14</v>
      </c>
      <c r="D129" s="65" t="s">
        <v>2556</v>
      </c>
      <c r="E129" s="63" t="s">
        <v>2899</v>
      </c>
      <c r="F129" s="63" t="s">
        <v>359</v>
      </c>
      <c r="G129" s="66" t="s">
        <v>2900</v>
      </c>
      <c r="H129" s="63" t="s">
        <v>2901</v>
      </c>
      <c r="I129" s="63" t="s">
        <v>307</v>
      </c>
      <c r="J129" s="64" t="s">
        <v>307</v>
      </c>
      <c r="K129" s="65"/>
      <c r="L129" s="67" t="s">
        <v>2902</v>
      </c>
      <c r="M129" s="63" t="s">
        <v>2903</v>
      </c>
      <c r="N129" s="63" t="s">
        <v>2341</v>
      </c>
      <c r="O129" s="68"/>
      <c r="P129" s="68">
        <v>41669</v>
      </c>
      <c r="R129" s="54" t="s">
        <v>2904</v>
      </c>
      <c r="S129" s="54" t="s">
        <v>2342</v>
      </c>
      <c r="T129" s="54" t="s">
        <v>2343</v>
      </c>
      <c r="U129" s="54" t="s">
        <v>2342</v>
      </c>
      <c r="V129" s="54" t="s">
        <v>2449</v>
      </c>
      <c r="W129" s="63" t="s">
        <v>2905</v>
      </c>
      <c r="Y129" s="64"/>
    </row>
    <row r="130" spans="1:26" s="54" customFormat="1" ht="21" customHeight="1" x14ac:dyDescent="0.35">
      <c r="A130" s="63" t="s">
        <v>2466</v>
      </c>
      <c r="B130" s="63" t="s">
        <v>3</v>
      </c>
      <c r="C130" s="64" t="s">
        <v>3</v>
      </c>
      <c r="D130" s="65"/>
      <c r="E130" s="63" t="s">
        <v>2906</v>
      </c>
      <c r="F130" s="63" t="s">
        <v>80</v>
      </c>
      <c r="G130" s="66" t="s">
        <v>2907</v>
      </c>
      <c r="H130" s="63" t="s">
        <v>2908</v>
      </c>
      <c r="I130" s="63" t="s">
        <v>80</v>
      </c>
      <c r="J130" s="64" t="s">
        <v>80</v>
      </c>
      <c r="K130" s="65"/>
      <c r="L130" s="67" t="s">
        <v>2909</v>
      </c>
      <c r="M130" s="63" t="s">
        <v>2910</v>
      </c>
      <c r="N130" s="72" t="s">
        <v>2341</v>
      </c>
      <c r="O130" s="69"/>
      <c r="P130" s="69">
        <v>42940</v>
      </c>
      <c r="R130" s="73" t="s">
        <v>2911</v>
      </c>
      <c r="S130" s="54" t="s">
        <v>2342</v>
      </c>
      <c r="T130" s="54" t="s">
        <v>2343</v>
      </c>
      <c r="U130" s="54" t="s">
        <v>2342</v>
      </c>
      <c r="V130" s="54" t="s">
        <v>2449</v>
      </c>
      <c r="W130" s="63" t="s">
        <v>2912</v>
      </c>
      <c r="Y130" s="64"/>
    </row>
    <row r="131" spans="1:26" s="54" customFormat="1" ht="21" customHeight="1" x14ac:dyDescent="0.35">
      <c r="A131" s="63" t="s">
        <v>2466</v>
      </c>
      <c r="B131" s="63" t="s">
        <v>3</v>
      </c>
      <c r="C131" s="64" t="s">
        <v>3</v>
      </c>
      <c r="D131" s="65"/>
      <c r="E131" s="63" t="s">
        <v>2906</v>
      </c>
      <c r="F131" s="63" t="s">
        <v>80</v>
      </c>
      <c r="G131" s="66" t="s">
        <v>2907</v>
      </c>
      <c r="H131" s="63" t="s">
        <v>2913</v>
      </c>
      <c r="I131" s="63" t="s">
        <v>116</v>
      </c>
      <c r="J131" s="64" t="s">
        <v>116</v>
      </c>
      <c r="K131" s="65"/>
      <c r="L131" s="67" t="s">
        <v>2914</v>
      </c>
      <c r="M131" s="63" t="s">
        <v>2915</v>
      </c>
      <c r="N131" s="72" t="s">
        <v>2341</v>
      </c>
      <c r="O131" s="69"/>
      <c r="P131" s="69">
        <v>42940</v>
      </c>
      <c r="R131" s="73" t="s">
        <v>2911</v>
      </c>
      <c r="S131" s="54" t="s">
        <v>2342</v>
      </c>
      <c r="T131" s="54" t="s">
        <v>2343</v>
      </c>
      <c r="U131" s="54" t="s">
        <v>2342</v>
      </c>
      <c r="V131" s="54" t="s">
        <v>2449</v>
      </c>
      <c r="W131" s="63" t="s">
        <v>2912</v>
      </c>
      <c r="Y131" s="64"/>
    </row>
    <row r="132" spans="1:26" s="54" customFormat="1" ht="21" customHeight="1" x14ac:dyDescent="0.35">
      <c r="A132" s="63" t="s">
        <v>2505</v>
      </c>
      <c r="B132" s="63" t="s">
        <v>1</v>
      </c>
      <c r="C132" s="64" t="s">
        <v>1</v>
      </c>
      <c r="D132" s="65" t="s">
        <v>2506</v>
      </c>
      <c r="E132" s="63" t="s">
        <v>2537</v>
      </c>
      <c r="F132" s="63" t="s">
        <v>312</v>
      </c>
      <c r="G132" s="66" t="s">
        <v>2538</v>
      </c>
      <c r="H132" s="63" t="s">
        <v>2916</v>
      </c>
      <c r="I132" s="63" t="s">
        <v>199</v>
      </c>
      <c r="J132" s="64" t="s">
        <v>199</v>
      </c>
      <c r="K132" s="65" t="s">
        <v>2917</v>
      </c>
      <c r="L132" s="67" t="s">
        <v>2918</v>
      </c>
      <c r="M132" s="63" t="s">
        <v>2919</v>
      </c>
      <c r="N132" s="63" t="s">
        <v>2341</v>
      </c>
      <c r="O132" s="68"/>
      <c r="P132" s="68"/>
      <c r="S132" s="54" t="s">
        <v>2342</v>
      </c>
      <c r="T132" s="54" t="s">
        <v>2343</v>
      </c>
      <c r="U132" s="54" t="s">
        <v>2342</v>
      </c>
      <c r="W132" s="63" t="s">
        <v>2344</v>
      </c>
      <c r="X132" s="54" t="s">
        <v>2352</v>
      </c>
      <c r="Y132" s="64" t="s">
        <v>78</v>
      </c>
      <c r="Z132" s="54" t="s">
        <v>2346</v>
      </c>
    </row>
    <row r="133" spans="1:26" s="54" customFormat="1" ht="21" customHeight="1" x14ac:dyDescent="0.35">
      <c r="A133" s="63" t="s">
        <v>2505</v>
      </c>
      <c r="B133" s="63" t="s">
        <v>1</v>
      </c>
      <c r="C133" s="64" t="s">
        <v>1</v>
      </c>
      <c r="D133" s="65" t="s">
        <v>2506</v>
      </c>
      <c r="E133" s="63" t="s">
        <v>2920</v>
      </c>
      <c r="F133" s="63" t="s">
        <v>212</v>
      </c>
      <c r="G133" s="66" t="s">
        <v>2921</v>
      </c>
      <c r="H133" s="63" t="s">
        <v>2922</v>
      </c>
      <c r="I133" s="63" t="s">
        <v>212</v>
      </c>
      <c r="J133" s="64" t="s">
        <v>212</v>
      </c>
      <c r="K133" s="65"/>
      <c r="L133" s="67" t="s">
        <v>2923</v>
      </c>
      <c r="M133" s="63" t="s">
        <v>2924</v>
      </c>
      <c r="N133" s="63" t="s">
        <v>2341</v>
      </c>
      <c r="O133" s="68"/>
      <c r="P133" s="68"/>
      <c r="S133" s="54" t="s">
        <v>2342</v>
      </c>
      <c r="T133" s="54" t="s">
        <v>2343</v>
      </c>
      <c r="U133" s="54" t="s">
        <v>2342</v>
      </c>
      <c r="W133" s="63" t="s">
        <v>2344</v>
      </c>
      <c r="Y133" s="64"/>
    </row>
    <row r="134" spans="1:26" s="54" customFormat="1" ht="21" customHeight="1" x14ac:dyDescent="0.35">
      <c r="A134" s="63" t="s">
        <v>2505</v>
      </c>
      <c r="B134" s="63" t="s">
        <v>1</v>
      </c>
      <c r="C134" s="64" t="s">
        <v>1</v>
      </c>
      <c r="D134" s="65" t="s">
        <v>2506</v>
      </c>
      <c r="E134" s="63" t="s">
        <v>2529</v>
      </c>
      <c r="F134" s="63" t="s">
        <v>96</v>
      </c>
      <c r="G134" s="66" t="s">
        <v>2530</v>
      </c>
      <c r="H134" s="63" t="s">
        <v>2925</v>
      </c>
      <c r="I134" s="63" t="s">
        <v>226</v>
      </c>
      <c r="J134" s="64" t="s">
        <v>226</v>
      </c>
      <c r="K134" s="65"/>
      <c r="L134" s="67" t="s">
        <v>2926</v>
      </c>
      <c r="M134" s="63" t="s">
        <v>2927</v>
      </c>
      <c r="N134" s="63" t="s">
        <v>2341</v>
      </c>
      <c r="O134" s="68"/>
      <c r="P134" s="68"/>
      <c r="S134" s="54" t="s">
        <v>2342</v>
      </c>
      <c r="T134" s="54" t="s">
        <v>2343</v>
      </c>
      <c r="U134" s="54" t="s">
        <v>2342</v>
      </c>
      <c r="W134" s="63" t="s">
        <v>2344</v>
      </c>
      <c r="Y134" s="64"/>
    </row>
    <row r="135" spans="1:26" s="54" customFormat="1" ht="21" customHeight="1" x14ac:dyDescent="0.35">
      <c r="A135" s="63" t="s">
        <v>2505</v>
      </c>
      <c r="B135" s="63" t="s">
        <v>1</v>
      </c>
      <c r="C135" s="64" t="s">
        <v>1</v>
      </c>
      <c r="D135" s="65" t="s">
        <v>2506</v>
      </c>
      <c r="E135" s="63" t="s">
        <v>2513</v>
      </c>
      <c r="F135" s="63" t="s">
        <v>239</v>
      </c>
      <c r="G135" s="66" t="s">
        <v>2514</v>
      </c>
      <c r="H135" s="63" t="s">
        <v>2928</v>
      </c>
      <c r="I135" s="63" t="s">
        <v>239</v>
      </c>
      <c r="J135" s="64" t="s">
        <v>239</v>
      </c>
      <c r="K135" s="65" t="s">
        <v>239</v>
      </c>
      <c r="L135" s="67" t="s">
        <v>2929</v>
      </c>
      <c r="M135" s="63" t="s">
        <v>2930</v>
      </c>
      <c r="N135" s="63" t="s">
        <v>2341</v>
      </c>
      <c r="O135" s="69"/>
      <c r="P135" s="68"/>
      <c r="S135" s="54" t="s">
        <v>2342</v>
      </c>
      <c r="T135" s="54" t="s">
        <v>2343</v>
      </c>
      <c r="U135" s="54" t="s">
        <v>2342</v>
      </c>
      <c r="W135" s="63" t="s">
        <v>2344</v>
      </c>
      <c r="X135" s="54" t="s">
        <v>2345</v>
      </c>
      <c r="Y135" s="64" t="s">
        <v>239</v>
      </c>
      <c r="Z135" s="54" t="s">
        <v>2353</v>
      </c>
    </row>
    <row r="136" spans="1:26" s="54" customFormat="1" ht="21" customHeight="1" x14ac:dyDescent="0.35">
      <c r="A136" s="63" t="s">
        <v>2713</v>
      </c>
      <c r="B136" s="63" t="s">
        <v>11</v>
      </c>
      <c r="C136" s="64" t="s">
        <v>11</v>
      </c>
      <c r="D136" s="65" t="s">
        <v>11</v>
      </c>
      <c r="E136" s="63" t="s">
        <v>2931</v>
      </c>
      <c r="F136" s="63" t="s">
        <v>124</v>
      </c>
      <c r="G136" s="66" t="s">
        <v>2932</v>
      </c>
      <c r="H136" s="63" t="s">
        <v>2933</v>
      </c>
      <c r="I136" s="63" t="s">
        <v>49</v>
      </c>
      <c r="J136" s="64" t="s">
        <v>49</v>
      </c>
      <c r="K136" s="65"/>
      <c r="L136" s="67" t="s">
        <v>2934</v>
      </c>
      <c r="M136" s="63" t="s">
        <v>2935</v>
      </c>
      <c r="N136" s="63" t="s">
        <v>2341</v>
      </c>
      <c r="O136" s="68"/>
      <c r="P136" s="68"/>
      <c r="S136" s="54" t="s">
        <v>2342</v>
      </c>
      <c r="T136" s="54" t="s">
        <v>2343</v>
      </c>
      <c r="U136" s="54" t="s">
        <v>2342</v>
      </c>
      <c r="W136" s="63" t="s">
        <v>2344</v>
      </c>
      <c r="Y136" s="64"/>
    </row>
    <row r="137" spans="1:26" s="54" customFormat="1" ht="21" customHeight="1" x14ac:dyDescent="0.35">
      <c r="A137" s="63" t="s">
        <v>2713</v>
      </c>
      <c r="B137" s="63" t="s">
        <v>11</v>
      </c>
      <c r="C137" s="64" t="s">
        <v>11</v>
      </c>
      <c r="D137" s="65" t="s">
        <v>11</v>
      </c>
      <c r="E137" s="63" t="s">
        <v>2931</v>
      </c>
      <c r="F137" s="63" t="s">
        <v>124</v>
      </c>
      <c r="G137" s="66" t="s">
        <v>2932</v>
      </c>
      <c r="H137" s="63" t="s">
        <v>2936</v>
      </c>
      <c r="I137" s="63" t="s">
        <v>124</v>
      </c>
      <c r="J137" s="64" t="s">
        <v>124</v>
      </c>
      <c r="K137" s="65"/>
      <c r="L137" s="67" t="s">
        <v>2937</v>
      </c>
      <c r="M137" s="63" t="s">
        <v>2938</v>
      </c>
      <c r="N137" s="63" t="s">
        <v>2341</v>
      </c>
      <c r="O137" s="69"/>
      <c r="P137" s="68"/>
      <c r="S137" s="54" t="s">
        <v>2342</v>
      </c>
      <c r="T137" s="54" t="s">
        <v>2343</v>
      </c>
      <c r="U137" s="54" t="s">
        <v>2342</v>
      </c>
      <c r="W137" s="63" t="s">
        <v>2344</v>
      </c>
      <c r="Y137" s="64"/>
    </row>
    <row r="138" spans="1:26" s="54" customFormat="1" ht="21" customHeight="1" x14ac:dyDescent="0.35">
      <c r="A138" s="63" t="s">
        <v>2547</v>
      </c>
      <c r="B138" s="63" t="s">
        <v>12</v>
      </c>
      <c r="C138" s="64" t="s">
        <v>12</v>
      </c>
      <c r="D138" s="65" t="s">
        <v>12</v>
      </c>
      <c r="E138" s="63" t="s">
        <v>2939</v>
      </c>
      <c r="F138" s="63" t="s">
        <v>231</v>
      </c>
      <c r="G138" s="66" t="s">
        <v>2940</v>
      </c>
      <c r="H138" s="63" t="s">
        <v>2941</v>
      </c>
      <c r="I138" s="63" t="s">
        <v>231</v>
      </c>
      <c r="J138" s="64" t="s">
        <v>231</v>
      </c>
      <c r="K138" s="65"/>
      <c r="L138" s="67" t="s">
        <v>2942</v>
      </c>
      <c r="M138" s="63" t="s">
        <v>2943</v>
      </c>
      <c r="N138" s="63" t="s">
        <v>2341</v>
      </c>
      <c r="O138" s="68"/>
      <c r="P138" s="68"/>
      <c r="S138" s="54" t="s">
        <v>2342</v>
      </c>
      <c r="T138" s="54" t="s">
        <v>2343</v>
      </c>
      <c r="U138" s="54" t="s">
        <v>2342</v>
      </c>
      <c r="W138" s="63" t="s">
        <v>2344</v>
      </c>
      <c r="Y138" s="64"/>
    </row>
    <row r="139" spans="1:26" s="54" customFormat="1" ht="21" customHeight="1" x14ac:dyDescent="0.35">
      <c r="A139" s="63" t="s">
        <v>2547</v>
      </c>
      <c r="B139" s="63" t="s">
        <v>12</v>
      </c>
      <c r="C139" s="64" t="s">
        <v>12</v>
      </c>
      <c r="D139" s="65" t="s">
        <v>12</v>
      </c>
      <c r="E139" s="63" t="s">
        <v>2944</v>
      </c>
      <c r="F139" s="63" t="s">
        <v>376</v>
      </c>
      <c r="G139" s="66" t="s">
        <v>2945</v>
      </c>
      <c r="H139" s="63" t="s">
        <v>2946</v>
      </c>
      <c r="I139" s="63" t="s">
        <v>2947</v>
      </c>
      <c r="J139" s="64" t="s">
        <v>745</v>
      </c>
      <c r="K139" s="65"/>
      <c r="L139" s="67" t="s">
        <v>2948</v>
      </c>
      <c r="M139" s="63" t="s">
        <v>2949</v>
      </c>
      <c r="N139" s="63" t="s">
        <v>2341</v>
      </c>
      <c r="O139" s="68"/>
      <c r="P139" s="68"/>
      <c r="S139" s="54" t="s">
        <v>2342</v>
      </c>
      <c r="T139" s="54" t="s">
        <v>2343</v>
      </c>
      <c r="U139" s="54" t="s">
        <v>2342</v>
      </c>
      <c r="W139" s="63" t="s">
        <v>2344</v>
      </c>
      <c r="Y139" s="64"/>
    </row>
    <row r="140" spans="1:26" s="54" customFormat="1" ht="21" customHeight="1" x14ac:dyDescent="0.35">
      <c r="A140" s="63" t="s">
        <v>2950</v>
      </c>
      <c r="B140" s="63" t="s">
        <v>9</v>
      </c>
      <c r="C140" s="64" t="s">
        <v>9</v>
      </c>
      <c r="D140" s="65" t="s">
        <v>9</v>
      </c>
      <c r="E140" s="63" t="s">
        <v>2951</v>
      </c>
      <c r="F140" s="63" t="s">
        <v>173</v>
      </c>
      <c r="G140" s="66" t="s">
        <v>2952</v>
      </c>
      <c r="H140" s="63" t="s">
        <v>2953</v>
      </c>
      <c r="I140" s="63" t="s">
        <v>30</v>
      </c>
      <c r="J140" s="64" t="s">
        <v>30</v>
      </c>
      <c r="K140" s="65" t="s">
        <v>2954</v>
      </c>
      <c r="L140" s="67" t="s">
        <v>2955</v>
      </c>
      <c r="M140" s="63" t="s">
        <v>2956</v>
      </c>
      <c r="N140" s="63" t="s">
        <v>2341</v>
      </c>
      <c r="O140" s="68"/>
      <c r="P140" s="68"/>
      <c r="S140" s="54" t="s">
        <v>2342</v>
      </c>
      <c r="T140" s="54" t="s">
        <v>2343</v>
      </c>
      <c r="U140" s="54" t="s">
        <v>2342</v>
      </c>
      <c r="W140" s="63" t="s">
        <v>2344</v>
      </c>
      <c r="X140" s="54" t="s">
        <v>2352</v>
      </c>
      <c r="Y140" s="64" t="s">
        <v>86</v>
      </c>
      <c r="Z140" s="54" t="s">
        <v>2353</v>
      </c>
    </row>
    <row r="141" spans="1:26" s="54" customFormat="1" ht="21" customHeight="1" x14ac:dyDescent="0.35">
      <c r="A141" s="63" t="s">
        <v>2950</v>
      </c>
      <c r="B141" s="63" t="s">
        <v>9</v>
      </c>
      <c r="C141" s="64" t="s">
        <v>9</v>
      </c>
      <c r="D141" s="65" t="s">
        <v>9</v>
      </c>
      <c r="E141" s="63" t="s">
        <v>2957</v>
      </c>
      <c r="F141" s="63" t="s">
        <v>103</v>
      </c>
      <c r="G141" s="66" t="s">
        <v>2958</v>
      </c>
      <c r="H141" s="63" t="s">
        <v>2959</v>
      </c>
      <c r="I141" s="63" t="s">
        <v>47</v>
      </c>
      <c r="J141" s="64" t="s">
        <v>47</v>
      </c>
      <c r="K141" s="65" t="s">
        <v>2960</v>
      </c>
      <c r="L141" s="67" t="s">
        <v>2961</v>
      </c>
      <c r="M141" s="63" t="s">
        <v>2962</v>
      </c>
      <c r="N141" s="63" t="s">
        <v>2341</v>
      </c>
      <c r="O141" s="68"/>
      <c r="P141" s="68"/>
      <c r="S141" s="54" t="s">
        <v>2342</v>
      </c>
      <c r="T141" s="54" t="s">
        <v>2343</v>
      </c>
      <c r="U141" s="54" t="s">
        <v>2342</v>
      </c>
      <c r="W141" s="63" t="s">
        <v>2344</v>
      </c>
      <c r="X141" s="54" t="s">
        <v>2345</v>
      </c>
      <c r="Y141" s="64" t="s">
        <v>47</v>
      </c>
      <c r="Z141" s="54" t="s">
        <v>2346</v>
      </c>
    </row>
    <row r="142" spans="1:26" s="54" customFormat="1" ht="21" customHeight="1" x14ac:dyDescent="0.35">
      <c r="A142" s="63" t="s">
        <v>2950</v>
      </c>
      <c r="B142" s="63" t="s">
        <v>9</v>
      </c>
      <c r="C142" s="64" t="s">
        <v>9</v>
      </c>
      <c r="D142" s="65" t="s">
        <v>9</v>
      </c>
      <c r="E142" s="63" t="s">
        <v>2957</v>
      </c>
      <c r="F142" s="63" t="s">
        <v>103</v>
      </c>
      <c r="G142" s="66" t="s">
        <v>2958</v>
      </c>
      <c r="H142" s="63" t="s">
        <v>2963</v>
      </c>
      <c r="I142" s="63" t="s">
        <v>67</v>
      </c>
      <c r="J142" s="64" t="s">
        <v>67</v>
      </c>
      <c r="K142" s="65" t="s">
        <v>2964</v>
      </c>
      <c r="L142" s="67" t="s">
        <v>2965</v>
      </c>
      <c r="M142" s="63" t="s">
        <v>2966</v>
      </c>
      <c r="N142" s="63" t="s">
        <v>2341</v>
      </c>
      <c r="O142" s="68"/>
      <c r="P142" s="68"/>
      <c r="S142" s="54" t="s">
        <v>2342</v>
      </c>
      <c r="T142" s="54" t="s">
        <v>2343</v>
      </c>
      <c r="U142" s="54" t="s">
        <v>2342</v>
      </c>
      <c r="W142" s="63" t="s">
        <v>2344</v>
      </c>
      <c r="X142" s="54" t="s">
        <v>2352</v>
      </c>
      <c r="Y142" s="64" t="s">
        <v>103</v>
      </c>
      <c r="Z142" s="54" t="s">
        <v>2353</v>
      </c>
    </row>
    <row r="143" spans="1:26" s="54" customFormat="1" ht="21" customHeight="1" x14ac:dyDescent="0.35">
      <c r="A143" s="63" t="s">
        <v>2950</v>
      </c>
      <c r="B143" s="63" t="s">
        <v>9</v>
      </c>
      <c r="C143" s="64" t="s">
        <v>9</v>
      </c>
      <c r="D143" s="65" t="s">
        <v>9</v>
      </c>
      <c r="E143" s="63" t="s">
        <v>2951</v>
      </c>
      <c r="F143" s="63" t="s">
        <v>173</v>
      </c>
      <c r="G143" s="66" t="s">
        <v>2952</v>
      </c>
      <c r="H143" s="63" t="s">
        <v>2967</v>
      </c>
      <c r="I143" s="63" t="s">
        <v>86</v>
      </c>
      <c r="J143" s="64" t="s">
        <v>86</v>
      </c>
      <c r="K143" s="65" t="s">
        <v>2968</v>
      </c>
      <c r="L143" s="67" t="s">
        <v>2969</v>
      </c>
      <c r="M143" s="63" t="s">
        <v>2970</v>
      </c>
      <c r="N143" s="63" t="s">
        <v>2341</v>
      </c>
      <c r="O143" s="68"/>
      <c r="P143" s="68"/>
      <c r="S143" s="54" t="s">
        <v>2342</v>
      </c>
      <c r="T143" s="54" t="s">
        <v>2343</v>
      </c>
      <c r="U143" s="54" t="s">
        <v>2342</v>
      </c>
      <c r="W143" s="63" t="s">
        <v>2344</v>
      </c>
      <c r="X143" s="54" t="s">
        <v>2345</v>
      </c>
      <c r="Y143" s="64" t="s">
        <v>86</v>
      </c>
      <c r="Z143" s="54" t="s">
        <v>2353</v>
      </c>
    </row>
    <row r="144" spans="1:26" s="54" customFormat="1" ht="21" customHeight="1" x14ac:dyDescent="0.35">
      <c r="A144" s="63" t="s">
        <v>2950</v>
      </c>
      <c r="B144" s="63" t="s">
        <v>9</v>
      </c>
      <c r="C144" s="64" t="s">
        <v>9</v>
      </c>
      <c r="D144" s="65" t="s">
        <v>9</v>
      </c>
      <c r="E144" s="63" t="s">
        <v>2957</v>
      </c>
      <c r="F144" s="63" t="s">
        <v>103</v>
      </c>
      <c r="G144" s="66" t="s">
        <v>2958</v>
      </c>
      <c r="H144" s="63" t="s">
        <v>2971</v>
      </c>
      <c r="I144" s="63" t="s">
        <v>103</v>
      </c>
      <c r="J144" s="64" t="s">
        <v>103</v>
      </c>
      <c r="K144" s="65" t="s">
        <v>2972</v>
      </c>
      <c r="L144" s="67" t="s">
        <v>2973</v>
      </c>
      <c r="M144" s="63" t="s">
        <v>2974</v>
      </c>
      <c r="N144" s="63" t="s">
        <v>2341</v>
      </c>
      <c r="O144" s="69"/>
      <c r="P144" s="68"/>
      <c r="S144" s="54" t="s">
        <v>2342</v>
      </c>
      <c r="T144" s="54" t="s">
        <v>2343</v>
      </c>
      <c r="U144" s="54" t="s">
        <v>2342</v>
      </c>
      <c r="W144" s="63" t="s">
        <v>2344</v>
      </c>
      <c r="X144" s="54" t="s">
        <v>2345</v>
      </c>
      <c r="Y144" s="64" t="s">
        <v>103</v>
      </c>
      <c r="Z144" s="54" t="s">
        <v>2346</v>
      </c>
    </row>
    <row r="145" spans="1:26" s="54" customFormat="1" ht="21" customHeight="1" x14ac:dyDescent="0.35">
      <c r="A145" s="63" t="s">
        <v>2950</v>
      </c>
      <c r="B145" s="63" t="s">
        <v>9</v>
      </c>
      <c r="C145" s="64" t="s">
        <v>9</v>
      </c>
      <c r="D145" s="65" t="s">
        <v>9</v>
      </c>
      <c r="E145" s="63" t="s">
        <v>2957</v>
      </c>
      <c r="F145" s="63" t="s">
        <v>103</v>
      </c>
      <c r="G145" s="66" t="s">
        <v>2958</v>
      </c>
      <c r="H145" s="63" t="s">
        <v>2975</v>
      </c>
      <c r="I145" s="63" t="s">
        <v>122</v>
      </c>
      <c r="J145" s="64" t="s">
        <v>122</v>
      </c>
      <c r="K145" s="65" t="s">
        <v>2976</v>
      </c>
      <c r="L145" s="67" t="s">
        <v>2977</v>
      </c>
      <c r="M145" s="63" t="s">
        <v>2978</v>
      </c>
      <c r="N145" s="63" t="s">
        <v>2341</v>
      </c>
      <c r="O145" s="69"/>
      <c r="P145" s="68"/>
      <c r="S145" s="54" t="s">
        <v>2342</v>
      </c>
      <c r="T145" s="54" t="s">
        <v>2343</v>
      </c>
      <c r="U145" s="54" t="s">
        <v>2342</v>
      </c>
      <c r="W145" s="63" t="s">
        <v>2344</v>
      </c>
      <c r="X145" s="54" t="s">
        <v>2352</v>
      </c>
      <c r="Y145" s="64" t="s">
        <v>103</v>
      </c>
      <c r="Z145" s="54" t="s">
        <v>2353</v>
      </c>
    </row>
    <row r="146" spans="1:26" s="54" customFormat="1" ht="21" customHeight="1" x14ac:dyDescent="0.35">
      <c r="A146" s="63" t="s">
        <v>2729</v>
      </c>
      <c r="B146" s="63" t="s">
        <v>8</v>
      </c>
      <c r="C146" s="64" t="s">
        <v>8</v>
      </c>
      <c r="D146" s="65" t="s">
        <v>8</v>
      </c>
      <c r="E146" s="63" t="s">
        <v>2979</v>
      </c>
      <c r="F146" s="63" t="s">
        <v>186</v>
      </c>
      <c r="G146" s="66" t="s">
        <v>2980</v>
      </c>
      <c r="H146" s="63" t="s">
        <v>2981</v>
      </c>
      <c r="I146" s="63" t="s">
        <v>172</v>
      </c>
      <c r="J146" s="64" t="s">
        <v>172</v>
      </c>
      <c r="K146" s="65" t="s">
        <v>2982</v>
      </c>
      <c r="L146" s="67" t="s">
        <v>2983</v>
      </c>
      <c r="M146" s="63" t="s">
        <v>2984</v>
      </c>
      <c r="N146" s="63" t="s">
        <v>2341</v>
      </c>
      <c r="O146" s="68"/>
      <c r="P146" s="68"/>
      <c r="S146" s="54" t="s">
        <v>2342</v>
      </c>
      <c r="T146" s="54" t="s">
        <v>2343</v>
      </c>
      <c r="U146" s="54" t="s">
        <v>2342</v>
      </c>
      <c r="W146" s="63" t="s">
        <v>2344</v>
      </c>
      <c r="X146" s="54" t="s">
        <v>2352</v>
      </c>
      <c r="Y146" s="64" t="s">
        <v>186</v>
      </c>
      <c r="Z146" s="54" t="s">
        <v>2353</v>
      </c>
    </row>
    <row r="147" spans="1:26" s="54" customFormat="1" ht="21" customHeight="1" x14ac:dyDescent="0.35">
      <c r="A147" s="63" t="s">
        <v>2729</v>
      </c>
      <c r="B147" s="63" t="s">
        <v>8</v>
      </c>
      <c r="C147" s="64" t="s">
        <v>8</v>
      </c>
      <c r="D147" s="65" t="s">
        <v>8</v>
      </c>
      <c r="E147" s="63" t="s">
        <v>2979</v>
      </c>
      <c r="F147" s="63" t="s">
        <v>186</v>
      </c>
      <c r="G147" s="66" t="s">
        <v>2980</v>
      </c>
      <c r="H147" s="63" t="s">
        <v>2985</v>
      </c>
      <c r="I147" s="63" t="s">
        <v>186</v>
      </c>
      <c r="J147" s="64" t="s">
        <v>186</v>
      </c>
      <c r="K147" s="65" t="s">
        <v>186</v>
      </c>
      <c r="L147" s="67" t="s">
        <v>2986</v>
      </c>
      <c r="M147" s="63" t="s">
        <v>2987</v>
      </c>
      <c r="N147" s="63" t="s">
        <v>2341</v>
      </c>
      <c r="O147" s="69"/>
      <c r="P147" s="68"/>
      <c r="S147" s="54" t="s">
        <v>2342</v>
      </c>
      <c r="T147" s="54" t="s">
        <v>2343</v>
      </c>
      <c r="U147" s="54" t="s">
        <v>2342</v>
      </c>
      <c r="W147" s="63" t="s">
        <v>2344</v>
      </c>
      <c r="X147" s="54" t="s">
        <v>2345</v>
      </c>
      <c r="Y147" s="64" t="s">
        <v>186</v>
      </c>
      <c r="Z147" s="54" t="s">
        <v>2346</v>
      </c>
    </row>
    <row r="148" spans="1:26" s="54" customFormat="1" ht="21" customHeight="1" x14ac:dyDescent="0.35">
      <c r="A148" s="63" t="s">
        <v>2729</v>
      </c>
      <c r="B148" s="63" t="s">
        <v>8</v>
      </c>
      <c r="C148" s="64" t="s">
        <v>8</v>
      </c>
      <c r="D148" s="65" t="s">
        <v>8</v>
      </c>
      <c r="E148" s="63" t="s">
        <v>2979</v>
      </c>
      <c r="F148" s="63" t="s">
        <v>186</v>
      </c>
      <c r="G148" s="66" t="s">
        <v>2980</v>
      </c>
      <c r="H148" s="63" t="s">
        <v>2988</v>
      </c>
      <c r="I148" s="63" t="s">
        <v>357</v>
      </c>
      <c r="J148" s="64" t="s">
        <v>357</v>
      </c>
      <c r="K148" s="65" t="s">
        <v>2989</v>
      </c>
      <c r="L148" s="67" t="s">
        <v>2990</v>
      </c>
      <c r="M148" s="63" t="s">
        <v>2991</v>
      </c>
      <c r="N148" s="63" t="s">
        <v>2341</v>
      </c>
      <c r="O148" s="69"/>
      <c r="P148" s="68"/>
      <c r="S148" s="54" t="s">
        <v>2342</v>
      </c>
      <c r="T148" s="54" t="s">
        <v>2343</v>
      </c>
      <c r="U148" s="54" t="s">
        <v>2342</v>
      </c>
      <c r="W148" s="63" t="s">
        <v>2344</v>
      </c>
      <c r="X148" s="54" t="s">
        <v>2352</v>
      </c>
      <c r="Y148" s="64" t="s">
        <v>186</v>
      </c>
      <c r="Z148" s="54" t="s">
        <v>2353</v>
      </c>
    </row>
    <row r="149" spans="1:26" s="54" customFormat="1" ht="21" customHeight="1" x14ac:dyDescent="0.35">
      <c r="A149" s="63" t="s">
        <v>2729</v>
      </c>
      <c r="B149" s="63" t="s">
        <v>8</v>
      </c>
      <c r="C149" s="64" t="s">
        <v>8</v>
      </c>
      <c r="D149" s="65" t="s">
        <v>8</v>
      </c>
      <c r="E149" s="63" t="s">
        <v>2979</v>
      </c>
      <c r="F149" s="63" t="s">
        <v>186</v>
      </c>
      <c r="G149" s="66" t="s">
        <v>2980</v>
      </c>
      <c r="H149" s="63" t="s">
        <v>2992</v>
      </c>
      <c r="I149" s="63" t="s">
        <v>364</v>
      </c>
      <c r="J149" s="64" t="s">
        <v>364</v>
      </c>
      <c r="K149" s="65" t="s">
        <v>364</v>
      </c>
      <c r="L149" s="67" t="s">
        <v>2993</v>
      </c>
      <c r="M149" s="63" t="s">
        <v>2994</v>
      </c>
      <c r="N149" s="63" t="s">
        <v>2341</v>
      </c>
      <c r="O149" s="69"/>
      <c r="P149" s="68"/>
      <c r="S149" s="54" t="s">
        <v>2342</v>
      </c>
      <c r="T149" s="54" t="s">
        <v>2343</v>
      </c>
      <c r="U149" s="54" t="s">
        <v>2342</v>
      </c>
      <c r="W149" s="63" t="s">
        <v>2344</v>
      </c>
      <c r="X149" s="54" t="s">
        <v>2352</v>
      </c>
      <c r="Y149" s="64" t="s">
        <v>186</v>
      </c>
      <c r="Z149" s="54" t="s">
        <v>2346</v>
      </c>
    </row>
    <row r="150" spans="1:26" s="54" customFormat="1" ht="21" customHeight="1" x14ac:dyDescent="0.35">
      <c r="A150" s="63" t="s">
        <v>2478</v>
      </c>
      <c r="B150" s="63" t="s">
        <v>7</v>
      </c>
      <c r="C150" s="64" t="s">
        <v>7</v>
      </c>
      <c r="D150" s="65" t="s">
        <v>7</v>
      </c>
      <c r="E150" s="63" t="s">
        <v>2485</v>
      </c>
      <c r="F150" s="63" t="s">
        <v>7</v>
      </c>
      <c r="G150" s="66" t="s">
        <v>2486</v>
      </c>
      <c r="H150" s="63" t="s">
        <v>2995</v>
      </c>
      <c r="I150" s="63" t="s">
        <v>185</v>
      </c>
      <c r="J150" s="64" t="s">
        <v>185</v>
      </c>
      <c r="K150" s="65"/>
      <c r="L150" s="67" t="s">
        <v>2996</v>
      </c>
      <c r="M150" s="63" t="s">
        <v>2997</v>
      </c>
      <c r="N150" s="63" t="s">
        <v>2341</v>
      </c>
      <c r="O150" s="69"/>
      <c r="P150" s="68"/>
      <c r="S150" s="54" t="s">
        <v>2342</v>
      </c>
      <c r="T150" s="54" t="s">
        <v>2343</v>
      </c>
      <c r="U150" s="54" t="s">
        <v>2342</v>
      </c>
      <c r="W150" s="63" t="s">
        <v>2344</v>
      </c>
      <c r="Y150" s="64"/>
    </row>
    <row r="151" spans="1:26" s="54" customFormat="1" ht="21" customHeight="1" x14ac:dyDescent="0.35">
      <c r="A151" s="63" t="s">
        <v>2478</v>
      </c>
      <c r="B151" s="63" t="s">
        <v>7</v>
      </c>
      <c r="C151" s="64" t="s">
        <v>7</v>
      </c>
      <c r="D151" s="65" t="s">
        <v>7</v>
      </c>
      <c r="E151" s="63" t="s">
        <v>2485</v>
      </c>
      <c r="F151" s="63" t="s">
        <v>7</v>
      </c>
      <c r="G151" s="66" t="s">
        <v>2486</v>
      </c>
      <c r="H151" s="63" t="s">
        <v>2998</v>
      </c>
      <c r="I151" s="63" t="s">
        <v>202</v>
      </c>
      <c r="J151" s="64" t="s">
        <v>202</v>
      </c>
      <c r="K151" s="65" t="s">
        <v>202</v>
      </c>
      <c r="L151" s="67" t="s">
        <v>2999</v>
      </c>
      <c r="M151" s="63" t="s">
        <v>3000</v>
      </c>
      <c r="N151" s="63" t="s">
        <v>2341</v>
      </c>
      <c r="O151" s="69"/>
      <c r="P151" s="68"/>
      <c r="S151" s="54" t="s">
        <v>2342</v>
      </c>
      <c r="T151" s="54" t="s">
        <v>2343</v>
      </c>
      <c r="U151" s="54" t="s">
        <v>2342</v>
      </c>
      <c r="W151" s="63" t="s">
        <v>2344</v>
      </c>
      <c r="X151" s="54" t="s">
        <v>2352</v>
      </c>
      <c r="Y151" s="64" t="s">
        <v>682</v>
      </c>
      <c r="Z151" s="54" t="s">
        <v>2353</v>
      </c>
    </row>
    <row r="152" spans="1:26" s="54" customFormat="1" ht="21" customHeight="1" x14ac:dyDescent="0.35">
      <c r="A152" s="63" t="s">
        <v>2478</v>
      </c>
      <c r="B152" s="63" t="s">
        <v>7</v>
      </c>
      <c r="C152" s="64" t="s">
        <v>7</v>
      </c>
      <c r="D152" s="65" t="s">
        <v>7</v>
      </c>
      <c r="E152" s="63" t="s">
        <v>2848</v>
      </c>
      <c r="F152" s="63" t="s">
        <v>120</v>
      </c>
      <c r="G152" s="66" t="s">
        <v>2849</v>
      </c>
      <c r="H152" s="63" t="s">
        <v>3001</v>
      </c>
      <c r="I152" s="63" t="s">
        <v>215</v>
      </c>
      <c r="J152" s="64" t="s">
        <v>215</v>
      </c>
      <c r="K152" s="65"/>
      <c r="L152" s="67" t="s">
        <v>3002</v>
      </c>
      <c r="M152" s="63" t="s">
        <v>3003</v>
      </c>
      <c r="N152" s="63" t="s">
        <v>2341</v>
      </c>
      <c r="O152" s="69"/>
      <c r="P152" s="68"/>
      <c r="S152" s="54" t="s">
        <v>2342</v>
      </c>
      <c r="T152" s="54" t="s">
        <v>2343</v>
      </c>
      <c r="U152" s="54" t="s">
        <v>2342</v>
      </c>
      <c r="W152" s="63" t="s">
        <v>2344</v>
      </c>
      <c r="Y152" s="64"/>
    </row>
    <row r="153" spans="1:26" s="54" customFormat="1" ht="21" customHeight="1" x14ac:dyDescent="0.35">
      <c r="A153" s="63" t="s">
        <v>2478</v>
      </c>
      <c r="B153" s="63" t="s">
        <v>7</v>
      </c>
      <c r="C153" s="64" t="s">
        <v>7</v>
      </c>
      <c r="D153" s="65" t="s">
        <v>7</v>
      </c>
      <c r="E153" s="63" t="s">
        <v>2859</v>
      </c>
      <c r="F153" s="63" t="s">
        <v>228</v>
      </c>
      <c r="G153" s="66" t="s">
        <v>2860</v>
      </c>
      <c r="H153" s="63" t="s">
        <v>3004</v>
      </c>
      <c r="I153" s="63" t="s">
        <v>228</v>
      </c>
      <c r="J153" s="64" t="s">
        <v>228</v>
      </c>
      <c r="K153" s="65" t="s">
        <v>228</v>
      </c>
      <c r="L153" s="67" t="s">
        <v>3005</v>
      </c>
      <c r="M153" s="63" t="s">
        <v>3006</v>
      </c>
      <c r="N153" s="63" t="s">
        <v>2341</v>
      </c>
      <c r="O153" s="69"/>
      <c r="P153" s="68"/>
      <c r="S153" s="54" t="s">
        <v>2342</v>
      </c>
      <c r="T153" s="54" t="s">
        <v>2343</v>
      </c>
      <c r="U153" s="54" t="s">
        <v>2342</v>
      </c>
      <c r="W153" s="63" t="s">
        <v>2344</v>
      </c>
      <c r="X153" s="54" t="s">
        <v>2345</v>
      </c>
      <c r="Y153" s="64" t="s">
        <v>228</v>
      </c>
      <c r="Z153" s="54" t="s">
        <v>2346</v>
      </c>
    </row>
    <row r="154" spans="1:26" s="54" customFormat="1" ht="21" customHeight="1" x14ac:dyDescent="0.35">
      <c r="A154" s="63" t="s">
        <v>2478</v>
      </c>
      <c r="B154" s="63" t="s">
        <v>7</v>
      </c>
      <c r="C154" s="64" t="s">
        <v>7</v>
      </c>
      <c r="D154" s="65" t="s">
        <v>7</v>
      </c>
      <c r="E154" s="63" t="s">
        <v>2859</v>
      </c>
      <c r="F154" s="63" t="s">
        <v>228</v>
      </c>
      <c r="G154" s="66" t="s">
        <v>2860</v>
      </c>
      <c r="H154" s="63" t="s">
        <v>3007</v>
      </c>
      <c r="I154" s="63" t="s">
        <v>242</v>
      </c>
      <c r="J154" s="64" t="s">
        <v>242</v>
      </c>
      <c r="K154" s="65"/>
      <c r="L154" s="67" t="s">
        <v>3008</v>
      </c>
      <c r="M154" s="63" t="s">
        <v>3009</v>
      </c>
      <c r="N154" s="63" t="s">
        <v>2341</v>
      </c>
      <c r="O154" s="69"/>
      <c r="P154" s="68"/>
      <c r="S154" s="54" t="s">
        <v>2342</v>
      </c>
      <c r="T154" s="54" t="s">
        <v>2343</v>
      </c>
      <c r="U154" s="54" t="s">
        <v>2342</v>
      </c>
      <c r="W154" s="63" t="s">
        <v>2344</v>
      </c>
      <c r="Y154" s="64"/>
    </row>
    <row r="155" spans="1:26" s="54" customFormat="1" ht="21" customHeight="1" x14ac:dyDescent="0.35">
      <c r="A155" s="63" t="s">
        <v>2466</v>
      </c>
      <c r="B155" s="63" t="s">
        <v>3</v>
      </c>
      <c r="C155" s="64" t="s">
        <v>3</v>
      </c>
      <c r="D155" s="65"/>
      <c r="E155" s="63" t="s">
        <v>3010</v>
      </c>
      <c r="F155" s="63" t="s">
        <v>98</v>
      </c>
      <c r="G155" s="66" t="s">
        <v>3011</v>
      </c>
      <c r="H155" s="63" t="s">
        <v>3012</v>
      </c>
      <c r="I155" s="63" t="s">
        <v>61</v>
      </c>
      <c r="J155" s="64" t="s">
        <v>61</v>
      </c>
      <c r="K155" s="65"/>
      <c r="L155" s="67" t="s">
        <v>3013</v>
      </c>
      <c r="M155" s="63" t="s">
        <v>3014</v>
      </c>
      <c r="N155" s="63" t="s">
        <v>2341</v>
      </c>
      <c r="O155" s="68"/>
      <c r="P155" s="68"/>
      <c r="S155" s="54" t="s">
        <v>2342</v>
      </c>
      <c r="T155" s="54" t="s">
        <v>2343</v>
      </c>
      <c r="U155" s="54" t="s">
        <v>2342</v>
      </c>
      <c r="W155" s="63" t="s">
        <v>2344</v>
      </c>
      <c r="Y155" s="64"/>
    </row>
    <row r="156" spans="1:26" s="54" customFormat="1" ht="21" customHeight="1" x14ac:dyDescent="0.35">
      <c r="A156" s="63" t="s">
        <v>2466</v>
      </c>
      <c r="B156" s="63" t="s">
        <v>3</v>
      </c>
      <c r="C156" s="64" t="s">
        <v>3</v>
      </c>
      <c r="D156" s="65"/>
      <c r="E156" s="63" t="s">
        <v>3010</v>
      </c>
      <c r="F156" s="63" t="s">
        <v>98</v>
      </c>
      <c r="G156" s="66" t="s">
        <v>3011</v>
      </c>
      <c r="H156" s="63" t="s">
        <v>3015</v>
      </c>
      <c r="I156" s="63" t="s">
        <v>98</v>
      </c>
      <c r="J156" s="64" t="s">
        <v>98</v>
      </c>
      <c r="K156" s="65"/>
      <c r="L156" s="67" t="s">
        <v>3016</v>
      </c>
      <c r="M156" s="63" t="s">
        <v>3017</v>
      </c>
      <c r="N156" s="63" t="s">
        <v>2341</v>
      </c>
      <c r="O156" s="69"/>
      <c r="P156" s="68"/>
      <c r="S156" s="54" t="s">
        <v>2342</v>
      </c>
      <c r="T156" s="54" t="s">
        <v>2343</v>
      </c>
      <c r="U156" s="54" t="s">
        <v>2342</v>
      </c>
      <c r="W156" s="63" t="s">
        <v>2344</v>
      </c>
      <c r="Y156" s="64"/>
    </row>
    <row r="157" spans="1:26" s="54" customFormat="1" ht="21" customHeight="1" x14ac:dyDescent="0.35">
      <c r="A157" s="63" t="s">
        <v>2394</v>
      </c>
      <c r="B157" s="63" t="s">
        <v>4</v>
      </c>
      <c r="C157" s="64" t="s">
        <v>4</v>
      </c>
      <c r="D157" s="65" t="s">
        <v>4</v>
      </c>
      <c r="E157" s="63" t="s">
        <v>2395</v>
      </c>
      <c r="F157" s="63" t="s">
        <v>201</v>
      </c>
      <c r="G157" s="66" t="s">
        <v>2396</v>
      </c>
      <c r="H157" s="63" t="s">
        <v>3018</v>
      </c>
      <c r="I157" s="63" t="s">
        <v>81</v>
      </c>
      <c r="J157" s="64" t="s">
        <v>81</v>
      </c>
      <c r="K157" s="65"/>
      <c r="L157" s="67" t="s">
        <v>3019</v>
      </c>
      <c r="M157" s="63" t="s">
        <v>3020</v>
      </c>
      <c r="N157" s="63" t="s">
        <v>2341</v>
      </c>
      <c r="O157" s="68"/>
      <c r="P157" s="68"/>
      <c r="S157" s="54" t="s">
        <v>2342</v>
      </c>
      <c r="T157" s="54" t="s">
        <v>2343</v>
      </c>
      <c r="U157" s="54" t="s">
        <v>2342</v>
      </c>
      <c r="W157" s="63" t="s">
        <v>2344</v>
      </c>
      <c r="Y157" s="64"/>
    </row>
    <row r="158" spans="1:26" s="54" customFormat="1" ht="21" customHeight="1" x14ac:dyDescent="0.35">
      <c r="A158" s="63" t="s">
        <v>2394</v>
      </c>
      <c r="B158" s="63" t="s">
        <v>4</v>
      </c>
      <c r="C158" s="64" t="s">
        <v>4</v>
      </c>
      <c r="D158" s="65" t="s">
        <v>4</v>
      </c>
      <c r="E158" s="63" t="s">
        <v>3021</v>
      </c>
      <c r="F158" s="63" t="s">
        <v>3022</v>
      </c>
      <c r="G158" s="66" t="s">
        <v>3023</v>
      </c>
      <c r="H158" s="63" t="s">
        <v>3024</v>
      </c>
      <c r="I158" s="63" t="s">
        <v>99</v>
      </c>
      <c r="J158" s="64" t="s">
        <v>99</v>
      </c>
      <c r="K158" s="65"/>
      <c r="L158" s="67" t="s">
        <v>3025</v>
      </c>
      <c r="M158" s="63" t="s">
        <v>3026</v>
      </c>
      <c r="N158" s="74" t="s">
        <v>2341</v>
      </c>
      <c r="O158" s="68"/>
      <c r="P158" s="68"/>
      <c r="S158" s="54" t="s">
        <v>2342</v>
      </c>
      <c r="T158" s="54" t="s">
        <v>2343</v>
      </c>
      <c r="U158" s="54" t="s">
        <v>2342</v>
      </c>
      <c r="V158" s="75"/>
      <c r="W158" s="63" t="s">
        <v>2344</v>
      </c>
      <c r="Y158" s="64"/>
    </row>
    <row r="159" spans="1:26" s="54" customFormat="1" ht="21" customHeight="1" x14ac:dyDescent="0.35">
      <c r="A159" s="63" t="s">
        <v>2394</v>
      </c>
      <c r="B159" s="63" t="s">
        <v>4</v>
      </c>
      <c r="C159" s="64" t="s">
        <v>4</v>
      </c>
      <c r="D159" s="65" t="s">
        <v>4</v>
      </c>
      <c r="E159" s="63" t="s">
        <v>3021</v>
      </c>
      <c r="F159" s="63" t="s">
        <v>3022</v>
      </c>
      <c r="G159" s="66" t="s">
        <v>3023</v>
      </c>
      <c r="H159" s="63" t="s">
        <v>3027</v>
      </c>
      <c r="I159" s="63" t="s">
        <v>117</v>
      </c>
      <c r="J159" s="64" t="s">
        <v>117</v>
      </c>
      <c r="K159" s="65"/>
      <c r="L159" s="67" t="s">
        <v>3028</v>
      </c>
      <c r="M159" s="63" t="s">
        <v>3029</v>
      </c>
      <c r="N159" s="63" t="s">
        <v>2341</v>
      </c>
      <c r="O159" s="68"/>
      <c r="P159" s="68"/>
      <c r="S159" s="54" t="s">
        <v>2342</v>
      </c>
      <c r="T159" s="54" t="s">
        <v>2343</v>
      </c>
      <c r="U159" s="54" t="s">
        <v>2342</v>
      </c>
      <c r="W159" s="63" t="s">
        <v>2344</v>
      </c>
      <c r="Y159" s="64"/>
    </row>
    <row r="160" spans="1:26" s="54" customFormat="1" ht="21" customHeight="1" x14ac:dyDescent="0.35">
      <c r="A160" s="63" t="s">
        <v>2554</v>
      </c>
      <c r="B160" s="63" t="s">
        <v>2555</v>
      </c>
      <c r="C160" s="64" t="s">
        <v>14</v>
      </c>
      <c r="D160" s="65" t="s">
        <v>2556</v>
      </c>
      <c r="E160" s="63" t="s">
        <v>3030</v>
      </c>
      <c r="F160" s="63" t="s">
        <v>3031</v>
      </c>
      <c r="G160" s="66" t="s">
        <v>3032</v>
      </c>
      <c r="H160" s="63" t="s">
        <v>3033</v>
      </c>
      <c r="I160" s="63" t="s">
        <v>3034</v>
      </c>
      <c r="J160" s="64" t="s">
        <v>758</v>
      </c>
      <c r="K160" s="65"/>
      <c r="L160" s="67" t="s">
        <v>3035</v>
      </c>
      <c r="M160" s="63" t="s">
        <v>3036</v>
      </c>
      <c r="N160" s="63" t="s">
        <v>2564</v>
      </c>
      <c r="O160" s="68">
        <v>40057</v>
      </c>
      <c r="P160" s="68"/>
      <c r="S160" s="54" t="s">
        <v>2343</v>
      </c>
      <c r="T160" s="54" t="s">
        <v>2342</v>
      </c>
      <c r="U160" s="54" t="s">
        <v>2342</v>
      </c>
      <c r="W160" s="63" t="s">
        <v>2344</v>
      </c>
      <c r="Y160" s="64"/>
    </row>
    <row r="161" spans="1:26" s="54" customFormat="1" ht="21" customHeight="1" x14ac:dyDescent="0.35">
      <c r="A161" s="63" t="s">
        <v>2554</v>
      </c>
      <c r="B161" s="63" t="s">
        <v>2555</v>
      </c>
      <c r="C161" s="64" t="s">
        <v>14</v>
      </c>
      <c r="D161" s="65" t="s">
        <v>2556</v>
      </c>
      <c r="E161" s="63" t="s">
        <v>3037</v>
      </c>
      <c r="F161" s="63" t="s">
        <v>3038</v>
      </c>
      <c r="G161" s="66" t="s">
        <v>3039</v>
      </c>
      <c r="H161" s="63" t="s">
        <v>3040</v>
      </c>
      <c r="I161" s="63" t="s">
        <v>333</v>
      </c>
      <c r="J161" s="64" t="s">
        <v>333</v>
      </c>
      <c r="K161" s="65"/>
      <c r="L161" s="67" t="s">
        <v>3041</v>
      </c>
      <c r="M161" s="63" t="s">
        <v>3042</v>
      </c>
      <c r="N161" s="63" t="s">
        <v>2341</v>
      </c>
      <c r="O161" s="68"/>
      <c r="P161" s="68"/>
      <c r="S161" s="54" t="s">
        <v>2342</v>
      </c>
      <c r="T161" s="54" t="s">
        <v>2343</v>
      </c>
      <c r="U161" s="54" t="s">
        <v>2342</v>
      </c>
      <c r="W161" s="63" t="s">
        <v>2344</v>
      </c>
      <c r="Y161" s="64"/>
    </row>
    <row r="162" spans="1:26" s="54" customFormat="1" ht="21" customHeight="1" x14ac:dyDescent="0.35">
      <c r="A162" s="63" t="s">
        <v>2554</v>
      </c>
      <c r="B162" s="63" t="s">
        <v>2555</v>
      </c>
      <c r="C162" s="64" t="s">
        <v>14</v>
      </c>
      <c r="D162" s="65" t="s">
        <v>2556</v>
      </c>
      <c r="E162" s="63" t="s">
        <v>2557</v>
      </c>
      <c r="F162" s="63" t="s">
        <v>2558</v>
      </c>
      <c r="G162" s="66" t="s">
        <v>2559</v>
      </c>
      <c r="H162" s="63" t="s">
        <v>3043</v>
      </c>
      <c r="I162" s="63" t="s">
        <v>3044</v>
      </c>
      <c r="J162" s="64" t="s">
        <v>759</v>
      </c>
      <c r="K162" s="65"/>
      <c r="L162" s="67" t="s">
        <v>3045</v>
      </c>
      <c r="M162" s="63" t="s">
        <v>3046</v>
      </c>
      <c r="N162" s="63" t="s">
        <v>2564</v>
      </c>
      <c r="O162" s="68">
        <v>40057</v>
      </c>
      <c r="P162" s="68"/>
      <c r="S162" s="54" t="s">
        <v>2343</v>
      </c>
      <c r="T162" s="54" t="s">
        <v>2342</v>
      </c>
      <c r="U162" s="54" t="s">
        <v>2342</v>
      </c>
      <c r="W162" s="63" t="s">
        <v>2344</v>
      </c>
      <c r="Y162" s="64"/>
    </row>
    <row r="163" spans="1:26" s="54" customFormat="1" ht="21" customHeight="1" x14ac:dyDescent="0.35">
      <c r="A163" s="63" t="s">
        <v>2554</v>
      </c>
      <c r="B163" s="63" t="s">
        <v>2555</v>
      </c>
      <c r="C163" s="64" t="s">
        <v>14</v>
      </c>
      <c r="D163" s="65" t="s">
        <v>2556</v>
      </c>
      <c r="E163" s="63" t="s">
        <v>3047</v>
      </c>
      <c r="F163" s="63" t="s">
        <v>342</v>
      </c>
      <c r="G163" s="66" t="s">
        <v>3048</v>
      </c>
      <c r="H163" s="63" t="s">
        <v>3049</v>
      </c>
      <c r="I163" s="63" t="s">
        <v>342</v>
      </c>
      <c r="J163" s="64" t="s">
        <v>342</v>
      </c>
      <c r="K163" s="65"/>
      <c r="L163" s="67" t="s">
        <v>3050</v>
      </c>
      <c r="M163" s="63" t="s">
        <v>3051</v>
      </c>
      <c r="N163" s="63" t="s">
        <v>2341</v>
      </c>
      <c r="O163" s="68"/>
      <c r="P163" s="68">
        <v>41275</v>
      </c>
      <c r="R163" s="54" t="s">
        <v>3052</v>
      </c>
      <c r="S163" s="54" t="s">
        <v>2342</v>
      </c>
      <c r="T163" s="54" t="s">
        <v>2343</v>
      </c>
      <c r="U163" s="54" t="s">
        <v>2342</v>
      </c>
      <c r="V163" s="54" t="s">
        <v>2449</v>
      </c>
      <c r="W163" s="63" t="s">
        <v>3053</v>
      </c>
      <c r="Y163" s="64"/>
    </row>
    <row r="164" spans="1:26" s="54" customFormat="1" ht="21" customHeight="1" x14ac:dyDescent="0.35">
      <c r="A164" s="63" t="s">
        <v>2554</v>
      </c>
      <c r="B164" s="63" t="s">
        <v>2555</v>
      </c>
      <c r="C164" s="64" t="s">
        <v>14</v>
      </c>
      <c r="D164" s="65" t="s">
        <v>2556</v>
      </c>
      <c r="E164" s="63" t="s">
        <v>2683</v>
      </c>
      <c r="F164" s="63" t="s">
        <v>88</v>
      </c>
      <c r="G164" s="66" t="s">
        <v>2684</v>
      </c>
      <c r="H164" s="63" t="s">
        <v>3054</v>
      </c>
      <c r="I164" s="63" t="s">
        <v>351</v>
      </c>
      <c r="J164" s="64" t="s">
        <v>351</v>
      </c>
      <c r="K164" s="65"/>
      <c r="L164" s="67" t="s">
        <v>3055</v>
      </c>
      <c r="M164" s="63" t="s">
        <v>3056</v>
      </c>
      <c r="N164" s="63" t="s">
        <v>2341</v>
      </c>
      <c r="O164" s="69"/>
      <c r="P164" s="68">
        <v>40786</v>
      </c>
      <c r="R164" s="54" t="s">
        <v>2688</v>
      </c>
      <c r="S164" s="54" t="s">
        <v>2342</v>
      </c>
      <c r="T164" s="54" t="s">
        <v>2343</v>
      </c>
      <c r="U164" s="54" t="s">
        <v>2342</v>
      </c>
      <c r="V164" s="54" t="s">
        <v>2449</v>
      </c>
      <c r="W164" s="63" t="s">
        <v>3057</v>
      </c>
      <c r="Y164" s="64"/>
    </row>
    <row r="165" spans="1:26" s="54" customFormat="1" ht="21" customHeight="1" x14ac:dyDescent="0.35">
      <c r="A165" s="63" t="s">
        <v>2554</v>
      </c>
      <c r="B165" s="63" t="s">
        <v>2555</v>
      </c>
      <c r="C165" s="64" t="s">
        <v>14</v>
      </c>
      <c r="D165" s="65" t="s">
        <v>2556</v>
      </c>
      <c r="E165" s="63" t="s">
        <v>2899</v>
      </c>
      <c r="F165" s="63" t="s">
        <v>359</v>
      </c>
      <c r="G165" s="66" t="s">
        <v>2900</v>
      </c>
      <c r="H165" s="63" t="s">
        <v>3058</v>
      </c>
      <c r="I165" s="63" t="s">
        <v>359</v>
      </c>
      <c r="J165" s="64" t="s">
        <v>359</v>
      </c>
      <c r="K165" s="65"/>
      <c r="L165" s="67" t="s">
        <v>3059</v>
      </c>
      <c r="M165" s="63" t="s">
        <v>3060</v>
      </c>
      <c r="N165" s="63" t="s">
        <v>2341</v>
      </c>
      <c r="O165" s="69"/>
      <c r="P165" s="68">
        <v>41669</v>
      </c>
      <c r="R165" s="54" t="s">
        <v>2904</v>
      </c>
      <c r="S165" s="54" t="s">
        <v>2342</v>
      </c>
      <c r="T165" s="54" t="s">
        <v>2343</v>
      </c>
      <c r="U165" s="54" t="s">
        <v>2342</v>
      </c>
      <c r="V165" s="54" t="s">
        <v>2449</v>
      </c>
      <c r="W165" s="63" t="s">
        <v>2905</v>
      </c>
      <c r="Y165" s="64"/>
    </row>
    <row r="166" spans="1:26" s="54" customFormat="1" ht="21" customHeight="1" x14ac:dyDescent="0.35">
      <c r="A166" s="63" t="s">
        <v>2554</v>
      </c>
      <c r="B166" s="63" t="s">
        <v>2555</v>
      </c>
      <c r="C166" s="64" t="s">
        <v>14</v>
      </c>
      <c r="D166" s="65" t="s">
        <v>2556</v>
      </c>
      <c r="E166" s="63" t="s">
        <v>2694</v>
      </c>
      <c r="F166" s="63" t="s">
        <v>259</v>
      </c>
      <c r="G166" s="66" t="s">
        <v>2695</v>
      </c>
      <c r="H166" s="63" t="s">
        <v>3061</v>
      </c>
      <c r="I166" s="63" t="s">
        <v>365</v>
      </c>
      <c r="J166" s="64" t="s">
        <v>365</v>
      </c>
      <c r="K166" s="65"/>
      <c r="L166" s="67" t="s">
        <v>3062</v>
      </c>
      <c r="M166" s="63" t="s">
        <v>3063</v>
      </c>
      <c r="N166" s="63" t="s">
        <v>2341</v>
      </c>
      <c r="O166" s="69"/>
      <c r="P166" s="68"/>
      <c r="S166" s="54" t="s">
        <v>2342</v>
      </c>
      <c r="T166" s="54" t="s">
        <v>2343</v>
      </c>
      <c r="U166" s="54" t="s">
        <v>2342</v>
      </c>
      <c r="W166" s="63" t="s">
        <v>2344</v>
      </c>
      <c r="Y166" s="64"/>
    </row>
    <row r="167" spans="1:26" s="54" customFormat="1" ht="21" customHeight="1" x14ac:dyDescent="0.35">
      <c r="A167" s="63" t="s">
        <v>2554</v>
      </c>
      <c r="B167" s="63" t="s">
        <v>2555</v>
      </c>
      <c r="C167" s="64" t="s">
        <v>14</v>
      </c>
      <c r="D167" s="65" t="s">
        <v>2556</v>
      </c>
      <c r="E167" s="63" t="s">
        <v>2787</v>
      </c>
      <c r="F167" s="63" t="s">
        <v>372</v>
      </c>
      <c r="G167" s="66" t="s">
        <v>2788</v>
      </c>
      <c r="H167" s="63" t="s">
        <v>3064</v>
      </c>
      <c r="I167" s="63" t="s">
        <v>372</v>
      </c>
      <c r="J167" s="64" t="s">
        <v>372</v>
      </c>
      <c r="K167" s="65" t="s">
        <v>372</v>
      </c>
      <c r="L167" s="67" t="s">
        <v>3065</v>
      </c>
      <c r="M167" s="63" t="s">
        <v>3066</v>
      </c>
      <c r="N167" s="63" t="s">
        <v>2341</v>
      </c>
      <c r="O167" s="69"/>
      <c r="P167" s="68"/>
      <c r="S167" s="54" t="s">
        <v>2342</v>
      </c>
      <c r="T167" s="54" t="s">
        <v>2343</v>
      </c>
      <c r="U167" s="54" t="s">
        <v>2342</v>
      </c>
      <c r="W167" s="63" t="s">
        <v>2344</v>
      </c>
      <c r="X167" s="54" t="s">
        <v>2345</v>
      </c>
      <c r="Y167" s="64" t="s">
        <v>372</v>
      </c>
      <c r="Z167" s="54" t="s">
        <v>2346</v>
      </c>
    </row>
    <row r="168" spans="1:26" s="54" customFormat="1" ht="21" customHeight="1" x14ac:dyDescent="0.35">
      <c r="A168" s="63" t="s">
        <v>2554</v>
      </c>
      <c r="B168" s="63" t="s">
        <v>2555</v>
      </c>
      <c r="C168" s="64" t="s">
        <v>14</v>
      </c>
      <c r="D168" s="65" t="s">
        <v>2556</v>
      </c>
      <c r="E168" s="63" t="s">
        <v>3030</v>
      </c>
      <c r="F168" s="63" t="s">
        <v>3031</v>
      </c>
      <c r="G168" s="66" t="s">
        <v>3032</v>
      </c>
      <c r="H168" s="63" t="s">
        <v>3067</v>
      </c>
      <c r="I168" s="63" t="s">
        <v>3068</v>
      </c>
      <c r="J168" s="64" t="s">
        <v>762</v>
      </c>
      <c r="K168" s="65"/>
      <c r="L168" s="67" t="s">
        <v>3069</v>
      </c>
      <c r="M168" s="63" t="s">
        <v>3070</v>
      </c>
      <c r="N168" s="63" t="s">
        <v>2564</v>
      </c>
      <c r="O168" s="69">
        <v>40057</v>
      </c>
      <c r="P168" s="68"/>
      <c r="S168" s="54" t="s">
        <v>2343</v>
      </c>
      <c r="T168" s="54" t="s">
        <v>2342</v>
      </c>
      <c r="U168" s="54" t="s">
        <v>2342</v>
      </c>
      <c r="W168" s="63" t="s">
        <v>2344</v>
      </c>
      <c r="Y168" s="64"/>
    </row>
    <row r="169" spans="1:26" s="54" customFormat="1" ht="21" customHeight="1" x14ac:dyDescent="0.35">
      <c r="A169" s="63" t="s">
        <v>2554</v>
      </c>
      <c r="B169" s="63" t="s">
        <v>2555</v>
      </c>
      <c r="C169" s="64" t="s">
        <v>14</v>
      </c>
      <c r="D169" s="65" t="s">
        <v>2556</v>
      </c>
      <c r="E169" s="63" t="s">
        <v>3030</v>
      </c>
      <c r="F169" s="63" t="s">
        <v>3031</v>
      </c>
      <c r="G169" s="66" t="s">
        <v>3032</v>
      </c>
      <c r="H169" s="63" t="s">
        <v>3071</v>
      </c>
      <c r="I169" s="63" t="s">
        <v>3072</v>
      </c>
      <c r="J169" s="64" t="s">
        <v>760</v>
      </c>
      <c r="K169" s="65"/>
      <c r="L169" s="67" t="s">
        <v>3073</v>
      </c>
      <c r="M169" s="63" t="s">
        <v>3074</v>
      </c>
      <c r="N169" s="63" t="s">
        <v>2564</v>
      </c>
      <c r="O169" s="69">
        <v>40057</v>
      </c>
      <c r="P169" s="68"/>
      <c r="S169" s="54" t="s">
        <v>2343</v>
      </c>
      <c r="T169" s="54" t="s">
        <v>2342</v>
      </c>
      <c r="U169" s="54" t="s">
        <v>2342</v>
      </c>
      <c r="W169" s="63" t="s">
        <v>2344</v>
      </c>
      <c r="Y169" s="64"/>
    </row>
    <row r="170" spans="1:26" s="54" customFormat="1" ht="21" customHeight="1" x14ac:dyDescent="0.35">
      <c r="A170" s="63" t="s">
        <v>2554</v>
      </c>
      <c r="B170" s="63" t="s">
        <v>2555</v>
      </c>
      <c r="C170" s="64" t="s">
        <v>14</v>
      </c>
      <c r="D170" s="65" t="s">
        <v>2556</v>
      </c>
      <c r="E170" s="63" t="s">
        <v>2787</v>
      </c>
      <c r="F170" s="63" t="s">
        <v>372</v>
      </c>
      <c r="G170" s="66" t="s">
        <v>2788</v>
      </c>
      <c r="H170" s="63" t="s">
        <v>3075</v>
      </c>
      <c r="I170" s="63" t="s">
        <v>382</v>
      </c>
      <c r="J170" s="64" t="s">
        <v>382</v>
      </c>
      <c r="K170" s="65" t="s">
        <v>3076</v>
      </c>
      <c r="L170" s="67" t="s">
        <v>3077</v>
      </c>
      <c r="M170" s="63" t="s">
        <v>3078</v>
      </c>
      <c r="N170" s="63" t="s">
        <v>2341</v>
      </c>
      <c r="O170" s="69"/>
      <c r="P170" s="68"/>
      <c r="S170" s="54" t="s">
        <v>2342</v>
      </c>
      <c r="T170" s="54" t="s">
        <v>2343</v>
      </c>
      <c r="U170" s="54" t="s">
        <v>2342</v>
      </c>
      <c r="W170" s="63" t="s">
        <v>2344</v>
      </c>
      <c r="X170" s="54" t="s">
        <v>2352</v>
      </c>
      <c r="Y170" s="64" t="s">
        <v>372</v>
      </c>
      <c r="Z170" s="54" t="s">
        <v>2353</v>
      </c>
    </row>
    <row r="171" spans="1:26" s="54" customFormat="1" ht="21" customHeight="1" x14ac:dyDescent="0.35">
      <c r="A171" s="63" t="s">
        <v>2554</v>
      </c>
      <c r="B171" s="63" t="s">
        <v>2555</v>
      </c>
      <c r="C171" s="64" t="s">
        <v>14</v>
      </c>
      <c r="D171" s="65" t="s">
        <v>2556</v>
      </c>
      <c r="E171" s="63" t="s">
        <v>3037</v>
      </c>
      <c r="F171" s="63" t="s">
        <v>3038</v>
      </c>
      <c r="G171" s="66" t="s">
        <v>3039</v>
      </c>
      <c r="H171" s="63" t="s">
        <v>3079</v>
      </c>
      <c r="I171" s="63" t="s">
        <v>386</v>
      </c>
      <c r="J171" s="64" t="s">
        <v>386</v>
      </c>
      <c r="K171" s="65"/>
      <c r="L171" s="67" t="s">
        <v>3080</v>
      </c>
      <c r="M171" s="63" t="s">
        <v>3081</v>
      </c>
      <c r="N171" s="63" t="s">
        <v>2341</v>
      </c>
      <c r="O171" s="69"/>
      <c r="P171" s="68"/>
      <c r="S171" s="54" t="s">
        <v>2342</v>
      </c>
      <c r="T171" s="54" t="s">
        <v>2343</v>
      </c>
      <c r="U171" s="54" t="s">
        <v>2342</v>
      </c>
      <c r="W171" s="63" t="s">
        <v>2344</v>
      </c>
      <c r="Y171" s="64"/>
    </row>
    <row r="172" spans="1:26" s="54" customFormat="1" ht="21" customHeight="1" x14ac:dyDescent="0.35">
      <c r="A172" s="63" t="s">
        <v>2660</v>
      </c>
      <c r="B172" s="63" t="s">
        <v>2661</v>
      </c>
      <c r="C172" s="64" t="s">
        <v>13</v>
      </c>
      <c r="D172" s="65" t="s">
        <v>2662</v>
      </c>
      <c r="E172" s="63" t="s">
        <v>3082</v>
      </c>
      <c r="F172" s="63" t="s">
        <v>3083</v>
      </c>
      <c r="G172" s="66" t="s">
        <v>2559</v>
      </c>
      <c r="H172" s="63" t="s">
        <v>3084</v>
      </c>
      <c r="I172" s="63" t="s">
        <v>3085</v>
      </c>
      <c r="J172" s="64" t="s">
        <v>3086</v>
      </c>
      <c r="K172" s="65"/>
      <c r="L172" s="67" t="s">
        <v>3087</v>
      </c>
      <c r="M172" s="63" t="s">
        <v>3088</v>
      </c>
      <c r="N172" s="63" t="s">
        <v>2564</v>
      </c>
      <c r="O172" s="68">
        <v>40057</v>
      </c>
      <c r="P172" s="68"/>
      <c r="S172" s="54" t="s">
        <v>2343</v>
      </c>
      <c r="T172" s="54" t="s">
        <v>2342</v>
      </c>
      <c r="U172" s="54" t="s">
        <v>2342</v>
      </c>
      <c r="W172" s="63" t="s">
        <v>2344</v>
      </c>
      <c r="Y172" s="64"/>
    </row>
    <row r="173" spans="1:26" s="54" customFormat="1" ht="21" customHeight="1" x14ac:dyDescent="0.35">
      <c r="A173" s="63" t="s">
        <v>2660</v>
      </c>
      <c r="B173" s="63" t="s">
        <v>2661</v>
      </c>
      <c r="C173" s="64" t="s">
        <v>13</v>
      </c>
      <c r="D173" s="65" t="s">
        <v>2662</v>
      </c>
      <c r="E173" s="63" t="s">
        <v>3082</v>
      </c>
      <c r="F173" s="63" t="s">
        <v>3083</v>
      </c>
      <c r="G173" s="66" t="s">
        <v>2559</v>
      </c>
      <c r="H173" s="63" t="s">
        <v>3089</v>
      </c>
      <c r="I173" s="63" t="s">
        <v>3090</v>
      </c>
      <c r="J173" s="64" t="s">
        <v>748</v>
      </c>
      <c r="K173" s="65"/>
      <c r="L173" s="67" t="s">
        <v>3091</v>
      </c>
      <c r="M173" s="63" t="s">
        <v>3092</v>
      </c>
      <c r="N173" s="63" t="s">
        <v>2564</v>
      </c>
      <c r="O173" s="69">
        <v>40057</v>
      </c>
      <c r="P173" s="68"/>
      <c r="S173" s="54" t="s">
        <v>2343</v>
      </c>
      <c r="T173" s="54" t="s">
        <v>2342</v>
      </c>
      <c r="U173" s="54" t="s">
        <v>2342</v>
      </c>
      <c r="W173" s="63" t="s">
        <v>2344</v>
      </c>
      <c r="Y173" s="64"/>
    </row>
    <row r="174" spans="1:26" s="54" customFormat="1" ht="21" customHeight="1" x14ac:dyDescent="0.35">
      <c r="A174" s="63" t="s">
        <v>2660</v>
      </c>
      <c r="B174" s="63" t="s">
        <v>2661</v>
      </c>
      <c r="C174" s="64" t="s">
        <v>13</v>
      </c>
      <c r="D174" s="65" t="s">
        <v>2662</v>
      </c>
      <c r="E174" s="63" t="s">
        <v>3082</v>
      </c>
      <c r="F174" s="63" t="s">
        <v>3083</v>
      </c>
      <c r="G174" s="66" t="s">
        <v>2559</v>
      </c>
      <c r="H174" s="63" t="s">
        <v>3093</v>
      </c>
      <c r="I174" s="63" t="s">
        <v>3094</v>
      </c>
      <c r="J174" s="64" t="s">
        <v>749</v>
      </c>
      <c r="K174" s="65"/>
      <c r="L174" s="67" t="s">
        <v>3095</v>
      </c>
      <c r="M174" s="63" t="s">
        <v>3096</v>
      </c>
      <c r="N174" s="63" t="s">
        <v>2564</v>
      </c>
      <c r="O174" s="69">
        <v>40057</v>
      </c>
      <c r="P174" s="68"/>
      <c r="S174" s="54" t="s">
        <v>2343</v>
      </c>
      <c r="T174" s="54" t="s">
        <v>2342</v>
      </c>
      <c r="U174" s="54" t="s">
        <v>2342</v>
      </c>
      <c r="W174" s="63" t="s">
        <v>2344</v>
      </c>
      <c r="Y174" s="64"/>
    </row>
    <row r="175" spans="1:26" s="54" customFormat="1" ht="21" customHeight="1" x14ac:dyDescent="0.35">
      <c r="A175" s="63" t="s">
        <v>2660</v>
      </c>
      <c r="B175" s="63" t="s">
        <v>2661</v>
      </c>
      <c r="C175" s="64" t="s">
        <v>13</v>
      </c>
      <c r="D175" s="65" t="s">
        <v>2662</v>
      </c>
      <c r="E175" s="63" t="s">
        <v>3082</v>
      </c>
      <c r="F175" s="63" t="s">
        <v>3083</v>
      </c>
      <c r="G175" s="66" t="s">
        <v>2559</v>
      </c>
      <c r="H175" s="63" t="s">
        <v>3097</v>
      </c>
      <c r="I175" s="63" t="s">
        <v>3098</v>
      </c>
      <c r="J175" s="64" t="s">
        <v>750</v>
      </c>
      <c r="K175" s="65"/>
      <c r="L175" s="67" t="s">
        <v>3099</v>
      </c>
      <c r="M175" s="63" t="s">
        <v>3100</v>
      </c>
      <c r="N175" s="63" t="s">
        <v>2564</v>
      </c>
      <c r="O175" s="69">
        <v>40057</v>
      </c>
      <c r="P175" s="68"/>
      <c r="S175" s="54" t="s">
        <v>2343</v>
      </c>
      <c r="T175" s="54" t="s">
        <v>2342</v>
      </c>
      <c r="U175" s="54" t="s">
        <v>2342</v>
      </c>
      <c r="W175" s="63" t="s">
        <v>2344</v>
      </c>
      <c r="Y175" s="64"/>
    </row>
    <row r="176" spans="1:26" s="54" customFormat="1" ht="21" customHeight="1" x14ac:dyDescent="0.35">
      <c r="A176" s="63" t="s">
        <v>2660</v>
      </c>
      <c r="B176" s="63" t="s">
        <v>2661</v>
      </c>
      <c r="C176" s="64" t="s">
        <v>13</v>
      </c>
      <c r="D176" s="65" t="s">
        <v>2662</v>
      </c>
      <c r="E176" s="63" t="s">
        <v>3082</v>
      </c>
      <c r="F176" s="63" t="s">
        <v>3083</v>
      </c>
      <c r="G176" s="66" t="s">
        <v>2559</v>
      </c>
      <c r="H176" s="63" t="s">
        <v>3101</v>
      </c>
      <c r="I176" s="63" t="s">
        <v>3102</v>
      </c>
      <c r="J176" s="64" t="s">
        <v>751</v>
      </c>
      <c r="K176" s="65"/>
      <c r="L176" s="67" t="s">
        <v>3103</v>
      </c>
      <c r="M176" s="63" t="s">
        <v>3104</v>
      </c>
      <c r="N176" s="63" t="s">
        <v>2564</v>
      </c>
      <c r="O176" s="69">
        <v>40057</v>
      </c>
      <c r="P176" s="68"/>
      <c r="S176" s="54" t="s">
        <v>2343</v>
      </c>
      <c r="T176" s="54" t="s">
        <v>2342</v>
      </c>
      <c r="U176" s="54" t="s">
        <v>2342</v>
      </c>
      <c r="W176" s="63" t="s">
        <v>2344</v>
      </c>
      <c r="Y176" s="64"/>
    </row>
    <row r="177" spans="1:26" s="54" customFormat="1" ht="21" customHeight="1" x14ac:dyDescent="0.35">
      <c r="A177" s="63" t="s">
        <v>2660</v>
      </c>
      <c r="B177" s="63" t="s">
        <v>2661</v>
      </c>
      <c r="C177" s="64" t="s">
        <v>13</v>
      </c>
      <c r="D177" s="65" t="s">
        <v>2662</v>
      </c>
      <c r="E177" s="63" t="s">
        <v>3105</v>
      </c>
      <c r="F177" s="63" t="s">
        <v>145</v>
      </c>
      <c r="G177" s="66" t="s">
        <v>3106</v>
      </c>
      <c r="H177" s="63" t="s">
        <v>3107</v>
      </c>
      <c r="I177" s="63" t="s">
        <v>145</v>
      </c>
      <c r="J177" s="64" t="s">
        <v>145</v>
      </c>
      <c r="K177" s="65"/>
      <c r="L177" s="67" t="s">
        <v>3108</v>
      </c>
      <c r="M177" s="63" t="s">
        <v>3109</v>
      </c>
      <c r="N177" s="63" t="s">
        <v>2341</v>
      </c>
      <c r="O177" s="69"/>
      <c r="P177" s="68"/>
      <c r="S177" s="54" t="s">
        <v>2342</v>
      </c>
      <c r="T177" s="54" t="s">
        <v>2343</v>
      </c>
      <c r="U177" s="54" t="s">
        <v>2342</v>
      </c>
      <c r="W177" s="63" t="s">
        <v>2344</v>
      </c>
      <c r="Y177" s="64"/>
    </row>
    <row r="178" spans="1:26" s="54" customFormat="1" ht="21" customHeight="1" x14ac:dyDescent="0.35">
      <c r="A178" s="63" t="s">
        <v>2660</v>
      </c>
      <c r="B178" s="63" t="s">
        <v>2661</v>
      </c>
      <c r="C178" s="64" t="s">
        <v>13</v>
      </c>
      <c r="D178" s="65" t="s">
        <v>2662</v>
      </c>
      <c r="E178" s="63" t="s">
        <v>3105</v>
      </c>
      <c r="F178" s="63" t="s">
        <v>145</v>
      </c>
      <c r="G178" s="66" t="s">
        <v>3106</v>
      </c>
      <c r="H178" s="63" t="s">
        <v>3110</v>
      </c>
      <c r="I178" s="63" t="s">
        <v>206</v>
      </c>
      <c r="J178" s="64" t="s">
        <v>206</v>
      </c>
      <c r="K178" s="65"/>
      <c r="L178" s="67" t="s">
        <v>3111</v>
      </c>
      <c r="M178" s="63" t="s">
        <v>3112</v>
      </c>
      <c r="N178" s="63" t="s">
        <v>2341</v>
      </c>
      <c r="O178" s="69"/>
      <c r="P178" s="68"/>
      <c r="S178" s="54" t="s">
        <v>2342</v>
      </c>
      <c r="T178" s="54" t="s">
        <v>2343</v>
      </c>
      <c r="U178" s="54" t="s">
        <v>2342</v>
      </c>
      <c r="W178" s="63" t="s">
        <v>2344</v>
      </c>
      <c r="Y178" s="64"/>
    </row>
    <row r="179" spans="1:26" s="54" customFormat="1" ht="21" customHeight="1" x14ac:dyDescent="0.35">
      <c r="A179" s="63" t="s">
        <v>2554</v>
      </c>
      <c r="B179" s="63" t="s">
        <v>2555</v>
      </c>
      <c r="C179" s="64" t="s">
        <v>14</v>
      </c>
      <c r="D179" s="65" t="s">
        <v>2556</v>
      </c>
      <c r="E179" s="63" t="s">
        <v>2557</v>
      </c>
      <c r="F179" s="63" t="s">
        <v>2558</v>
      </c>
      <c r="G179" s="66" t="s">
        <v>2559</v>
      </c>
      <c r="H179" s="63" t="s">
        <v>3113</v>
      </c>
      <c r="I179" s="63" t="s">
        <v>3114</v>
      </c>
      <c r="J179" s="64" t="s">
        <v>761</v>
      </c>
      <c r="K179" s="65"/>
      <c r="L179" s="67" t="s">
        <v>3115</v>
      </c>
      <c r="M179" s="63" t="s">
        <v>3116</v>
      </c>
      <c r="N179" s="63" t="s">
        <v>2564</v>
      </c>
      <c r="O179" s="69">
        <v>40057</v>
      </c>
      <c r="P179" s="68"/>
      <c r="S179" s="54" t="s">
        <v>2343</v>
      </c>
      <c r="T179" s="54" t="s">
        <v>2342</v>
      </c>
      <c r="U179" s="54" t="s">
        <v>2342</v>
      </c>
      <c r="W179" s="63" t="s">
        <v>2344</v>
      </c>
      <c r="Y179" s="64"/>
    </row>
    <row r="180" spans="1:26" s="54" customFormat="1" ht="21" customHeight="1" x14ac:dyDescent="0.35">
      <c r="A180" s="63" t="s">
        <v>2554</v>
      </c>
      <c r="B180" s="63" t="s">
        <v>2555</v>
      </c>
      <c r="C180" s="64" t="s">
        <v>14</v>
      </c>
      <c r="D180" s="65" t="s">
        <v>2556</v>
      </c>
      <c r="E180" s="63" t="s">
        <v>2699</v>
      </c>
      <c r="F180" s="63" t="s">
        <v>245</v>
      </c>
      <c r="G180" s="66" t="s">
        <v>2700</v>
      </c>
      <c r="H180" s="63" t="s">
        <v>3117</v>
      </c>
      <c r="I180" s="63" t="s">
        <v>389</v>
      </c>
      <c r="J180" s="64" t="s">
        <v>389</v>
      </c>
      <c r="K180" s="65"/>
      <c r="L180" s="67" t="s">
        <v>3118</v>
      </c>
      <c r="M180" s="63" t="s">
        <v>3119</v>
      </c>
      <c r="N180" s="63" t="s">
        <v>2341</v>
      </c>
      <c r="O180" s="69"/>
      <c r="P180" s="68"/>
      <c r="S180" s="54" t="s">
        <v>2342</v>
      </c>
      <c r="T180" s="54" t="s">
        <v>2343</v>
      </c>
      <c r="U180" s="54" t="s">
        <v>2342</v>
      </c>
      <c r="W180" s="63" t="s">
        <v>2344</v>
      </c>
      <c r="Y180" s="64"/>
    </row>
    <row r="181" spans="1:26" s="54" customFormat="1" ht="21" customHeight="1" x14ac:dyDescent="0.35">
      <c r="A181" s="63" t="s">
        <v>2547</v>
      </c>
      <c r="B181" s="63" t="s">
        <v>12</v>
      </c>
      <c r="C181" s="64" t="s">
        <v>12</v>
      </c>
      <c r="D181" s="65" t="s">
        <v>12</v>
      </c>
      <c r="E181" s="63" t="s">
        <v>2635</v>
      </c>
      <c r="F181" s="63" t="s">
        <v>189</v>
      </c>
      <c r="G181" s="66" t="s">
        <v>2636</v>
      </c>
      <c r="H181" s="63" t="s">
        <v>3120</v>
      </c>
      <c r="I181" s="63" t="s">
        <v>257</v>
      </c>
      <c r="J181" s="64" t="s">
        <v>257</v>
      </c>
      <c r="K181" s="65"/>
      <c r="L181" s="67" t="s">
        <v>3121</v>
      </c>
      <c r="M181" s="63" t="s">
        <v>3122</v>
      </c>
      <c r="N181" s="63" t="s">
        <v>2341</v>
      </c>
      <c r="O181" s="68"/>
      <c r="P181" s="68">
        <v>42093</v>
      </c>
      <c r="R181" s="54" t="s">
        <v>2640</v>
      </c>
      <c r="S181" s="54" t="s">
        <v>2342</v>
      </c>
      <c r="T181" s="54" t="s">
        <v>2343</v>
      </c>
      <c r="U181" s="54" t="s">
        <v>2342</v>
      </c>
      <c r="V181" s="54" t="s">
        <v>2449</v>
      </c>
      <c r="W181" s="63" t="s">
        <v>2641</v>
      </c>
      <c r="Y181" s="64"/>
    </row>
    <row r="182" spans="1:26" s="54" customFormat="1" ht="21" customHeight="1" x14ac:dyDescent="0.35">
      <c r="A182" s="63" t="s">
        <v>2547</v>
      </c>
      <c r="B182" s="63" t="s">
        <v>12</v>
      </c>
      <c r="C182" s="64" t="s">
        <v>12</v>
      </c>
      <c r="D182" s="65" t="s">
        <v>12</v>
      </c>
      <c r="E182" s="63" t="s">
        <v>3123</v>
      </c>
      <c r="F182" s="63" t="s">
        <v>3124</v>
      </c>
      <c r="G182" s="66" t="s">
        <v>3125</v>
      </c>
      <c r="H182" s="63" t="s">
        <v>3126</v>
      </c>
      <c r="I182" s="63" t="s">
        <v>269</v>
      </c>
      <c r="J182" s="64" t="s">
        <v>269</v>
      </c>
      <c r="K182" s="65"/>
      <c r="L182" s="67" t="s">
        <v>3127</v>
      </c>
      <c r="M182" s="63" t="s">
        <v>3128</v>
      </c>
      <c r="N182" s="63" t="s">
        <v>2341</v>
      </c>
      <c r="O182" s="68"/>
      <c r="P182" s="68"/>
      <c r="S182" s="54" t="s">
        <v>2342</v>
      </c>
      <c r="T182" s="54" t="s">
        <v>2343</v>
      </c>
      <c r="U182" s="54" t="s">
        <v>2342</v>
      </c>
      <c r="W182" s="63" t="s">
        <v>2344</v>
      </c>
      <c r="Y182" s="64"/>
    </row>
    <row r="183" spans="1:26" s="54" customFormat="1" ht="21" customHeight="1" x14ac:dyDescent="0.35">
      <c r="A183" s="63" t="s">
        <v>2547</v>
      </c>
      <c r="B183" s="63" t="s">
        <v>12</v>
      </c>
      <c r="C183" s="64" t="s">
        <v>12</v>
      </c>
      <c r="D183" s="65" t="s">
        <v>12</v>
      </c>
      <c r="E183" s="63" t="s">
        <v>3123</v>
      </c>
      <c r="F183" s="63" t="s">
        <v>3124</v>
      </c>
      <c r="G183" s="66" t="s">
        <v>3125</v>
      </c>
      <c r="H183" s="63" t="s">
        <v>3129</v>
      </c>
      <c r="I183" s="63" t="s">
        <v>3130</v>
      </c>
      <c r="J183" s="64" t="s">
        <v>746</v>
      </c>
      <c r="K183" s="65"/>
      <c r="L183" s="67" t="s">
        <v>3131</v>
      </c>
      <c r="M183" s="63" t="s">
        <v>3132</v>
      </c>
      <c r="N183" s="63" t="s">
        <v>2341</v>
      </c>
      <c r="O183" s="68"/>
      <c r="P183" s="68"/>
      <c r="S183" s="54" t="s">
        <v>2342</v>
      </c>
      <c r="T183" s="54" t="s">
        <v>2343</v>
      </c>
      <c r="U183" s="54" t="s">
        <v>2342</v>
      </c>
      <c r="W183" s="63" t="s">
        <v>2344</v>
      </c>
      <c r="Y183" s="64"/>
    </row>
    <row r="184" spans="1:26" s="54" customFormat="1" ht="21" customHeight="1" x14ac:dyDescent="0.35">
      <c r="A184" s="63" t="s">
        <v>2547</v>
      </c>
      <c r="B184" s="63" t="s">
        <v>12</v>
      </c>
      <c r="C184" s="64" t="s">
        <v>12</v>
      </c>
      <c r="D184" s="65" t="s">
        <v>12</v>
      </c>
      <c r="E184" s="63" t="s">
        <v>3133</v>
      </c>
      <c r="F184" s="63" t="s">
        <v>288</v>
      </c>
      <c r="G184" s="66" t="s">
        <v>3134</v>
      </c>
      <c r="H184" s="63" t="s">
        <v>3135</v>
      </c>
      <c r="I184" s="63" t="s">
        <v>288</v>
      </c>
      <c r="J184" s="64" t="s">
        <v>288</v>
      </c>
      <c r="K184" s="65"/>
      <c r="L184" s="67" t="s">
        <v>3136</v>
      </c>
      <c r="M184" s="63" t="s">
        <v>3137</v>
      </c>
      <c r="N184" s="63" t="s">
        <v>2341</v>
      </c>
      <c r="O184" s="69"/>
      <c r="P184" s="68"/>
      <c r="S184" s="54" t="s">
        <v>2342</v>
      </c>
      <c r="T184" s="54" t="s">
        <v>2343</v>
      </c>
      <c r="U184" s="54" t="s">
        <v>2342</v>
      </c>
      <c r="W184" s="63" t="s">
        <v>2344</v>
      </c>
      <c r="Y184" s="64"/>
    </row>
    <row r="185" spans="1:26" s="54" customFormat="1" ht="21" customHeight="1" x14ac:dyDescent="0.35">
      <c r="A185" s="63" t="s">
        <v>2547</v>
      </c>
      <c r="B185" s="63" t="s">
        <v>12</v>
      </c>
      <c r="C185" s="64" t="s">
        <v>12</v>
      </c>
      <c r="D185" s="65" t="s">
        <v>12</v>
      </c>
      <c r="E185" s="63" t="s">
        <v>2619</v>
      </c>
      <c r="F185" s="63" t="s">
        <v>160</v>
      </c>
      <c r="G185" s="66" t="s">
        <v>2620</v>
      </c>
      <c r="H185" s="63" t="s">
        <v>3138</v>
      </c>
      <c r="I185" s="63" t="s">
        <v>297</v>
      </c>
      <c r="J185" s="64" t="s">
        <v>297</v>
      </c>
      <c r="K185" s="65"/>
      <c r="L185" s="67" t="s">
        <v>3139</v>
      </c>
      <c r="M185" s="63" t="s">
        <v>3140</v>
      </c>
      <c r="N185" s="63" t="s">
        <v>2341</v>
      </c>
      <c r="O185" s="69"/>
      <c r="P185" s="68"/>
      <c r="S185" s="54" t="s">
        <v>2342</v>
      </c>
      <c r="T185" s="54" t="s">
        <v>2343</v>
      </c>
      <c r="U185" s="54" t="s">
        <v>2342</v>
      </c>
      <c r="W185" s="63" t="s">
        <v>2344</v>
      </c>
      <c r="Y185" s="64"/>
    </row>
    <row r="186" spans="1:26" s="54" customFormat="1" ht="21" customHeight="1" x14ac:dyDescent="0.35">
      <c r="A186" s="63" t="s">
        <v>2547</v>
      </c>
      <c r="B186" s="63" t="s">
        <v>12</v>
      </c>
      <c r="C186" s="64" t="s">
        <v>12</v>
      </c>
      <c r="D186" s="65" t="s">
        <v>12</v>
      </c>
      <c r="E186" s="63" t="s">
        <v>2548</v>
      </c>
      <c r="F186" s="63" t="s">
        <v>306</v>
      </c>
      <c r="G186" s="66" t="s">
        <v>2549</v>
      </c>
      <c r="H186" s="63" t="s">
        <v>2550</v>
      </c>
      <c r="I186" s="63" t="s">
        <v>306</v>
      </c>
      <c r="J186" s="64" t="s">
        <v>306</v>
      </c>
      <c r="K186" s="65" t="s">
        <v>306</v>
      </c>
      <c r="L186" s="67" t="s">
        <v>3141</v>
      </c>
      <c r="M186" s="63" t="s">
        <v>3142</v>
      </c>
      <c r="N186" s="63" t="s">
        <v>2341</v>
      </c>
      <c r="O186" s="69"/>
      <c r="P186" s="68"/>
      <c r="S186" s="54" t="s">
        <v>2342</v>
      </c>
      <c r="T186" s="54" t="s">
        <v>2343</v>
      </c>
      <c r="U186" s="54" t="s">
        <v>2342</v>
      </c>
      <c r="W186" s="63" t="s">
        <v>2344</v>
      </c>
      <c r="X186" s="54" t="s">
        <v>2345</v>
      </c>
      <c r="Y186" s="64" t="s">
        <v>306</v>
      </c>
      <c r="Z186" s="54" t="s">
        <v>2346</v>
      </c>
    </row>
    <row r="187" spans="1:26" s="54" customFormat="1" ht="21" customHeight="1" x14ac:dyDescent="0.35">
      <c r="A187" s="63" t="s">
        <v>2547</v>
      </c>
      <c r="B187" s="63" t="s">
        <v>12</v>
      </c>
      <c r="C187" s="64" t="s">
        <v>12</v>
      </c>
      <c r="D187" s="65" t="s">
        <v>12</v>
      </c>
      <c r="E187" s="63" t="s">
        <v>3143</v>
      </c>
      <c r="F187" s="63" t="s">
        <v>12</v>
      </c>
      <c r="G187" s="66" t="s">
        <v>3144</v>
      </c>
      <c r="H187" s="63" t="s">
        <v>3145</v>
      </c>
      <c r="I187" s="63" t="s">
        <v>316</v>
      </c>
      <c r="J187" s="64" t="s">
        <v>316</v>
      </c>
      <c r="K187" s="65"/>
      <c r="L187" s="67" t="s">
        <v>3146</v>
      </c>
      <c r="M187" s="63" t="s">
        <v>3147</v>
      </c>
      <c r="N187" s="63" t="s">
        <v>2341</v>
      </c>
      <c r="O187" s="69"/>
      <c r="P187" s="68"/>
      <c r="S187" s="54" t="s">
        <v>2342</v>
      </c>
      <c r="T187" s="54" t="s">
        <v>2343</v>
      </c>
      <c r="U187" s="54" t="s">
        <v>2342</v>
      </c>
      <c r="W187" s="63" t="s">
        <v>2344</v>
      </c>
      <c r="Y187" s="64"/>
    </row>
    <row r="188" spans="1:26" s="54" customFormat="1" ht="21" customHeight="1" x14ac:dyDescent="0.35">
      <c r="A188" s="63" t="s">
        <v>2713</v>
      </c>
      <c r="B188" s="63" t="s">
        <v>11</v>
      </c>
      <c r="C188" s="64" t="s">
        <v>11</v>
      </c>
      <c r="D188" s="65" t="s">
        <v>11</v>
      </c>
      <c r="E188" s="63" t="s">
        <v>3148</v>
      </c>
      <c r="F188" s="63" t="s">
        <v>3149</v>
      </c>
      <c r="G188" s="66" t="s">
        <v>3150</v>
      </c>
      <c r="H188" s="63" t="s">
        <v>3151</v>
      </c>
      <c r="I188" s="63" t="s">
        <v>105</v>
      </c>
      <c r="J188" s="64" t="s">
        <v>105</v>
      </c>
      <c r="K188" s="65" t="s">
        <v>105</v>
      </c>
      <c r="L188" s="67" t="s">
        <v>3152</v>
      </c>
      <c r="M188" s="63" t="s">
        <v>3153</v>
      </c>
      <c r="N188" s="63" t="s">
        <v>2341</v>
      </c>
      <c r="O188" s="68"/>
      <c r="P188" s="68">
        <v>41267</v>
      </c>
      <c r="R188" s="76" t="s">
        <v>3154</v>
      </c>
      <c r="S188" s="54" t="s">
        <v>2342</v>
      </c>
      <c r="T188" s="54" t="s">
        <v>2343</v>
      </c>
      <c r="U188" s="54" t="s">
        <v>2342</v>
      </c>
      <c r="V188" s="54" t="s">
        <v>2449</v>
      </c>
      <c r="W188" s="63" t="s">
        <v>3155</v>
      </c>
      <c r="X188" s="54" t="s">
        <v>2352</v>
      </c>
      <c r="Y188" s="64" t="s">
        <v>256</v>
      </c>
      <c r="Z188" s="54" t="s">
        <v>2353</v>
      </c>
    </row>
    <row r="189" spans="1:26" s="54" customFormat="1" ht="21" customHeight="1" x14ac:dyDescent="0.35">
      <c r="A189" s="63" t="s">
        <v>2713</v>
      </c>
      <c r="B189" s="63" t="s">
        <v>11</v>
      </c>
      <c r="C189" s="64" t="s">
        <v>11</v>
      </c>
      <c r="D189" s="65" t="s">
        <v>11</v>
      </c>
      <c r="E189" s="63" t="s">
        <v>3148</v>
      </c>
      <c r="F189" s="63" t="s">
        <v>3149</v>
      </c>
      <c r="G189" s="66" t="s">
        <v>3150</v>
      </c>
      <c r="H189" s="63" t="s">
        <v>3156</v>
      </c>
      <c r="I189" s="63" t="s">
        <v>143</v>
      </c>
      <c r="J189" s="64" t="s">
        <v>143</v>
      </c>
      <c r="K189" s="65" t="s">
        <v>3157</v>
      </c>
      <c r="L189" s="67" t="s">
        <v>3158</v>
      </c>
      <c r="M189" s="63" t="s">
        <v>3159</v>
      </c>
      <c r="N189" s="63" t="s">
        <v>2341</v>
      </c>
      <c r="O189" s="69"/>
      <c r="P189" s="68">
        <v>41267</v>
      </c>
      <c r="R189" s="76" t="s">
        <v>3154</v>
      </c>
      <c r="S189" s="54" t="s">
        <v>2342</v>
      </c>
      <c r="T189" s="54" t="s">
        <v>2343</v>
      </c>
      <c r="U189" s="54" t="s">
        <v>2342</v>
      </c>
      <c r="V189" s="54" t="s">
        <v>2449</v>
      </c>
      <c r="W189" s="63" t="s">
        <v>3155</v>
      </c>
      <c r="X189" s="54" t="s">
        <v>2345</v>
      </c>
      <c r="Y189" s="64" t="s">
        <v>143</v>
      </c>
      <c r="Z189" s="54" t="s">
        <v>2353</v>
      </c>
    </row>
    <row r="190" spans="1:26" s="54" customFormat="1" ht="21" customHeight="1" x14ac:dyDescent="0.35">
      <c r="A190" s="63" t="s">
        <v>2713</v>
      </c>
      <c r="B190" s="63" t="s">
        <v>11</v>
      </c>
      <c r="C190" s="64" t="s">
        <v>11</v>
      </c>
      <c r="D190" s="65" t="s">
        <v>11</v>
      </c>
      <c r="E190" s="63" t="s">
        <v>3148</v>
      </c>
      <c r="F190" s="63" t="s">
        <v>3149</v>
      </c>
      <c r="G190" s="66" t="s">
        <v>3150</v>
      </c>
      <c r="H190" s="63" t="s">
        <v>3160</v>
      </c>
      <c r="I190" s="63" t="s">
        <v>3149</v>
      </c>
      <c r="J190" s="64" t="s">
        <v>743</v>
      </c>
      <c r="K190" s="65" t="s">
        <v>743</v>
      </c>
      <c r="L190" s="67" t="s">
        <v>3161</v>
      </c>
      <c r="M190" s="63" t="s">
        <v>3162</v>
      </c>
      <c r="N190" s="63" t="s">
        <v>2341</v>
      </c>
      <c r="O190" s="69"/>
      <c r="P190" s="68">
        <v>41267</v>
      </c>
      <c r="R190" s="76" t="s">
        <v>3154</v>
      </c>
      <c r="S190" s="54" t="s">
        <v>2342</v>
      </c>
      <c r="T190" s="54" t="s">
        <v>2343</v>
      </c>
      <c r="U190" s="54" t="s">
        <v>2342</v>
      </c>
      <c r="V190" s="54" t="s">
        <v>2449</v>
      </c>
      <c r="W190" s="63" t="s">
        <v>3155</v>
      </c>
      <c r="X190" s="54" t="s">
        <v>2352</v>
      </c>
      <c r="Y190" s="64" t="s">
        <v>256</v>
      </c>
      <c r="Z190" s="54" t="s">
        <v>2353</v>
      </c>
    </row>
    <row r="191" spans="1:26" s="54" customFormat="1" ht="21" customHeight="1" x14ac:dyDescent="0.35">
      <c r="A191" s="63" t="s">
        <v>2713</v>
      </c>
      <c r="B191" s="63" t="s">
        <v>11</v>
      </c>
      <c r="C191" s="64" t="s">
        <v>11</v>
      </c>
      <c r="D191" s="65" t="s">
        <v>11</v>
      </c>
      <c r="E191" s="63" t="s">
        <v>3148</v>
      </c>
      <c r="F191" s="63" t="s">
        <v>3149</v>
      </c>
      <c r="G191" s="66" t="s">
        <v>3150</v>
      </c>
      <c r="H191" s="63" t="s">
        <v>3163</v>
      </c>
      <c r="I191" s="63" t="s">
        <v>188</v>
      </c>
      <c r="J191" s="64" t="s">
        <v>188</v>
      </c>
      <c r="K191" s="65"/>
      <c r="L191" s="67" t="s">
        <v>3164</v>
      </c>
      <c r="M191" s="63" t="s">
        <v>3165</v>
      </c>
      <c r="N191" s="63" t="s">
        <v>2341</v>
      </c>
      <c r="O191" s="69"/>
      <c r="P191" s="68">
        <v>41267</v>
      </c>
      <c r="R191" s="76" t="s">
        <v>3154</v>
      </c>
      <c r="S191" s="54" t="s">
        <v>2342</v>
      </c>
      <c r="T191" s="54" t="s">
        <v>2343</v>
      </c>
      <c r="U191" s="54" t="s">
        <v>2342</v>
      </c>
      <c r="V191" s="54" t="s">
        <v>2449</v>
      </c>
      <c r="W191" s="63" t="s">
        <v>3155</v>
      </c>
      <c r="Y191" s="64"/>
    </row>
    <row r="192" spans="1:26" s="54" customFormat="1" ht="21" customHeight="1" x14ac:dyDescent="0.35">
      <c r="A192" s="63" t="s">
        <v>2554</v>
      </c>
      <c r="B192" s="63" t="s">
        <v>2555</v>
      </c>
      <c r="C192" s="64" t="s">
        <v>14</v>
      </c>
      <c r="D192" s="65" t="s">
        <v>2556</v>
      </c>
      <c r="E192" s="63" t="s">
        <v>3047</v>
      </c>
      <c r="F192" s="63" t="s">
        <v>342</v>
      </c>
      <c r="G192" s="66" t="s">
        <v>3048</v>
      </c>
      <c r="H192" s="63" t="s">
        <v>3166</v>
      </c>
      <c r="I192" s="63" t="s">
        <v>395</v>
      </c>
      <c r="J192" s="64" t="s">
        <v>395</v>
      </c>
      <c r="K192" s="65"/>
      <c r="L192" s="67" t="s">
        <v>3167</v>
      </c>
      <c r="M192" s="63" t="s">
        <v>3168</v>
      </c>
      <c r="N192" s="63" t="s">
        <v>2341</v>
      </c>
      <c r="O192" s="69"/>
      <c r="P192" s="68">
        <v>41275</v>
      </c>
      <c r="R192" s="54" t="s">
        <v>3052</v>
      </c>
      <c r="S192" s="54" t="s">
        <v>2342</v>
      </c>
      <c r="T192" s="54" t="s">
        <v>2343</v>
      </c>
      <c r="U192" s="54" t="s">
        <v>2342</v>
      </c>
      <c r="V192" s="54" t="s">
        <v>2449</v>
      </c>
      <c r="W192" s="63" t="s">
        <v>3169</v>
      </c>
      <c r="Y192" s="64"/>
    </row>
    <row r="193" spans="1:26" s="54" customFormat="1" ht="21" customHeight="1" x14ac:dyDescent="0.35">
      <c r="A193" s="63" t="s">
        <v>2554</v>
      </c>
      <c r="B193" s="63" t="s">
        <v>2555</v>
      </c>
      <c r="C193" s="64" t="s">
        <v>14</v>
      </c>
      <c r="D193" s="65" t="s">
        <v>2556</v>
      </c>
      <c r="E193" s="63" t="s">
        <v>2557</v>
      </c>
      <c r="F193" s="63" t="s">
        <v>2558</v>
      </c>
      <c r="G193" s="66" t="s">
        <v>2559</v>
      </c>
      <c r="H193" s="63" t="s">
        <v>3170</v>
      </c>
      <c r="I193" s="63" t="s">
        <v>3171</v>
      </c>
      <c r="J193" s="70" t="s">
        <v>2041</v>
      </c>
      <c r="K193" s="71"/>
      <c r="L193" s="67" t="s">
        <v>3172</v>
      </c>
      <c r="M193" s="63" t="s">
        <v>3173</v>
      </c>
      <c r="N193" s="63" t="s">
        <v>2564</v>
      </c>
      <c r="O193" s="69">
        <v>40057</v>
      </c>
      <c r="P193" s="68"/>
      <c r="S193" s="54" t="s">
        <v>2343</v>
      </c>
      <c r="T193" s="54" t="s">
        <v>2342</v>
      </c>
      <c r="U193" s="54" t="s">
        <v>2342</v>
      </c>
      <c r="W193" s="63" t="s">
        <v>2344</v>
      </c>
      <c r="Y193" s="64"/>
    </row>
    <row r="194" spans="1:26" s="54" customFormat="1" ht="21" customHeight="1" x14ac:dyDescent="0.35">
      <c r="A194" s="63" t="s">
        <v>2554</v>
      </c>
      <c r="B194" s="63" t="s">
        <v>2555</v>
      </c>
      <c r="C194" s="64" t="s">
        <v>14</v>
      </c>
      <c r="D194" s="65" t="s">
        <v>2556</v>
      </c>
      <c r="E194" s="63" t="s">
        <v>2699</v>
      </c>
      <c r="F194" s="63" t="s">
        <v>245</v>
      </c>
      <c r="G194" s="66" t="s">
        <v>2700</v>
      </c>
      <c r="H194" s="63" t="s">
        <v>3174</v>
      </c>
      <c r="I194" s="63" t="s">
        <v>398</v>
      </c>
      <c r="J194" s="64" t="s">
        <v>398</v>
      </c>
      <c r="K194" s="65"/>
      <c r="L194" s="67" t="s">
        <v>3175</v>
      </c>
      <c r="M194" s="63" t="s">
        <v>3176</v>
      </c>
      <c r="N194" s="63" t="s">
        <v>2341</v>
      </c>
      <c r="O194" s="69"/>
      <c r="P194" s="68"/>
      <c r="S194" s="54" t="s">
        <v>2342</v>
      </c>
      <c r="T194" s="54" t="s">
        <v>2343</v>
      </c>
      <c r="U194" s="54" t="s">
        <v>2342</v>
      </c>
      <c r="W194" s="63" t="s">
        <v>2344</v>
      </c>
      <c r="Y194" s="64"/>
    </row>
    <row r="195" spans="1:26" s="54" customFormat="1" ht="21" customHeight="1" x14ac:dyDescent="0.35">
      <c r="A195" s="63" t="s">
        <v>2505</v>
      </c>
      <c r="B195" s="63" t="s">
        <v>1</v>
      </c>
      <c r="C195" s="64" t="s">
        <v>1</v>
      </c>
      <c r="D195" s="65" t="s">
        <v>2506</v>
      </c>
      <c r="E195" s="63" t="s">
        <v>2920</v>
      </c>
      <c r="F195" s="63" t="s">
        <v>212</v>
      </c>
      <c r="G195" s="66" t="s">
        <v>2921</v>
      </c>
      <c r="H195" s="63" t="s">
        <v>3177</v>
      </c>
      <c r="I195" s="63" t="s">
        <v>251</v>
      </c>
      <c r="J195" s="64" t="s">
        <v>251</v>
      </c>
      <c r="K195" s="65"/>
      <c r="L195" s="67" t="s">
        <v>3178</v>
      </c>
      <c r="M195" s="63" t="s">
        <v>3179</v>
      </c>
      <c r="N195" s="63" t="s">
        <v>2341</v>
      </c>
      <c r="O195" s="69"/>
      <c r="P195" s="68"/>
      <c r="S195" s="54" t="s">
        <v>2342</v>
      </c>
      <c r="T195" s="54" t="s">
        <v>2343</v>
      </c>
      <c r="U195" s="54" t="s">
        <v>2342</v>
      </c>
      <c r="W195" s="63" t="s">
        <v>2344</v>
      </c>
      <c r="Y195" s="64"/>
    </row>
    <row r="196" spans="1:26" s="54" customFormat="1" ht="21" customHeight="1" x14ac:dyDescent="0.35">
      <c r="A196" s="63" t="s">
        <v>2505</v>
      </c>
      <c r="B196" s="63" t="s">
        <v>1</v>
      </c>
      <c r="C196" s="64" t="s">
        <v>1</v>
      </c>
      <c r="D196" s="65" t="s">
        <v>2506</v>
      </c>
      <c r="E196" s="63" t="s">
        <v>2529</v>
      </c>
      <c r="F196" s="63" t="s">
        <v>96</v>
      </c>
      <c r="G196" s="66" t="s">
        <v>2530</v>
      </c>
      <c r="H196" s="63" t="s">
        <v>3180</v>
      </c>
      <c r="I196" s="63" t="s">
        <v>264</v>
      </c>
      <c r="J196" s="64" t="s">
        <v>264</v>
      </c>
      <c r="K196" s="65" t="s">
        <v>3181</v>
      </c>
      <c r="L196" s="67" t="s">
        <v>3182</v>
      </c>
      <c r="M196" s="63" t="s">
        <v>3183</v>
      </c>
      <c r="N196" s="63" t="s">
        <v>2341</v>
      </c>
      <c r="O196" s="69"/>
      <c r="P196" s="68"/>
      <c r="S196" s="54" t="s">
        <v>2342</v>
      </c>
      <c r="T196" s="54" t="s">
        <v>2343</v>
      </c>
      <c r="U196" s="54" t="s">
        <v>2342</v>
      </c>
      <c r="W196" s="63" t="s">
        <v>2344</v>
      </c>
      <c r="X196" s="54" t="s">
        <v>2352</v>
      </c>
      <c r="Y196" s="64" t="s">
        <v>167</v>
      </c>
      <c r="Z196" s="54" t="s">
        <v>2353</v>
      </c>
    </row>
    <row r="197" spans="1:26" s="54" customFormat="1" ht="21" customHeight="1" x14ac:dyDescent="0.35">
      <c r="A197" s="63" t="s">
        <v>2505</v>
      </c>
      <c r="B197" s="63" t="s">
        <v>1</v>
      </c>
      <c r="C197" s="64" t="s">
        <v>1</v>
      </c>
      <c r="D197" s="65" t="s">
        <v>2506</v>
      </c>
      <c r="E197" s="63" t="s">
        <v>2523</v>
      </c>
      <c r="F197" s="63" t="s">
        <v>274</v>
      </c>
      <c r="G197" s="66" t="s">
        <v>2524</v>
      </c>
      <c r="H197" s="63" t="s">
        <v>3184</v>
      </c>
      <c r="I197" s="63" t="s">
        <v>274</v>
      </c>
      <c r="J197" s="64" t="s">
        <v>274</v>
      </c>
      <c r="K197" s="65" t="s">
        <v>274</v>
      </c>
      <c r="L197" s="67" t="s">
        <v>3185</v>
      </c>
      <c r="M197" s="63" t="s">
        <v>3186</v>
      </c>
      <c r="N197" s="63" t="s">
        <v>2341</v>
      </c>
      <c r="O197" s="69"/>
      <c r="P197" s="68"/>
      <c r="S197" s="54" t="s">
        <v>2342</v>
      </c>
      <c r="T197" s="54" t="s">
        <v>2343</v>
      </c>
      <c r="U197" s="54" t="s">
        <v>2342</v>
      </c>
      <c r="W197" s="63" t="s">
        <v>2344</v>
      </c>
      <c r="X197" s="54" t="s">
        <v>2345</v>
      </c>
      <c r="Y197" s="64" t="s">
        <v>274</v>
      </c>
      <c r="Z197" s="54" t="s">
        <v>2346</v>
      </c>
    </row>
    <row r="198" spans="1:26" s="54" customFormat="1" ht="21" customHeight="1" x14ac:dyDescent="0.35">
      <c r="A198" s="63" t="s">
        <v>2575</v>
      </c>
      <c r="B198" s="63" t="s">
        <v>6</v>
      </c>
      <c r="C198" s="64" t="s">
        <v>6</v>
      </c>
      <c r="D198" s="65" t="s">
        <v>6</v>
      </c>
      <c r="E198" s="63" t="s">
        <v>3187</v>
      </c>
      <c r="F198" s="63" t="s">
        <v>119</v>
      </c>
      <c r="G198" s="66" t="s">
        <v>3188</v>
      </c>
      <c r="H198" s="63" t="s">
        <v>3189</v>
      </c>
      <c r="I198" s="63" t="s">
        <v>119</v>
      </c>
      <c r="J198" s="64" t="s">
        <v>119</v>
      </c>
      <c r="K198" s="65" t="s">
        <v>119</v>
      </c>
      <c r="L198" s="67" t="s">
        <v>3190</v>
      </c>
      <c r="M198" s="63" t="s">
        <v>3191</v>
      </c>
      <c r="N198" s="63" t="s">
        <v>2341</v>
      </c>
      <c r="O198" s="69"/>
      <c r="P198" s="68"/>
      <c r="S198" s="54" t="s">
        <v>2342</v>
      </c>
      <c r="T198" s="54" t="s">
        <v>2343</v>
      </c>
      <c r="U198" s="54" t="s">
        <v>2342</v>
      </c>
      <c r="W198" s="63" t="s">
        <v>2344</v>
      </c>
      <c r="X198" s="54" t="s">
        <v>2345</v>
      </c>
      <c r="Y198" s="64" t="s">
        <v>119</v>
      </c>
      <c r="Z198" s="54" t="s">
        <v>2353</v>
      </c>
    </row>
    <row r="199" spans="1:26" s="54" customFormat="1" ht="21" customHeight="1" x14ac:dyDescent="0.35">
      <c r="A199" s="63" t="s">
        <v>2424</v>
      </c>
      <c r="B199" s="63" t="s">
        <v>16</v>
      </c>
      <c r="C199" s="64" t="s">
        <v>16</v>
      </c>
      <c r="D199" s="65" t="s">
        <v>16</v>
      </c>
      <c r="E199" s="63" t="s">
        <v>3192</v>
      </c>
      <c r="F199" s="63" t="s">
        <v>129</v>
      </c>
      <c r="G199" s="66" t="s">
        <v>3193</v>
      </c>
      <c r="H199" s="63" t="s">
        <v>3194</v>
      </c>
      <c r="I199" s="63" t="s">
        <v>90</v>
      </c>
      <c r="J199" s="64" t="s">
        <v>90</v>
      </c>
      <c r="K199" s="65"/>
      <c r="L199" s="67" t="s">
        <v>3195</v>
      </c>
      <c r="M199" s="63" t="s">
        <v>3196</v>
      </c>
      <c r="N199" s="63" t="s">
        <v>2341</v>
      </c>
      <c r="O199" s="68"/>
      <c r="P199" s="68"/>
      <c r="S199" s="54" t="s">
        <v>2342</v>
      </c>
      <c r="T199" s="54" t="s">
        <v>2343</v>
      </c>
      <c r="U199" s="54" t="s">
        <v>2342</v>
      </c>
      <c r="W199" s="63" t="s">
        <v>2344</v>
      </c>
      <c r="Y199" s="64"/>
    </row>
    <row r="200" spans="1:26" s="54" customFormat="1" ht="21" customHeight="1" x14ac:dyDescent="0.35">
      <c r="A200" s="63" t="s">
        <v>2424</v>
      </c>
      <c r="B200" s="63" t="s">
        <v>16</v>
      </c>
      <c r="C200" s="64" t="s">
        <v>16</v>
      </c>
      <c r="D200" s="65" t="s">
        <v>16</v>
      </c>
      <c r="E200" s="63" t="s">
        <v>3192</v>
      </c>
      <c r="F200" s="63" t="s">
        <v>129</v>
      </c>
      <c r="G200" s="66" t="s">
        <v>3193</v>
      </c>
      <c r="H200" s="63" t="s">
        <v>3197</v>
      </c>
      <c r="I200" s="63" t="s">
        <v>129</v>
      </c>
      <c r="J200" s="64" t="s">
        <v>129</v>
      </c>
      <c r="K200" s="65" t="s">
        <v>129</v>
      </c>
      <c r="L200" s="67" t="s">
        <v>3198</v>
      </c>
      <c r="M200" s="63" t="s">
        <v>3199</v>
      </c>
      <c r="N200" s="63" t="s">
        <v>2341</v>
      </c>
      <c r="O200" s="69"/>
      <c r="P200" s="68"/>
      <c r="S200" s="54" t="s">
        <v>2342</v>
      </c>
      <c r="T200" s="54" t="s">
        <v>2343</v>
      </c>
      <c r="U200" s="54" t="s">
        <v>2342</v>
      </c>
      <c r="W200" s="63" t="s">
        <v>2344</v>
      </c>
      <c r="X200" s="54" t="s">
        <v>2345</v>
      </c>
      <c r="Y200" s="64" t="s">
        <v>129</v>
      </c>
      <c r="Z200" s="54" t="s">
        <v>2346</v>
      </c>
    </row>
    <row r="201" spans="1:26" s="54" customFormat="1" ht="21" customHeight="1" x14ac:dyDescent="0.35">
      <c r="A201" s="63" t="s">
        <v>2424</v>
      </c>
      <c r="B201" s="63" t="s">
        <v>16</v>
      </c>
      <c r="C201" s="64" t="s">
        <v>16</v>
      </c>
      <c r="D201" s="65" t="s">
        <v>16</v>
      </c>
      <c r="E201" s="63" t="s">
        <v>3192</v>
      </c>
      <c r="F201" s="63" t="s">
        <v>129</v>
      </c>
      <c r="G201" s="66" t="s">
        <v>3193</v>
      </c>
      <c r="H201" s="63" t="s">
        <v>3200</v>
      </c>
      <c r="I201" s="63" t="s">
        <v>148</v>
      </c>
      <c r="J201" s="64" t="s">
        <v>148</v>
      </c>
      <c r="K201" s="65"/>
      <c r="L201" s="67" t="s">
        <v>3201</v>
      </c>
      <c r="M201" s="63" t="s">
        <v>3202</v>
      </c>
      <c r="N201" s="63" t="s">
        <v>2341</v>
      </c>
      <c r="O201" s="69"/>
      <c r="P201" s="68"/>
      <c r="S201" s="54" t="s">
        <v>2342</v>
      </c>
      <c r="T201" s="54" t="s">
        <v>2343</v>
      </c>
      <c r="U201" s="54" t="s">
        <v>2342</v>
      </c>
      <c r="W201" s="63" t="s">
        <v>2344</v>
      </c>
      <c r="Y201" s="64"/>
    </row>
    <row r="202" spans="1:26" s="54" customFormat="1" ht="21" customHeight="1" x14ac:dyDescent="0.35">
      <c r="A202" s="63" t="s">
        <v>2424</v>
      </c>
      <c r="B202" s="63" t="s">
        <v>16</v>
      </c>
      <c r="C202" s="64" t="s">
        <v>16</v>
      </c>
      <c r="D202" s="65" t="s">
        <v>16</v>
      </c>
      <c r="E202" s="63" t="s">
        <v>3192</v>
      </c>
      <c r="F202" s="63" t="s">
        <v>129</v>
      </c>
      <c r="G202" s="66" t="s">
        <v>3193</v>
      </c>
      <c r="H202" s="63" t="s">
        <v>3203</v>
      </c>
      <c r="I202" s="63" t="s">
        <v>16</v>
      </c>
      <c r="J202" s="64" t="s">
        <v>684</v>
      </c>
      <c r="K202" s="65"/>
      <c r="L202" s="67" t="s">
        <v>3204</v>
      </c>
      <c r="M202" s="63" t="s">
        <v>3205</v>
      </c>
      <c r="N202" s="63" t="s">
        <v>2341</v>
      </c>
      <c r="O202" s="69"/>
      <c r="P202" s="68"/>
      <c r="S202" s="54" t="s">
        <v>2342</v>
      </c>
      <c r="T202" s="54" t="s">
        <v>2343</v>
      </c>
      <c r="U202" s="54" t="s">
        <v>2342</v>
      </c>
      <c r="W202" s="63" t="s">
        <v>2344</v>
      </c>
      <c r="Y202" s="64"/>
    </row>
    <row r="203" spans="1:26" s="54" customFormat="1" ht="21" customHeight="1" x14ac:dyDescent="0.35">
      <c r="A203" s="63" t="s">
        <v>2729</v>
      </c>
      <c r="B203" s="63" t="s">
        <v>8</v>
      </c>
      <c r="C203" s="64" t="s">
        <v>8</v>
      </c>
      <c r="D203" s="65" t="s">
        <v>8</v>
      </c>
      <c r="E203" s="63" t="s">
        <v>3206</v>
      </c>
      <c r="F203" s="63" t="s">
        <v>216</v>
      </c>
      <c r="G203" s="66" t="s">
        <v>3207</v>
      </c>
      <c r="H203" s="63" t="s">
        <v>3208</v>
      </c>
      <c r="I203" s="63" t="s">
        <v>216</v>
      </c>
      <c r="J203" s="64" t="s">
        <v>216</v>
      </c>
      <c r="K203" s="65" t="s">
        <v>216</v>
      </c>
      <c r="L203" s="67" t="s">
        <v>3209</v>
      </c>
      <c r="M203" s="63" t="s">
        <v>3210</v>
      </c>
      <c r="N203" s="63" t="s">
        <v>2341</v>
      </c>
      <c r="O203" s="69"/>
      <c r="P203" s="68"/>
      <c r="S203" s="54" t="s">
        <v>2342</v>
      </c>
      <c r="T203" s="54" t="s">
        <v>2343</v>
      </c>
      <c r="U203" s="54" t="s">
        <v>2342</v>
      </c>
      <c r="W203" s="63" t="s">
        <v>2344</v>
      </c>
      <c r="X203" s="54" t="s">
        <v>2345</v>
      </c>
      <c r="Y203" s="64" t="s">
        <v>216</v>
      </c>
      <c r="Z203" s="54" t="s">
        <v>2346</v>
      </c>
    </row>
    <row r="204" spans="1:26" s="54" customFormat="1" ht="21" customHeight="1" x14ac:dyDescent="0.35">
      <c r="A204" s="63" t="s">
        <v>2729</v>
      </c>
      <c r="B204" s="63" t="s">
        <v>8</v>
      </c>
      <c r="C204" s="64" t="s">
        <v>8</v>
      </c>
      <c r="D204" s="65" t="s">
        <v>8</v>
      </c>
      <c r="E204" s="63" t="s">
        <v>3206</v>
      </c>
      <c r="F204" s="63" t="s">
        <v>216</v>
      </c>
      <c r="G204" s="66" t="s">
        <v>3207</v>
      </c>
      <c r="H204" s="63" t="s">
        <v>3211</v>
      </c>
      <c r="I204" s="63" t="s">
        <v>243</v>
      </c>
      <c r="J204" s="64" t="s">
        <v>243</v>
      </c>
      <c r="K204" s="65" t="s">
        <v>243</v>
      </c>
      <c r="L204" s="67" t="s">
        <v>3212</v>
      </c>
      <c r="M204" s="63" t="s">
        <v>3213</v>
      </c>
      <c r="N204" s="63" t="s">
        <v>2341</v>
      </c>
      <c r="O204" s="69"/>
      <c r="P204" s="68"/>
      <c r="S204" s="54" t="s">
        <v>2342</v>
      </c>
      <c r="T204" s="54" t="s">
        <v>2343</v>
      </c>
      <c r="U204" s="54" t="s">
        <v>2342</v>
      </c>
      <c r="W204" s="63" t="s">
        <v>2344</v>
      </c>
      <c r="X204" s="54" t="s">
        <v>2352</v>
      </c>
      <c r="Y204" s="64" t="s">
        <v>216</v>
      </c>
      <c r="Z204" s="54" t="s">
        <v>2353</v>
      </c>
    </row>
    <row r="205" spans="1:26" s="54" customFormat="1" ht="21" customHeight="1" x14ac:dyDescent="0.35">
      <c r="A205" s="63" t="s">
        <v>2729</v>
      </c>
      <c r="B205" s="63" t="s">
        <v>8</v>
      </c>
      <c r="C205" s="64" t="s">
        <v>8</v>
      </c>
      <c r="D205" s="65" t="s">
        <v>8</v>
      </c>
      <c r="E205" s="63" t="s">
        <v>3206</v>
      </c>
      <c r="F205" s="63" t="s">
        <v>216</v>
      </c>
      <c r="G205" s="66" t="s">
        <v>3207</v>
      </c>
      <c r="H205" s="63" t="s">
        <v>3214</v>
      </c>
      <c r="I205" s="63" t="s">
        <v>255</v>
      </c>
      <c r="J205" s="64" t="s">
        <v>255</v>
      </c>
      <c r="K205" s="65"/>
      <c r="L205" s="67" t="s">
        <v>3215</v>
      </c>
      <c r="M205" s="63" t="s">
        <v>3216</v>
      </c>
      <c r="N205" s="63" t="s">
        <v>2341</v>
      </c>
      <c r="O205" s="69"/>
      <c r="P205" s="68"/>
      <c r="S205" s="54" t="s">
        <v>2342</v>
      </c>
      <c r="T205" s="54" t="s">
        <v>2343</v>
      </c>
      <c r="U205" s="54" t="s">
        <v>2342</v>
      </c>
      <c r="W205" s="63" t="s">
        <v>2344</v>
      </c>
      <c r="Y205" s="64"/>
    </row>
    <row r="206" spans="1:26" s="54" customFormat="1" ht="21" customHeight="1" x14ac:dyDescent="0.35">
      <c r="A206" s="63" t="s">
        <v>2729</v>
      </c>
      <c r="B206" s="63" t="s">
        <v>8</v>
      </c>
      <c r="C206" s="64" t="s">
        <v>8</v>
      </c>
      <c r="D206" s="65" t="s">
        <v>8</v>
      </c>
      <c r="E206" s="63" t="s">
        <v>3206</v>
      </c>
      <c r="F206" s="63" t="s">
        <v>216</v>
      </c>
      <c r="G206" s="66" t="s">
        <v>3207</v>
      </c>
      <c r="H206" s="63" t="s">
        <v>3217</v>
      </c>
      <c r="I206" s="63" t="s">
        <v>340</v>
      </c>
      <c r="J206" s="64" t="s">
        <v>340</v>
      </c>
      <c r="K206" s="65" t="s">
        <v>3218</v>
      </c>
      <c r="L206" s="67" t="s">
        <v>3219</v>
      </c>
      <c r="M206" s="63" t="s">
        <v>3220</v>
      </c>
      <c r="N206" s="63" t="s">
        <v>2341</v>
      </c>
      <c r="O206" s="69"/>
      <c r="P206" s="68"/>
      <c r="S206" s="54" t="s">
        <v>2342</v>
      </c>
      <c r="T206" s="54" t="s">
        <v>2343</v>
      </c>
      <c r="U206" s="54" t="s">
        <v>2342</v>
      </c>
      <c r="W206" s="63" t="s">
        <v>2344</v>
      </c>
      <c r="X206" s="54" t="s">
        <v>2352</v>
      </c>
      <c r="Y206" s="64" t="s">
        <v>216</v>
      </c>
      <c r="Z206" s="54" t="s">
        <v>2353</v>
      </c>
    </row>
    <row r="207" spans="1:26" s="54" customFormat="1" ht="21" customHeight="1" x14ac:dyDescent="0.35">
      <c r="A207" s="63" t="s">
        <v>2394</v>
      </c>
      <c r="B207" s="63" t="s">
        <v>4</v>
      </c>
      <c r="C207" s="64" t="s">
        <v>4</v>
      </c>
      <c r="D207" s="65" t="s">
        <v>4</v>
      </c>
      <c r="E207" s="63" t="s">
        <v>2398</v>
      </c>
      <c r="F207" s="63" t="s">
        <v>25</v>
      </c>
      <c r="G207" s="66" t="s">
        <v>2399</v>
      </c>
      <c r="H207" s="63" t="s">
        <v>3221</v>
      </c>
      <c r="I207" s="63" t="s">
        <v>137</v>
      </c>
      <c r="J207" s="64" t="s">
        <v>137</v>
      </c>
      <c r="K207" s="65"/>
      <c r="L207" s="67" t="s">
        <v>3222</v>
      </c>
      <c r="M207" s="63" t="s">
        <v>3223</v>
      </c>
      <c r="N207" s="63" t="s">
        <v>2341</v>
      </c>
      <c r="O207" s="68"/>
      <c r="P207" s="68"/>
      <c r="S207" s="54" t="s">
        <v>2342</v>
      </c>
      <c r="T207" s="54" t="s">
        <v>2343</v>
      </c>
      <c r="U207" s="54" t="s">
        <v>2342</v>
      </c>
      <c r="W207" s="63" t="s">
        <v>2344</v>
      </c>
      <c r="Y207" s="64"/>
    </row>
    <row r="208" spans="1:26" s="54" customFormat="1" ht="21" customHeight="1" x14ac:dyDescent="0.35">
      <c r="A208" s="63" t="s">
        <v>2394</v>
      </c>
      <c r="B208" s="63" t="s">
        <v>4</v>
      </c>
      <c r="C208" s="64" t="s">
        <v>4</v>
      </c>
      <c r="D208" s="65" t="s">
        <v>4</v>
      </c>
      <c r="E208" s="63" t="s">
        <v>2406</v>
      </c>
      <c r="F208" s="63" t="s">
        <v>170</v>
      </c>
      <c r="G208" s="66" t="s">
        <v>2407</v>
      </c>
      <c r="H208" s="63" t="s">
        <v>3224</v>
      </c>
      <c r="I208" s="63" t="s">
        <v>156</v>
      </c>
      <c r="J208" s="64" t="s">
        <v>156</v>
      </c>
      <c r="K208" s="65"/>
      <c r="L208" s="67" t="s">
        <v>3225</v>
      </c>
      <c r="M208" s="63" t="s">
        <v>3226</v>
      </c>
      <c r="N208" s="63" t="s">
        <v>2341</v>
      </c>
      <c r="O208" s="69"/>
      <c r="P208" s="68"/>
      <c r="S208" s="54" t="s">
        <v>2342</v>
      </c>
      <c r="T208" s="54" t="s">
        <v>2343</v>
      </c>
      <c r="U208" s="54" t="s">
        <v>2342</v>
      </c>
      <c r="W208" s="63" t="s">
        <v>2344</v>
      </c>
      <c r="Y208" s="64"/>
    </row>
    <row r="209" spans="1:26" s="54" customFormat="1" ht="21" customHeight="1" x14ac:dyDescent="0.35">
      <c r="A209" s="63" t="s">
        <v>2394</v>
      </c>
      <c r="B209" s="63" t="s">
        <v>4</v>
      </c>
      <c r="C209" s="64" t="s">
        <v>4</v>
      </c>
      <c r="D209" s="65" t="s">
        <v>4</v>
      </c>
      <c r="E209" s="63" t="s">
        <v>2406</v>
      </c>
      <c r="F209" s="63" t="s">
        <v>170</v>
      </c>
      <c r="G209" s="66" t="s">
        <v>2407</v>
      </c>
      <c r="H209" s="63" t="s">
        <v>3227</v>
      </c>
      <c r="I209" s="63" t="s">
        <v>170</v>
      </c>
      <c r="J209" s="64" t="s">
        <v>170</v>
      </c>
      <c r="K209" s="65"/>
      <c r="L209" s="67" t="s">
        <v>3228</v>
      </c>
      <c r="M209" s="63" t="s">
        <v>3229</v>
      </c>
      <c r="N209" s="63" t="s">
        <v>2341</v>
      </c>
      <c r="O209" s="69"/>
      <c r="P209" s="68"/>
      <c r="S209" s="54" t="s">
        <v>2342</v>
      </c>
      <c r="T209" s="54" t="s">
        <v>2343</v>
      </c>
      <c r="U209" s="54" t="s">
        <v>2342</v>
      </c>
      <c r="W209" s="63" t="s">
        <v>2344</v>
      </c>
      <c r="Y209" s="64"/>
    </row>
    <row r="210" spans="1:26" s="54" customFormat="1" ht="21" customHeight="1" x14ac:dyDescent="0.35">
      <c r="A210" s="63" t="s">
        <v>2394</v>
      </c>
      <c r="B210" s="63" t="s">
        <v>4</v>
      </c>
      <c r="C210" s="64" t="s">
        <v>4</v>
      </c>
      <c r="D210" s="65" t="s">
        <v>4</v>
      </c>
      <c r="E210" s="63" t="s">
        <v>2398</v>
      </c>
      <c r="F210" s="63" t="s">
        <v>25</v>
      </c>
      <c r="G210" s="66" t="s">
        <v>2399</v>
      </c>
      <c r="H210" s="63" t="s">
        <v>3230</v>
      </c>
      <c r="I210" s="63" t="s">
        <v>184</v>
      </c>
      <c r="J210" s="64" t="s">
        <v>184</v>
      </c>
      <c r="K210" s="65"/>
      <c r="L210" s="67" t="s">
        <v>3231</v>
      </c>
      <c r="M210" s="63" t="s">
        <v>3232</v>
      </c>
      <c r="N210" s="63" t="s">
        <v>2341</v>
      </c>
      <c r="O210" s="69"/>
      <c r="P210" s="68"/>
      <c r="S210" s="54" t="s">
        <v>2342</v>
      </c>
      <c r="T210" s="54" t="s">
        <v>2343</v>
      </c>
      <c r="U210" s="54" t="s">
        <v>2342</v>
      </c>
      <c r="W210" s="63" t="s">
        <v>2344</v>
      </c>
      <c r="Y210" s="64"/>
    </row>
    <row r="211" spans="1:26" s="54" customFormat="1" ht="21" customHeight="1" x14ac:dyDescent="0.35">
      <c r="A211" s="63" t="s">
        <v>2394</v>
      </c>
      <c r="B211" s="63" t="s">
        <v>4</v>
      </c>
      <c r="C211" s="64" t="s">
        <v>4</v>
      </c>
      <c r="D211" s="65" t="s">
        <v>4</v>
      </c>
      <c r="E211" s="63" t="s">
        <v>2395</v>
      </c>
      <c r="F211" s="63" t="s">
        <v>201</v>
      </c>
      <c r="G211" s="66" t="s">
        <v>2396</v>
      </c>
      <c r="H211" s="63" t="s">
        <v>2397</v>
      </c>
      <c r="I211" s="63" t="s">
        <v>201</v>
      </c>
      <c r="J211" s="64" t="s">
        <v>709</v>
      </c>
      <c r="K211" s="65"/>
      <c r="L211" s="67"/>
      <c r="M211" s="63"/>
      <c r="N211" s="63"/>
      <c r="O211" s="69"/>
      <c r="P211" s="68"/>
      <c r="W211" s="63"/>
      <c r="X211" s="54" t="s">
        <v>2352</v>
      </c>
      <c r="Y211" s="64" t="s">
        <v>708</v>
      </c>
      <c r="Z211" s="54" t="s">
        <v>2346</v>
      </c>
    </row>
    <row r="212" spans="1:26" s="54" customFormat="1" ht="21" customHeight="1" x14ac:dyDescent="0.35">
      <c r="A212" s="63" t="s">
        <v>2394</v>
      </c>
      <c r="B212" s="63" t="s">
        <v>4</v>
      </c>
      <c r="C212" s="64" t="s">
        <v>4</v>
      </c>
      <c r="D212" s="65" t="s">
        <v>4</v>
      </c>
      <c r="E212" s="63" t="s">
        <v>2395</v>
      </c>
      <c r="F212" s="63" t="s">
        <v>201</v>
      </c>
      <c r="G212" s="66" t="s">
        <v>2396</v>
      </c>
      <c r="H212" s="63" t="s">
        <v>2397</v>
      </c>
      <c r="I212" s="63" t="s">
        <v>201</v>
      </c>
      <c r="J212" s="64" t="s">
        <v>201</v>
      </c>
      <c r="K212" s="65" t="s">
        <v>3233</v>
      </c>
      <c r="L212" s="67" t="s">
        <v>3234</v>
      </c>
      <c r="M212" s="63" t="s">
        <v>3235</v>
      </c>
      <c r="N212" s="63" t="s">
        <v>2341</v>
      </c>
      <c r="O212" s="69"/>
      <c r="P212" s="68"/>
      <c r="S212" s="54" t="s">
        <v>2342</v>
      </c>
      <c r="T212" s="54" t="s">
        <v>2343</v>
      </c>
      <c r="U212" s="54" t="s">
        <v>2342</v>
      </c>
      <c r="W212" s="63" t="s">
        <v>2344</v>
      </c>
      <c r="X212" s="54" t="s">
        <v>2345</v>
      </c>
      <c r="Y212" s="64" t="s">
        <v>201</v>
      </c>
      <c r="Z212" s="54" t="s">
        <v>2346</v>
      </c>
    </row>
    <row r="213" spans="1:26" s="54" customFormat="1" ht="21" customHeight="1" x14ac:dyDescent="0.35">
      <c r="A213" s="63" t="s">
        <v>2394</v>
      </c>
      <c r="B213" s="63" t="s">
        <v>4</v>
      </c>
      <c r="C213" s="64" t="s">
        <v>4</v>
      </c>
      <c r="D213" s="65" t="s">
        <v>4</v>
      </c>
      <c r="E213" s="63" t="s">
        <v>3021</v>
      </c>
      <c r="F213" s="63" t="s">
        <v>3022</v>
      </c>
      <c r="G213" s="66" t="s">
        <v>3023</v>
      </c>
      <c r="H213" s="63" t="s">
        <v>3236</v>
      </c>
      <c r="I213" s="63" t="s">
        <v>214</v>
      </c>
      <c r="J213" s="64" t="s">
        <v>214</v>
      </c>
      <c r="K213" s="65"/>
      <c r="L213" s="67" t="s">
        <v>3237</v>
      </c>
      <c r="M213" s="63" t="s">
        <v>3238</v>
      </c>
      <c r="N213" s="63" t="s">
        <v>2341</v>
      </c>
      <c r="O213" s="69"/>
      <c r="P213" s="68"/>
      <c r="S213" s="54" t="s">
        <v>2342</v>
      </c>
      <c r="T213" s="54" t="s">
        <v>2343</v>
      </c>
      <c r="U213" s="54" t="s">
        <v>2342</v>
      </c>
      <c r="W213" s="63" t="s">
        <v>2344</v>
      </c>
      <c r="Y213" s="64"/>
    </row>
    <row r="214" spans="1:26" s="54" customFormat="1" ht="21" customHeight="1" x14ac:dyDescent="0.35">
      <c r="A214" s="63" t="s">
        <v>2394</v>
      </c>
      <c r="B214" s="63" t="s">
        <v>4</v>
      </c>
      <c r="C214" s="64" t="s">
        <v>4</v>
      </c>
      <c r="D214" s="65" t="s">
        <v>4</v>
      </c>
      <c r="E214" s="63" t="s">
        <v>3021</v>
      </c>
      <c r="F214" s="63" t="s">
        <v>3022</v>
      </c>
      <c r="G214" s="66" t="s">
        <v>3023</v>
      </c>
      <c r="H214" s="63" t="s">
        <v>3239</v>
      </c>
      <c r="I214" s="63" t="s">
        <v>3022</v>
      </c>
      <c r="J214" s="64" t="s">
        <v>734</v>
      </c>
      <c r="K214" s="65"/>
      <c r="L214" s="67" t="s">
        <v>3240</v>
      </c>
      <c r="M214" s="63" t="s">
        <v>3241</v>
      </c>
      <c r="N214" s="63" t="s">
        <v>2341</v>
      </c>
      <c r="O214" s="69"/>
      <c r="P214" s="68"/>
      <c r="S214" s="54" t="s">
        <v>2342</v>
      </c>
      <c r="T214" s="54" t="s">
        <v>2343</v>
      </c>
      <c r="U214" s="54" t="s">
        <v>2342</v>
      </c>
      <c r="W214" s="63" t="s">
        <v>2344</v>
      </c>
      <c r="Y214" s="64"/>
    </row>
    <row r="215" spans="1:26" s="54" customFormat="1" ht="21" customHeight="1" x14ac:dyDescent="0.35">
      <c r="A215" s="63" t="s">
        <v>2394</v>
      </c>
      <c r="B215" s="63" t="s">
        <v>4</v>
      </c>
      <c r="C215" s="64" t="s">
        <v>4</v>
      </c>
      <c r="D215" s="65" t="s">
        <v>4</v>
      </c>
      <c r="E215" s="63" t="s">
        <v>2395</v>
      </c>
      <c r="F215" s="63" t="s">
        <v>201</v>
      </c>
      <c r="G215" s="66" t="s">
        <v>2396</v>
      </c>
      <c r="H215" s="63" t="s">
        <v>2397</v>
      </c>
      <c r="I215" s="63" t="s">
        <v>201</v>
      </c>
      <c r="J215" s="64" t="s">
        <v>710</v>
      </c>
      <c r="K215" s="65"/>
      <c r="L215" s="67"/>
      <c r="M215" s="63"/>
      <c r="N215" s="63"/>
      <c r="O215" s="69"/>
      <c r="P215" s="68"/>
      <c r="W215" s="63"/>
      <c r="X215" s="54" t="s">
        <v>2352</v>
      </c>
      <c r="Y215" s="64" t="s">
        <v>708</v>
      </c>
      <c r="Z215" s="54" t="s">
        <v>2346</v>
      </c>
    </row>
    <row r="216" spans="1:26" s="54" customFormat="1" ht="21" customHeight="1" x14ac:dyDescent="0.35">
      <c r="A216" s="63" t="s">
        <v>2547</v>
      </c>
      <c r="B216" s="63" t="s">
        <v>12</v>
      </c>
      <c r="C216" s="64" t="s">
        <v>12</v>
      </c>
      <c r="D216" s="65" t="s">
        <v>12</v>
      </c>
      <c r="E216" s="63" t="s">
        <v>3143</v>
      </c>
      <c r="F216" s="63" t="s">
        <v>12</v>
      </c>
      <c r="G216" s="66" t="s">
        <v>3144</v>
      </c>
      <c r="H216" s="63" t="s">
        <v>3242</v>
      </c>
      <c r="I216" s="63" t="s">
        <v>325</v>
      </c>
      <c r="J216" s="64" t="s">
        <v>325</v>
      </c>
      <c r="K216" s="65" t="s">
        <v>325</v>
      </c>
      <c r="L216" s="67" t="s">
        <v>3243</v>
      </c>
      <c r="M216" s="63" t="s">
        <v>3244</v>
      </c>
      <c r="N216" s="63" t="s">
        <v>2341</v>
      </c>
      <c r="O216" s="69"/>
      <c r="P216" s="68"/>
      <c r="S216" s="54" t="s">
        <v>2342</v>
      </c>
      <c r="T216" s="54" t="s">
        <v>2343</v>
      </c>
      <c r="U216" s="54" t="s">
        <v>2342</v>
      </c>
      <c r="W216" s="63" t="s">
        <v>2344</v>
      </c>
      <c r="X216" s="54" t="s">
        <v>2352</v>
      </c>
      <c r="Y216" s="64" t="s">
        <v>306</v>
      </c>
      <c r="Z216" s="54" t="s">
        <v>2353</v>
      </c>
    </row>
    <row r="217" spans="1:26" s="54" customFormat="1" ht="21" customHeight="1" x14ac:dyDescent="0.35">
      <c r="A217" s="63" t="s">
        <v>2547</v>
      </c>
      <c r="B217" s="63" t="s">
        <v>12</v>
      </c>
      <c r="C217" s="64" t="s">
        <v>12</v>
      </c>
      <c r="D217" s="65" t="s">
        <v>12</v>
      </c>
      <c r="E217" s="63" t="s">
        <v>3123</v>
      </c>
      <c r="F217" s="63" t="s">
        <v>3124</v>
      </c>
      <c r="G217" s="66" t="s">
        <v>3125</v>
      </c>
      <c r="H217" s="63" t="s">
        <v>3245</v>
      </c>
      <c r="I217" s="63" t="s">
        <v>332</v>
      </c>
      <c r="J217" s="64" t="s">
        <v>332</v>
      </c>
      <c r="K217" s="65"/>
      <c r="L217" s="67" t="s">
        <v>3246</v>
      </c>
      <c r="M217" s="63" t="s">
        <v>3247</v>
      </c>
      <c r="N217" s="63" t="s">
        <v>2341</v>
      </c>
      <c r="O217" s="69"/>
      <c r="P217" s="68"/>
      <c r="S217" s="54" t="s">
        <v>2342</v>
      </c>
      <c r="T217" s="54" t="s">
        <v>2343</v>
      </c>
      <c r="U217" s="54" t="s">
        <v>2342</v>
      </c>
      <c r="W217" s="63" t="s">
        <v>2344</v>
      </c>
      <c r="Y217" s="64"/>
    </row>
    <row r="218" spans="1:26" s="54" customFormat="1" ht="21" customHeight="1" x14ac:dyDescent="0.35">
      <c r="A218" s="63" t="s">
        <v>2547</v>
      </c>
      <c r="B218" s="63" t="s">
        <v>12</v>
      </c>
      <c r="C218" s="64" t="s">
        <v>12</v>
      </c>
      <c r="D218" s="65" t="s">
        <v>12</v>
      </c>
      <c r="E218" s="63" t="s">
        <v>2642</v>
      </c>
      <c r="F218" s="63" t="s">
        <v>397</v>
      </c>
      <c r="G218" s="66" t="s">
        <v>2643</v>
      </c>
      <c r="H218" s="63" t="s">
        <v>3248</v>
      </c>
      <c r="I218" s="63" t="s">
        <v>341</v>
      </c>
      <c r="J218" s="64" t="s">
        <v>341</v>
      </c>
      <c r="K218" s="65"/>
      <c r="L218" s="67" t="s">
        <v>3249</v>
      </c>
      <c r="M218" s="63" t="s">
        <v>3250</v>
      </c>
      <c r="N218" s="63" t="s">
        <v>2341</v>
      </c>
      <c r="O218" s="69"/>
      <c r="P218" s="68">
        <v>41444</v>
      </c>
      <c r="R218" s="54" t="s">
        <v>2647</v>
      </c>
      <c r="S218" s="54" t="s">
        <v>2342</v>
      </c>
      <c r="T218" s="54" t="s">
        <v>2343</v>
      </c>
      <c r="U218" s="54" t="s">
        <v>2342</v>
      </c>
      <c r="V218" s="54" t="s">
        <v>2449</v>
      </c>
      <c r="W218" s="63" t="s">
        <v>2648</v>
      </c>
      <c r="Y218" s="64"/>
    </row>
    <row r="219" spans="1:26" s="54" customFormat="1" ht="21" customHeight="1" x14ac:dyDescent="0.35">
      <c r="A219" s="63" t="s">
        <v>2729</v>
      </c>
      <c r="B219" s="63" t="s">
        <v>8</v>
      </c>
      <c r="C219" s="64" t="s">
        <v>8</v>
      </c>
      <c r="D219" s="65" t="s">
        <v>8</v>
      </c>
      <c r="E219" s="63" t="s">
        <v>3251</v>
      </c>
      <c r="F219" s="63" t="s">
        <v>3252</v>
      </c>
      <c r="G219" s="66" t="s">
        <v>3253</v>
      </c>
      <c r="H219" s="63" t="s">
        <v>3254</v>
      </c>
      <c r="I219" s="63" t="s">
        <v>102</v>
      </c>
      <c r="J219" s="64" t="s">
        <v>102</v>
      </c>
      <c r="K219" s="65"/>
      <c r="L219" s="67" t="s">
        <v>3255</v>
      </c>
      <c r="M219" s="63" t="s">
        <v>3256</v>
      </c>
      <c r="N219" s="63" t="s">
        <v>2341</v>
      </c>
      <c r="O219" s="68"/>
      <c r="P219" s="68">
        <v>41654</v>
      </c>
      <c r="R219" s="54" t="s">
        <v>3257</v>
      </c>
      <c r="S219" s="54" t="s">
        <v>2342</v>
      </c>
      <c r="T219" s="54" t="s">
        <v>2343</v>
      </c>
      <c r="U219" s="54" t="s">
        <v>2342</v>
      </c>
      <c r="V219" s="54" t="s">
        <v>2449</v>
      </c>
      <c r="W219" s="63" t="s">
        <v>3258</v>
      </c>
      <c r="Y219" s="64"/>
    </row>
    <row r="220" spans="1:26" s="54" customFormat="1" ht="21" customHeight="1" x14ac:dyDescent="0.35">
      <c r="A220" s="63" t="s">
        <v>2729</v>
      </c>
      <c r="B220" s="63" t="s">
        <v>8</v>
      </c>
      <c r="C220" s="64" t="s">
        <v>8</v>
      </c>
      <c r="D220" s="65" t="s">
        <v>8</v>
      </c>
      <c r="E220" s="63" t="s">
        <v>3251</v>
      </c>
      <c r="F220" s="63" t="s">
        <v>3252</v>
      </c>
      <c r="G220" s="66" t="s">
        <v>3253</v>
      </c>
      <c r="H220" s="63" t="s">
        <v>3259</v>
      </c>
      <c r="I220" s="63" t="s">
        <v>3252</v>
      </c>
      <c r="J220" s="64" t="s">
        <v>736</v>
      </c>
      <c r="K220" s="65" t="s">
        <v>3260</v>
      </c>
      <c r="L220" s="67" t="s">
        <v>3261</v>
      </c>
      <c r="M220" s="63" t="s">
        <v>3262</v>
      </c>
      <c r="N220" s="63" t="s">
        <v>2341</v>
      </c>
      <c r="O220" s="69"/>
      <c r="P220" s="68"/>
      <c r="S220" s="54" t="s">
        <v>2342</v>
      </c>
      <c r="T220" s="54" t="s">
        <v>2343</v>
      </c>
      <c r="U220" s="54" t="s">
        <v>2342</v>
      </c>
      <c r="W220" s="63" t="s">
        <v>2344</v>
      </c>
      <c r="X220" s="54" t="s">
        <v>2345</v>
      </c>
      <c r="Y220" s="64" t="s">
        <v>736</v>
      </c>
      <c r="Z220" s="54" t="s">
        <v>2353</v>
      </c>
    </row>
    <row r="221" spans="1:26" s="54" customFormat="1" ht="21" customHeight="1" x14ac:dyDescent="0.35">
      <c r="A221" s="63" t="s">
        <v>2439</v>
      </c>
      <c r="B221" s="63" t="s">
        <v>2440</v>
      </c>
      <c r="C221" s="64" t="s">
        <v>10</v>
      </c>
      <c r="D221" s="65" t="s">
        <v>10</v>
      </c>
      <c r="E221" s="63" t="s">
        <v>2441</v>
      </c>
      <c r="F221" s="63" t="s">
        <v>2442</v>
      </c>
      <c r="G221" s="66" t="s">
        <v>2443</v>
      </c>
      <c r="H221" s="63" t="s">
        <v>3263</v>
      </c>
      <c r="I221" s="63" t="s">
        <v>104</v>
      </c>
      <c r="J221" s="64" t="s">
        <v>104</v>
      </c>
      <c r="K221" s="65" t="s">
        <v>3264</v>
      </c>
      <c r="L221" s="67" t="s">
        <v>3265</v>
      </c>
      <c r="M221" s="63" t="s">
        <v>3266</v>
      </c>
      <c r="N221" s="63" t="s">
        <v>2341</v>
      </c>
      <c r="O221" s="69"/>
      <c r="P221" s="68">
        <v>41285</v>
      </c>
      <c r="R221" s="54" t="s">
        <v>2448</v>
      </c>
      <c r="S221" s="54" t="s">
        <v>2342</v>
      </c>
      <c r="T221" s="54" t="s">
        <v>2343</v>
      </c>
      <c r="U221" s="54" t="s">
        <v>2342</v>
      </c>
      <c r="V221" s="54" t="s">
        <v>2449</v>
      </c>
      <c r="W221" s="63" t="s">
        <v>2450</v>
      </c>
      <c r="X221" s="54" t="s">
        <v>2345</v>
      </c>
      <c r="Y221" s="64" t="s">
        <v>104</v>
      </c>
      <c r="Z221" s="54" t="s">
        <v>2346</v>
      </c>
    </row>
    <row r="222" spans="1:26" s="54" customFormat="1" ht="21" customHeight="1" x14ac:dyDescent="0.35">
      <c r="A222" s="63" t="s">
        <v>2439</v>
      </c>
      <c r="B222" s="63" t="s">
        <v>2440</v>
      </c>
      <c r="C222" s="64" t="s">
        <v>10</v>
      </c>
      <c r="D222" s="65" t="s">
        <v>10</v>
      </c>
      <c r="E222" s="63" t="s">
        <v>2455</v>
      </c>
      <c r="F222" s="63" t="s">
        <v>2456</v>
      </c>
      <c r="G222" s="66" t="s">
        <v>2457</v>
      </c>
      <c r="H222" s="63" t="s">
        <v>3267</v>
      </c>
      <c r="I222" s="63" t="s">
        <v>123</v>
      </c>
      <c r="J222" s="64" t="s">
        <v>123</v>
      </c>
      <c r="K222" s="65" t="s">
        <v>3268</v>
      </c>
      <c r="L222" s="67" t="s">
        <v>3269</v>
      </c>
      <c r="M222" s="63" t="s">
        <v>3270</v>
      </c>
      <c r="N222" s="63" t="s">
        <v>2341</v>
      </c>
      <c r="O222" s="69"/>
      <c r="P222" s="68">
        <v>41285</v>
      </c>
      <c r="R222" s="54" t="s">
        <v>2448</v>
      </c>
      <c r="S222" s="54" t="s">
        <v>2342</v>
      </c>
      <c r="T222" s="54" t="s">
        <v>2343</v>
      </c>
      <c r="U222" s="54" t="s">
        <v>2342</v>
      </c>
      <c r="V222" s="54" t="s">
        <v>2449</v>
      </c>
      <c r="W222" s="63" t="s">
        <v>2450</v>
      </c>
      <c r="X222" s="54" t="s">
        <v>2352</v>
      </c>
      <c r="Y222" s="64" t="s">
        <v>104</v>
      </c>
      <c r="Z222" s="54" t="s">
        <v>2353</v>
      </c>
    </row>
    <row r="223" spans="1:26" s="54" customFormat="1" ht="21" customHeight="1" x14ac:dyDescent="0.35">
      <c r="A223" s="63" t="s">
        <v>2439</v>
      </c>
      <c r="B223" s="63" t="s">
        <v>2440</v>
      </c>
      <c r="C223" s="64" t="s">
        <v>10</v>
      </c>
      <c r="D223" s="65" t="s">
        <v>10</v>
      </c>
      <c r="E223" s="63" t="s">
        <v>2441</v>
      </c>
      <c r="F223" s="63" t="s">
        <v>2442</v>
      </c>
      <c r="G223" s="66" t="s">
        <v>2443</v>
      </c>
      <c r="H223" s="63" t="s">
        <v>3271</v>
      </c>
      <c r="I223" s="63" t="s">
        <v>3272</v>
      </c>
      <c r="J223" s="64" t="s">
        <v>741</v>
      </c>
      <c r="K223" s="65"/>
      <c r="L223" s="67" t="s">
        <v>3273</v>
      </c>
      <c r="M223" s="63" t="s">
        <v>3274</v>
      </c>
      <c r="N223" s="63" t="s">
        <v>2341</v>
      </c>
      <c r="O223" s="68"/>
      <c r="P223" s="68">
        <v>41285</v>
      </c>
      <c r="R223" s="54" t="s">
        <v>2448</v>
      </c>
      <c r="S223" s="54" t="s">
        <v>2342</v>
      </c>
      <c r="T223" s="54" t="s">
        <v>2343</v>
      </c>
      <c r="U223" s="54" t="s">
        <v>2342</v>
      </c>
      <c r="V223" s="54" t="s">
        <v>2449</v>
      </c>
      <c r="W223" s="63" t="s">
        <v>2450</v>
      </c>
      <c r="Y223" s="64"/>
    </row>
    <row r="224" spans="1:26" s="54" customFormat="1" ht="21" customHeight="1" x14ac:dyDescent="0.35">
      <c r="A224" s="63" t="s">
        <v>2439</v>
      </c>
      <c r="B224" s="63" t="s">
        <v>2440</v>
      </c>
      <c r="C224" s="64" t="s">
        <v>10</v>
      </c>
      <c r="D224" s="65" t="s">
        <v>10</v>
      </c>
      <c r="E224" s="63" t="s">
        <v>2455</v>
      </c>
      <c r="F224" s="63" t="s">
        <v>2456</v>
      </c>
      <c r="G224" s="66" t="s">
        <v>2457</v>
      </c>
      <c r="H224" s="63" t="s">
        <v>3275</v>
      </c>
      <c r="I224" s="63" t="s">
        <v>3276</v>
      </c>
      <c r="J224" s="64" t="s">
        <v>742</v>
      </c>
      <c r="K224" s="65"/>
      <c r="L224" s="67" t="s">
        <v>3277</v>
      </c>
      <c r="M224" s="63" t="s">
        <v>3278</v>
      </c>
      <c r="N224" s="63" t="s">
        <v>2341</v>
      </c>
      <c r="O224" s="68"/>
      <c r="P224" s="68">
        <v>41285</v>
      </c>
      <c r="R224" s="54" t="s">
        <v>2448</v>
      </c>
      <c r="S224" s="54" t="s">
        <v>2342</v>
      </c>
      <c r="T224" s="54" t="s">
        <v>2343</v>
      </c>
      <c r="U224" s="54" t="s">
        <v>2342</v>
      </c>
      <c r="V224" s="54" t="s">
        <v>2449</v>
      </c>
      <c r="W224" s="63" t="s">
        <v>2450</v>
      </c>
      <c r="Y224" s="64"/>
    </row>
    <row r="225" spans="1:26" s="54" customFormat="1" ht="21" customHeight="1" x14ac:dyDescent="0.35">
      <c r="A225" s="63" t="s">
        <v>2554</v>
      </c>
      <c r="B225" s="63" t="s">
        <v>2555</v>
      </c>
      <c r="C225" s="64" t="s">
        <v>14</v>
      </c>
      <c r="D225" s="65" t="s">
        <v>2556</v>
      </c>
      <c r="E225" s="63" t="s">
        <v>3030</v>
      </c>
      <c r="F225" s="63" t="s">
        <v>3031</v>
      </c>
      <c r="G225" s="66" t="s">
        <v>3032</v>
      </c>
      <c r="H225" s="63" t="s">
        <v>3279</v>
      </c>
      <c r="I225" s="63" t="s">
        <v>3280</v>
      </c>
      <c r="J225" s="64" t="s">
        <v>763</v>
      </c>
      <c r="K225" s="65"/>
      <c r="L225" s="67" t="s">
        <v>3281</v>
      </c>
      <c r="M225" s="63" t="s">
        <v>3282</v>
      </c>
      <c r="N225" s="63" t="s">
        <v>2564</v>
      </c>
      <c r="O225" s="69">
        <v>40057</v>
      </c>
      <c r="P225" s="68"/>
      <c r="S225" s="54" t="s">
        <v>2343</v>
      </c>
      <c r="T225" s="54" t="s">
        <v>2342</v>
      </c>
      <c r="U225" s="54" t="s">
        <v>2342</v>
      </c>
      <c r="W225" s="63" t="s">
        <v>2344</v>
      </c>
      <c r="Y225" s="64"/>
    </row>
    <row r="226" spans="1:26" s="54" customFormat="1" ht="21" customHeight="1" x14ac:dyDescent="0.35">
      <c r="A226" s="63" t="s">
        <v>2554</v>
      </c>
      <c r="B226" s="63" t="s">
        <v>2555</v>
      </c>
      <c r="C226" s="64" t="s">
        <v>14</v>
      </c>
      <c r="D226" s="65" t="s">
        <v>2556</v>
      </c>
      <c r="E226" s="63" t="s">
        <v>3030</v>
      </c>
      <c r="F226" s="63" t="s">
        <v>3031</v>
      </c>
      <c r="G226" s="66" t="s">
        <v>3032</v>
      </c>
      <c r="H226" s="63" t="s">
        <v>3283</v>
      </c>
      <c r="I226" s="63" t="s">
        <v>3284</v>
      </c>
      <c r="J226" s="64" t="s">
        <v>764</v>
      </c>
      <c r="K226" s="65"/>
      <c r="L226" s="67" t="s">
        <v>3285</v>
      </c>
      <c r="M226" s="63" t="s">
        <v>3286</v>
      </c>
      <c r="N226" s="63" t="s">
        <v>2564</v>
      </c>
      <c r="O226" s="69">
        <v>40057</v>
      </c>
      <c r="P226" s="68"/>
      <c r="S226" s="54" t="s">
        <v>2343</v>
      </c>
      <c r="T226" s="54" t="s">
        <v>2342</v>
      </c>
      <c r="U226" s="54" t="s">
        <v>2342</v>
      </c>
      <c r="W226" s="63" t="s">
        <v>2344</v>
      </c>
      <c r="Y226" s="64"/>
    </row>
    <row r="227" spans="1:26" s="54" customFormat="1" ht="21" customHeight="1" x14ac:dyDescent="0.35">
      <c r="A227" s="63" t="s">
        <v>2478</v>
      </c>
      <c r="B227" s="63" t="s">
        <v>7</v>
      </c>
      <c r="C227" s="64" t="s">
        <v>7</v>
      </c>
      <c r="D227" s="65" t="s">
        <v>7</v>
      </c>
      <c r="E227" s="63" t="s">
        <v>2848</v>
      </c>
      <c r="F227" s="63" t="s">
        <v>120</v>
      </c>
      <c r="G227" s="66" t="s">
        <v>2849</v>
      </c>
      <c r="H227" s="63" t="s">
        <v>3287</v>
      </c>
      <c r="I227" s="63" t="s">
        <v>254</v>
      </c>
      <c r="J227" s="64" t="s">
        <v>254</v>
      </c>
      <c r="K227" s="65"/>
      <c r="L227" s="67" t="s">
        <v>3288</v>
      </c>
      <c r="M227" s="63" t="s">
        <v>3289</v>
      </c>
      <c r="N227" s="63" t="s">
        <v>2341</v>
      </c>
      <c r="O227" s="69"/>
      <c r="P227" s="68"/>
      <c r="S227" s="54" t="s">
        <v>2342</v>
      </c>
      <c r="T227" s="54" t="s">
        <v>2343</v>
      </c>
      <c r="U227" s="54" t="s">
        <v>2342</v>
      </c>
      <c r="W227" s="63" t="s">
        <v>2344</v>
      </c>
      <c r="Y227" s="64"/>
    </row>
    <row r="228" spans="1:26" s="54" customFormat="1" ht="21" customHeight="1" x14ac:dyDescent="0.35">
      <c r="A228" s="63" t="s">
        <v>2478</v>
      </c>
      <c r="B228" s="63" t="s">
        <v>7</v>
      </c>
      <c r="C228" s="64" t="s">
        <v>7</v>
      </c>
      <c r="D228" s="65" t="s">
        <v>7</v>
      </c>
      <c r="E228" s="63" t="s">
        <v>2848</v>
      </c>
      <c r="F228" s="63" t="s">
        <v>120</v>
      </c>
      <c r="G228" s="66" t="s">
        <v>2849</v>
      </c>
      <c r="H228" s="63" t="s">
        <v>3290</v>
      </c>
      <c r="I228" s="63" t="s">
        <v>267</v>
      </c>
      <c r="J228" s="64" t="s">
        <v>267</v>
      </c>
      <c r="K228" s="65"/>
      <c r="L228" s="67" t="s">
        <v>3291</v>
      </c>
      <c r="M228" s="63" t="s">
        <v>3292</v>
      </c>
      <c r="N228" s="63" t="s">
        <v>2341</v>
      </c>
      <c r="O228" s="69"/>
      <c r="P228" s="68"/>
      <c r="S228" s="54" t="s">
        <v>2342</v>
      </c>
      <c r="T228" s="54" t="s">
        <v>2343</v>
      </c>
      <c r="U228" s="54" t="s">
        <v>2342</v>
      </c>
      <c r="W228" s="63" t="s">
        <v>2344</v>
      </c>
      <c r="Y228" s="64"/>
    </row>
    <row r="229" spans="1:26" s="54" customFormat="1" ht="21" customHeight="1" x14ac:dyDescent="0.35">
      <c r="A229" s="63" t="s">
        <v>2478</v>
      </c>
      <c r="B229" s="63" t="s">
        <v>7</v>
      </c>
      <c r="C229" s="64" t="s">
        <v>7</v>
      </c>
      <c r="D229" s="65" t="s">
        <v>7</v>
      </c>
      <c r="E229" s="63" t="s">
        <v>2490</v>
      </c>
      <c r="F229" s="63" t="s">
        <v>65</v>
      </c>
      <c r="G229" s="66" t="s">
        <v>2491</v>
      </c>
      <c r="H229" s="63" t="s">
        <v>3293</v>
      </c>
      <c r="I229" s="63" t="s">
        <v>276</v>
      </c>
      <c r="J229" s="64" t="s">
        <v>276</v>
      </c>
      <c r="K229" s="65"/>
      <c r="L229" s="67" t="s">
        <v>3294</v>
      </c>
      <c r="M229" s="63" t="s">
        <v>3295</v>
      </c>
      <c r="N229" s="63" t="s">
        <v>2341</v>
      </c>
      <c r="O229" s="69"/>
      <c r="P229" s="68"/>
      <c r="S229" s="54" t="s">
        <v>2342</v>
      </c>
      <c r="T229" s="54" t="s">
        <v>2343</v>
      </c>
      <c r="U229" s="54" t="s">
        <v>2342</v>
      </c>
      <c r="W229" s="63" t="s">
        <v>2344</v>
      </c>
      <c r="Y229" s="64"/>
    </row>
    <row r="230" spans="1:26" s="54" customFormat="1" ht="21" customHeight="1" x14ac:dyDescent="0.35">
      <c r="A230" s="63" t="s">
        <v>2478</v>
      </c>
      <c r="B230" s="63" t="s">
        <v>7</v>
      </c>
      <c r="C230" s="64" t="s">
        <v>7</v>
      </c>
      <c r="D230" s="65" t="s">
        <v>7</v>
      </c>
      <c r="E230" s="63" t="s">
        <v>2859</v>
      </c>
      <c r="F230" s="63" t="s">
        <v>228</v>
      </c>
      <c r="G230" s="66" t="s">
        <v>2860</v>
      </c>
      <c r="H230" s="63" t="s">
        <v>3296</v>
      </c>
      <c r="I230" s="63" t="s">
        <v>286</v>
      </c>
      <c r="J230" s="64" t="s">
        <v>286</v>
      </c>
      <c r="K230" s="65"/>
      <c r="L230" s="67" t="s">
        <v>3297</v>
      </c>
      <c r="M230" s="63" t="s">
        <v>3298</v>
      </c>
      <c r="N230" s="63" t="s">
        <v>2341</v>
      </c>
      <c r="O230" s="69"/>
      <c r="P230" s="68"/>
      <c r="S230" s="54" t="s">
        <v>2342</v>
      </c>
      <c r="T230" s="54" t="s">
        <v>2343</v>
      </c>
      <c r="U230" s="54" t="s">
        <v>2342</v>
      </c>
      <c r="W230" s="63" t="s">
        <v>2344</v>
      </c>
      <c r="Y230" s="64"/>
    </row>
    <row r="231" spans="1:26" s="54" customFormat="1" ht="21" customHeight="1" x14ac:dyDescent="0.35">
      <c r="A231" s="63" t="s">
        <v>2478</v>
      </c>
      <c r="B231" s="63" t="s">
        <v>7</v>
      </c>
      <c r="C231" s="64" t="s">
        <v>7</v>
      </c>
      <c r="D231" s="65" t="s">
        <v>7</v>
      </c>
      <c r="E231" s="63" t="s">
        <v>2848</v>
      </c>
      <c r="F231" s="63" t="s">
        <v>120</v>
      </c>
      <c r="G231" s="66" t="s">
        <v>2849</v>
      </c>
      <c r="H231" s="63" t="s">
        <v>3299</v>
      </c>
      <c r="I231" s="63" t="s">
        <v>295</v>
      </c>
      <c r="J231" s="64" t="s">
        <v>295</v>
      </c>
      <c r="K231" s="65"/>
      <c r="L231" s="67" t="s">
        <v>3300</v>
      </c>
      <c r="M231" s="63" t="s">
        <v>3301</v>
      </c>
      <c r="N231" s="63" t="s">
        <v>2341</v>
      </c>
      <c r="O231" s="69"/>
      <c r="P231" s="68"/>
      <c r="S231" s="54" t="s">
        <v>2342</v>
      </c>
      <c r="T231" s="54" t="s">
        <v>2343</v>
      </c>
      <c r="U231" s="54" t="s">
        <v>2342</v>
      </c>
      <c r="W231" s="63" t="s">
        <v>2344</v>
      </c>
      <c r="Y231" s="64"/>
    </row>
    <row r="232" spans="1:26" s="54" customFormat="1" ht="21" customHeight="1" x14ac:dyDescent="0.35">
      <c r="A232" s="63" t="s">
        <v>2412</v>
      </c>
      <c r="B232" s="63" t="s">
        <v>2413</v>
      </c>
      <c r="C232" s="64" t="s">
        <v>15</v>
      </c>
      <c r="D232" s="65" t="s">
        <v>2414</v>
      </c>
      <c r="E232" s="63" t="s">
        <v>2818</v>
      </c>
      <c r="F232" s="63" t="s">
        <v>147</v>
      </c>
      <c r="G232" s="66" t="s">
        <v>2819</v>
      </c>
      <c r="H232" s="63" t="s">
        <v>3302</v>
      </c>
      <c r="I232" s="63" t="s">
        <v>246</v>
      </c>
      <c r="J232" s="64" t="s">
        <v>246</v>
      </c>
      <c r="K232" s="65"/>
      <c r="L232" s="67" t="s">
        <v>3303</v>
      </c>
      <c r="M232" s="63" t="s">
        <v>3304</v>
      </c>
      <c r="N232" s="63" t="s">
        <v>2341</v>
      </c>
      <c r="O232" s="69"/>
      <c r="P232" s="68"/>
      <c r="S232" s="54" t="s">
        <v>2342</v>
      </c>
      <c r="T232" s="54" t="s">
        <v>2343</v>
      </c>
      <c r="U232" s="54" t="s">
        <v>2342</v>
      </c>
      <c r="W232" s="63" t="s">
        <v>2344</v>
      </c>
      <c r="Y232" s="64"/>
    </row>
    <row r="233" spans="1:26" s="54" customFormat="1" ht="21" customHeight="1" x14ac:dyDescent="0.35">
      <c r="A233" s="63" t="s">
        <v>2412</v>
      </c>
      <c r="B233" s="63" t="s">
        <v>2413</v>
      </c>
      <c r="C233" s="64" t="s">
        <v>15</v>
      </c>
      <c r="D233" s="65" t="s">
        <v>2414</v>
      </c>
      <c r="E233" s="77" t="s">
        <v>2754</v>
      </c>
      <c r="F233" s="77" t="s">
        <v>308</v>
      </c>
      <c r="G233" s="66" t="s">
        <v>2755</v>
      </c>
      <c r="H233" s="63" t="s">
        <v>3305</v>
      </c>
      <c r="I233" s="63" t="s">
        <v>308</v>
      </c>
      <c r="J233" s="64" t="s">
        <v>718</v>
      </c>
      <c r="K233" s="65"/>
      <c r="L233" s="67"/>
      <c r="M233" s="63"/>
      <c r="N233" s="63"/>
      <c r="O233" s="68"/>
      <c r="P233" s="68"/>
      <c r="W233" s="63"/>
      <c r="X233" s="54" t="s">
        <v>2352</v>
      </c>
      <c r="Y233" s="64" t="s">
        <v>716</v>
      </c>
      <c r="Z233" s="54" t="s">
        <v>2346</v>
      </c>
    </row>
    <row r="234" spans="1:26" s="54" customFormat="1" ht="21" customHeight="1" x14ac:dyDescent="0.35">
      <c r="A234" s="63" t="s">
        <v>2412</v>
      </c>
      <c r="B234" s="63" t="s">
        <v>2413</v>
      </c>
      <c r="C234" s="64" t="s">
        <v>15</v>
      </c>
      <c r="D234" s="65" t="s">
        <v>2414</v>
      </c>
      <c r="E234" s="63" t="s">
        <v>2759</v>
      </c>
      <c r="F234" s="63" t="s">
        <v>177</v>
      </c>
      <c r="G234" s="66" t="s">
        <v>2760</v>
      </c>
      <c r="H234" s="63" t="s">
        <v>3306</v>
      </c>
      <c r="I234" s="63" t="s">
        <v>260</v>
      </c>
      <c r="J234" s="64" t="s">
        <v>260</v>
      </c>
      <c r="K234" s="65" t="s">
        <v>3307</v>
      </c>
      <c r="L234" s="67" t="s">
        <v>3308</v>
      </c>
      <c r="M234" s="63" t="s">
        <v>3309</v>
      </c>
      <c r="N234" s="63" t="s">
        <v>2341</v>
      </c>
      <c r="O234" s="69"/>
      <c r="P234" s="68"/>
      <c r="S234" s="54" t="s">
        <v>2342</v>
      </c>
      <c r="T234" s="54" t="s">
        <v>2343</v>
      </c>
      <c r="U234" s="54" t="s">
        <v>2342</v>
      </c>
      <c r="W234" s="63" t="s">
        <v>2344</v>
      </c>
      <c r="X234" s="54" t="s">
        <v>2352</v>
      </c>
      <c r="Y234" s="64" t="s">
        <v>177</v>
      </c>
      <c r="Z234" s="54" t="s">
        <v>2353</v>
      </c>
    </row>
    <row r="235" spans="1:26" s="54" customFormat="1" ht="21" customHeight="1" x14ac:dyDescent="0.35">
      <c r="A235" s="63" t="s">
        <v>2505</v>
      </c>
      <c r="B235" s="63" t="s">
        <v>1</v>
      </c>
      <c r="C235" s="64" t="s">
        <v>1</v>
      </c>
      <c r="D235" s="65" t="s">
        <v>2506</v>
      </c>
      <c r="E235" s="63" t="s">
        <v>2529</v>
      </c>
      <c r="F235" s="63" t="s">
        <v>96</v>
      </c>
      <c r="G235" s="66" t="s">
        <v>2530</v>
      </c>
      <c r="H235" s="63" t="s">
        <v>2531</v>
      </c>
      <c r="I235" s="63" t="s">
        <v>96</v>
      </c>
      <c r="J235" s="64" t="s">
        <v>706</v>
      </c>
      <c r="K235" s="65"/>
      <c r="L235" s="67"/>
      <c r="M235" s="63"/>
      <c r="N235" s="63"/>
      <c r="O235" s="68"/>
      <c r="P235" s="68"/>
      <c r="W235" s="63"/>
      <c r="X235" s="54" t="s">
        <v>2345</v>
      </c>
      <c r="Y235" s="64" t="s">
        <v>706</v>
      </c>
      <c r="Z235" s="54" t="s">
        <v>2346</v>
      </c>
    </row>
    <row r="236" spans="1:26" s="54" customFormat="1" ht="21" customHeight="1" x14ac:dyDescent="0.35">
      <c r="A236" s="63" t="s">
        <v>2505</v>
      </c>
      <c r="B236" s="63" t="s">
        <v>1</v>
      </c>
      <c r="C236" s="64" t="s">
        <v>1</v>
      </c>
      <c r="D236" s="65" t="s">
        <v>2506</v>
      </c>
      <c r="E236" s="63" t="s">
        <v>2537</v>
      </c>
      <c r="F236" s="63" t="s">
        <v>312</v>
      </c>
      <c r="G236" s="66" t="s">
        <v>2538</v>
      </c>
      <c r="H236" s="63" t="s">
        <v>3310</v>
      </c>
      <c r="I236" s="63" t="s">
        <v>283</v>
      </c>
      <c r="J236" s="64" t="s">
        <v>283</v>
      </c>
      <c r="K236" s="65"/>
      <c r="L236" s="67" t="s">
        <v>3311</v>
      </c>
      <c r="M236" s="63" t="s">
        <v>3312</v>
      </c>
      <c r="N236" s="63" t="s">
        <v>2341</v>
      </c>
      <c r="O236" s="69"/>
      <c r="P236" s="68"/>
      <c r="S236" s="54" t="s">
        <v>2342</v>
      </c>
      <c r="T236" s="54" t="s">
        <v>2343</v>
      </c>
      <c r="U236" s="54" t="s">
        <v>2342</v>
      </c>
      <c r="W236" s="63" t="s">
        <v>2344</v>
      </c>
      <c r="Y236" s="64"/>
    </row>
    <row r="237" spans="1:26" s="54" customFormat="1" ht="21" customHeight="1" x14ac:dyDescent="0.35">
      <c r="A237" s="63" t="s">
        <v>2505</v>
      </c>
      <c r="B237" s="63" t="s">
        <v>1</v>
      </c>
      <c r="C237" s="64" t="s">
        <v>1</v>
      </c>
      <c r="D237" s="65" t="s">
        <v>2506</v>
      </c>
      <c r="E237" s="63" t="s">
        <v>2513</v>
      </c>
      <c r="F237" s="63" t="s">
        <v>239</v>
      </c>
      <c r="G237" s="66" t="s">
        <v>2514</v>
      </c>
      <c r="H237" s="63" t="s">
        <v>3313</v>
      </c>
      <c r="I237" s="63" t="s">
        <v>293</v>
      </c>
      <c r="J237" s="64" t="s">
        <v>293</v>
      </c>
      <c r="K237" s="65" t="s">
        <v>3314</v>
      </c>
      <c r="L237" s="67" t="s">
        <v>3315</v>
      </c>
      <c r="M237" s="63" t="s">
        <v>3316</v>
      </c>
      <c r="N237" s="63" t="s">
        <v>2341</v>
      </c>
      <c r="O237" s="69"/>
      <c r="P237" s="68"/>
      <c r="S237" s="54" t="s">
        <v>2342</v>
      </c>
      <c r="T237" s="54" t="s">
        <v>2343</v>
      </c>
      <c r="U237" s="54" t="s">
        <v>2342</v>
      </c>
      <c r="W237" s="63" t="s">
        <v>2344</v>
      </c>
      <c r="X237" s="54" t="s">
        <v>2352</v>
      </c>
      <c r="Y237" s="64" t="s">
        <v>239</v>
      </c>
      <c r="Z237" s="54" t="s">
        <v>2353</v>
      </c>
    </row>
    <row r="238" spans="1:26" s="54" customFormat="1" ht="21" customHeight="1" x14ac:dyDescent="0.35">
      <c r="A238" s="63" t="s">
        <v>2505</v>
      </c>
      <c r="B238" s="63" t="s">
        <v>1</v>
      </c>
      <c r="C238" s="64" t="s">
        <v>1</v>
      </c>
      <c r="D238" s="65" t="s">
        <v>2506</v>
      </c>
      <c r="E238" s="63" t="s">
        <v>2513</v>
      </c>
      <c r="F238" s="63" t="s">
        <v>239</v>
      </c>
      <c r="G238" s="66" t="s">
        <v>2514</v>
      </c>
      <c r="H238" s="63" t="s">
        <v>3317</v>
      </c>
      <c r="I238" s="63" t="s">
        <v>302</v>
      </c>
      <c r="J238" s="64" t="s">
        <v>302</v>
      </c>
      <c r="K238" s="65" t="s">
        <v>302</v>
      </c>
      <c r="L238" s="67" t="s">
        <v>3318</v>
      </c>
      <c r="M238" s="63" t="s">
        <v>3319</v>
      </c>
      <c r="N238" s="63" t="s">
        <v>2341</v>
      </c>
      <c r="O238" s="69"/>
      <c r="P238" s="68"/>
      <c r="S238" s="54" t="s">
        <v>2342</v>
      </c>
      <c r="T238" s="54" t="s">
        <v>2343</v>
      </c>
      <c r="U238" s="54" t="s">
        <v>2342</v>
      </c>
      <c r="W238" s="63" t="s">
        <v>2344</v>
      </c>
      <c r="X238" s="54" t="s">
        <v>2352</v>
      </c>
      <c r="Y238" s="64" t="s">
        <v>239</v>
      </c>
      <c r="Z238" s="54" t="s">
        <v>2353</v>
      </c>
    </row>
    <row r="239" spans="1:26" s="54" customFormat="1" ht="21" customHeight="1" x14ac:dyDescent="0.35">
      <c r="A239" s="63" t="s">
        <v>2505</v>
      </c>
      <c r="B239" s="63" t="s">
        <v>1</v>
      </c>
      <c r="C239" s="64" t="s">
        <v>1</v>
      </c>
      <c r="D239" s="65" t="s">
        <v>2506</v>
      </c>
      <c r="E239" s="63" t="s">
        <v>2537</v>
      </c>
      <c r="F239" s="63" t="s">
        <v>312</v>
      </c>
      <c r="G239" s="66" t="s">
        <v>2538</v>
      </c>
      <c r="H239" s="63" t="s">
        <v>3320</v>
      </c>
      <c r="I239" s="63" t="s">
        <v>312</v>
      </c>
      <c r="J239" s="64" t="s">
        <v>312</v>
      </c>
      <c r="K239" s="65" t="s">
        <v>312</v>
      </c>
      <c r="L239" s="67" t="s">
        <v>3321</v>
      </c>
      <c r="M239" s="63" t="s">
        <v>3322</v>
      </c>
      <c r="N239" s="63" t="s">
        <v>2341</v>
      </c>
      <c r="O239" s="69"/>
      <c r="P239" s="68"/>
      <c r="S239" s="54" t="s">
        <v>2342</v>
      </c>
      <c r="T239" s="54" t="s">
        <v>2343</v>
      </c>
      <c r="U239" s="54" t="s">
        <v>2342</v>
      </c>
      <c r="W239" s="63" t="s">
        <v>2344</v>
      </c>
      <c r="X239" s="54" t="s">
        <v>2345</v>
      </c>
      <c r="Y239" s="64" t="s">
        <v>312</v>
      </c>
      <c r="Z239" s="54" t="s">
        <v>2346</v>
      </c>
    </row>
    <row r="240" spans="1:26" s="54" customFormat="1" ht="21" customHeight="1" x14ac:dyDescent="0.35">
      <c r="A240" s="63" t="s">
        <v>2505</v>
      </c>
      <c r="B240" s="63" t="s">
        <v>1</v>
      </c>
      <c r="C240" s="64" t="s">
        <v>1</v>
      </c>
      <c r="D240" s="65" t="s">
        <v>2506</v>
      </c>
      <c r="E240" s="63" t="s">
        <v>2507</v>
      </c>
      <c r="F240" s="63" t="s">
        <v>321</v>
      </c>
      <c r="G240" s="66" t="s">
        <v>2508</v>
      </c>
      <c r="H240" s="63" t="s">
        <v>3323</v>
      </c>
      <c r="I240" s="63" t="s">
        <v>321</v>
      </c>
      <c r="J240" s="64" t="s">
        <v>321</v>
      </c>
      <c r="K240" s="65" t="s">
        <v>3324</v>
      </c>
      <c r="L240" s="67" t="s">
        <v>3325</v>
      </c>
      <c r="M240" s="63" t="s">
        <v>3326</v>
      </c>
      <c r="N240" s="63" t="s">
        <v>2341</v>
      </c>
      <c r="O240" s="69"/>
      <c r="P240" s="68"/>
      <c r="S240" s="54" t="s">
        <v>2342</v>
      </c>
      <c r="T240" s="54" t="s">
        <v>2343</v>
      </c>
      <c r="U240" s="54" t="s">
        <v>2342</v>
      </c>
      <c r="W240" s="63" t="s">
        <v>2344</v>
      </c>
      <c r="X240" s="54" t="s">
        <v>2345</v>
      </c>
      <c r="Y240" s="64" t="s">
        <v>321</v>
      </c>
      <c r="Z240" s="54" t="s">
        <v>2346</v>
      </c>
    </row>
    <row r="241" spans="1:26" s="54" customFormat="1" ht="21" customHeight="1" x14ac:dyDescent="0.35">
      <c r="A241" s="63" t="s">
        <v>2505</v>
      </c>
      <c r="B241" s="63" t="s">
        <v>1</v>
      </c>
      <c r="C241" s="64" t="s">
        <v>1</v>
      </c>
      <c r="D241" s="65" t="s">
        <v>2506</v>
      </c>
      <c r="E241" s="63" t="s">
        <v>2529</v>
      </c>
      <c r="F241" s="63" t="s">
        <v>96</v>
      </c>
      <c r="G241" s="66" t="s">
        <v>2530</v>
      </c>
      <c r="H241" s="63" t="s">
        <v>2531</v>
      </c>
      <c r="I241" s="63" t="s">
        <v>96</v>
      </c>
      <c r="J241" s="64" t="s">
        <v>707</v>
      </c>
      <c r="K241" s="65"/>
      <c r="L241" s="67"/>
      <c r="M241" s="63"/>
      <c r="N241" s="63"/>
      <c r="O241" s="68"/>
      <c r="P241" s="68"/>
      <c r="W241" s="63"/>
      <c r="X241" s="54" t="s">
        <v>2352</v>
      </c>
      <c r="Y241" s="64" t="s">
        <v>706</v>
      </c>
      <c r="Z241" s="54" t="s">
        <v>2346</v>
      </c>
    </row>
    <row r="242" spans="1:26" s="54" customFormat="1" ht="21" customHeight="1" x14ac:dyDescent="0.35">
      <c r="A242" s="63" t="s">
        <v>2394</v>
      </c>
      <c r="B242" s="63" t="s">
        <v>4</v>
      </c>
      <c r="C242" s="64" t="s">
        <v>4</v>
      </c>
      <c r="D242" s="65" t="s">
        <v>4</v>
      </c>
      <c r="E242" s="63" t="s">
        <v>2398</v>
      </c>
      <c r="F242" s="63" t="s">
        <v>25</v>
      </c>
      <c r="G242" s="66" t="s">
        <v>2399</v>
      </c>
      <c r="H242" s="63" t="s">
        <v>3327</v>
      </c>
      <c r="I242" s="63" t="s">
        <v>241</v>
      </c>
      <c r="J242" s="64" t="s">
        <v>241</v>
      </c>
      <c r="K242" s="65"/>
      <c r="L242" s="67" t="s">
        <v>3328</v>
      </c>
      <c r="M242" s="63" t="s">
        <v>3329</v>
      </c>
      <c r="N242" s="63" t="s">
        <v>2341</v>
      </c>
      <c r="O242" s="69"/>
      <c r="P242" s="68"/>
      <c r="S242" s="54" t="s">
        <v>2342</v>
      </c>
      <c r="T242" s="54" t="s">
        <v>2343</v>
      </c>
      <c r="U242" s="54" t="s">
        <v>2342</v>
      </c>
      <c r="W242" s="63" t="s">
        <v>2344</v>
      </c>
      <c r="Y242" s="64"/>
    </row>
    <row r="243" spans="1:26" s="54" customFormat="1" ht="21" customHeight="1" x14ac:dyDescent="0.35">
      <c r="A243" s="63" t="s">
        <v>2394</v>
      </c>
      <c r="B243" s="63" t="s">
        <v>4</v>
      </c>
      <c r="C243" s="64" t="s">
        <v>4</v>
      </c>
      <c r="D243" s="65" t="s">
        <v>4</v>
      </c>
      <c r="E243" s="63" t="s">
        <v>3021</v>
      </c>
      <c r="F243" s="63" t="s">
        <v>3022</v>
      </c>
      <c r="G243" s="66" t="s">
        <v>3023</v>
      </c>
      <c r="H243" s="63" t="s">
        <v>3330</v>
      </c>
      <c r="I243" s="63" t="s">
        <v>253</v>
      </c>
      <c r="J243" s="64" t="s">
        <v>253</v>
      </c>
      <c r="K243" s="65"/>
      <c r="L243" s="67" t="s">
        <v>3331</v>
      </c>
      <c r="M243" s="63" t="s">
        <v>3332</v>
      </c>
      <c r="N243" s="63" t="s">
        <v>2341</v>
      </c>
      <c r="O243" s="69"/>
      <c r="P243" s="68"/>
      <c r="S243" s="54" t="s">
        <v>2342</v>
      </c>
      <c r="T243" s="54" t="s">
        <v>2343</v>
      </c>
      <c r="U243" s="54" t="s">
        <v>2342</v>
      </c>
      <c r="W243" s="63" t="s">
        <v>2344</v>
      </c>
      <c r="Y243" s="64"/>
    </row>
    <row r="244" spans="1:26" s="54" customFormat="1" ht="21" customHeight="1" x14ac:dyDescent="0.35">
      <c r="A244" s="63" t="s">
        <v>2394</v>
      </c>
      <c r="B244" s="63" t="s">
        <v>4</v>
      </c>
      <c r="C244" s="64" t="s">
        <v>4</v>
      </c>
      <c r="D244" s="65" t="s">
        <v>4</v>
      </c>
      <c r="E244" s="63" t="s">
        <v>2395</v>
      </c>
      <c r="F244" s="63" t="s">
        <v>201</v>
      </c>
      <c r="G244" s="66" t="s">
        <v>2396</v>
      </c>
      <c r="H244" s="63" t="s">
        <v>3333</v>
      </c>
      <c r="I244" s="63" t="s">
        <v>266</v>
      </c>
      <c r="J244" s="64" t="s">
        <v>266</v>
      </c>
      <c r="K244" s="65"/>
      <c r="L244" s="67" t="s">
        <v>3334</v>
      </c>
      <c r="M244" s="63" t="s">
        <v>3335</v>
      </c>
      <c r="N244" s="63" t="s">
        <v>2341</v>
      </c>
      <c r="O244" s="69"/>
      <c r="P244" s="68"/>
      <c r="S244" s="54" t="s">
        <v>2342</v>
      </c>
      <c r="T244" s="54" t="s">
        <v>2343</v>
      </c>
      <c r="U244" s="54" t="s">
        <v>2342</v>
      </c>
      <c r="W244" s="63" t="s">
        <v>2344</v>
      </c>
      <c r="Y244" s="64"/>
    </row>
    <row r="245" spans="1:26" s="54" customFormat="1" ht="21" customHeight="1" x14ac:dyDescent="0.35">
      <c r="A245" s="63" t="s">
        <v>2394</v>
      </c>
      <c r="B245" s="63" t="s">
        <v>4</v>
      </c>
      <c r="C245" s="64" t="s">
        <v>4</v>
      </c>
      <c r="D245" s="65" t="s">
        <v>4</v>
      </c>
      <c r="E245" s="63" t="s">
        <v>2395</v>
      </c>
      <c r="F245" s="63" t="s">
        <v>201</v>
      </c>
      <c r="G245" s="66" t="s">
        <v>2396</v>
      </c>
      <c r="H245" s="63" t="s">
        <v>3336</v>
      </c>
      <c r="I245" s="63" t="s">
        <v>275</v>
      </c>
      <c r="J245" s="64" t="s">
        <v>275</v>
      </c>
      <c r="K245" s="65"/>
      <c r="L245" s="67" t="s">
        <v>3337</v>
      </c>
      <c r="M245" s="63" t="s">
        <v>3338</v>
      </c>
      <c r="N245" s="63" t="s">
        <v>2341</v>
      </c>
      <c r="O245" s="69"/>
      <c r="P245" s="68"/>
      <c r="S245" s="54" t="s">
        <v>2342</v>
      </c>
      <c r="T245" s="54" t="s">
        <v>2343</v>
      </c>
      <c r="U245" s="54" t="s">
        <v>2342</v>
      </c>
      <c r="W245" s="63" t="s">
        <v>2344</v>
      </c>
      <c r="Y245" s="64"/>
    </row>
    <row r="246" spans="1:26" s="54" customFormat="1" ht="21" customHeight="1" x14ac:dyDescent="0.35">
      <c r="A246" s="63" t="s">
        <v>2394</v>
      </c>
      <c r="B246" s="63" t="s">
        <v>4</v>
      </c>
      <c r="C246" s="64" t="s">
        <v>4</v>
      </c>
      <c r="D246" s="65" t="s">
        <v>4</v>
      </c>
      <c r="E246" s="63" t="s">
        <v>2395</v>
      </c>
      <c r="F246" s="63" t="s">
        <v>201</v>
      </c>
      <c r="G246" s="66" t="s">
        <v>2396</v>
      </c>
      <c r="H246" s="63" t="s">
        <v>3339</v>
      </c>
      <c r="I246" s="63" t="s">
        <v>285</v>
      </c>
      <c r="J246" s="64" t="s">
        <v>285</v>
      </c>
      <c r="K246" s="65"/>
      <c r="L246" s="67" t="s">
        <v>3340</v>
      </c>
      <c r="M246" s="63" t="s">
        <v>3341</v>
      </c>
      <c r="N246" s="63" t="s">
        <v>2341</v>
      </c>
      <c r="O246" s="69"/>
      <c r="P246" s="68"/>
      <c r="S246" s="54" t="s">
        <v>2342</v>
      </c>
      <c r="T246" s="54" t="s">
        <v>2343</v>
      </c>
      <c r="U246" s="54" t="s">
        <v>2342</v>
      </c>
      <c r="W246" s="63" t="s">
        <v>2344</v>
      </c>
      <c r="Y246" s="64"/>
    </row>
    <row r="247" spans="1:26" s="54" customFormat="1" ht="21" customHeight="1" x14ac:dyDescent="0.35">
      <c r="A247" s="63" t="s">
        <v>2505</v>
      </c>
      <c r="B247" s="63" t="s">
        <v>1</v>
      </c>
      <c r="C247" s="64" t="s">
        <v>1</v>
      </c>
      <c r="D247" s="65" t="s">
        <v>2506</v>
      </c>
      <c r="E247" s="63" t="s">
        <v>2537</v>
      </c>
      <c r="F247" s="63" t="s">
        <v>312</v>
      </c>
      <c r="G247" s="66" t="s">
        <v>2538</v>
      </c>
      <c r="H247" s="63" t="s">
        <v>3342</v>
      </c>
      <c r="I247" s="63" t="s">
        <v>329</v>
      </c>
      <c r="J247" s="64" t="s">
        <v>329</v>
      </c>
      <c r="K247" s="65"/>
      <c r="L247" s="67" t="s">
        <v>3343</v>
      </c>
      <c r="M247" s="63" t="s">
        <v>3344</v>
      </c>
      <c r="N247" s="63" t="s">
        <v>2341</v>
      </c>
      <c r="O247" s="69"/>
      <c r="P247" s="68"/>
      <c r="S247" s="54" t="s">
        <v>2342</v>
      </c>
      <c r="T247" s="54" t="s">
        <v>2343</v>
      </c>
      <c r="U247" s="54" t="s">
        <v>2342</v>
      </c>
      <c r="W247" s="63" t="s">
        <v>2344</v>
      </c>
      <c r="Y247" s="64"/>
    </row>
    <row r="248" spans="1:26" s="54" customFormat="1" ht="21" customHeight="1" x14ac:dyDescent="0.35">
      <c r="A248" s="63" t="s">
        <v>2505</v>
      </c>
      <c r="B248" s="63" t="s">
        <v>1</v>
      </c>
      <c r="C248" s="64" t="s">
        <v>1</v>
      </c>
      <c r="D248" s="65" t="s">
        <v>2506</v>
      </c>
      <c r="E248" s="63" t="s">
        <v>2523</v>
      </c>
      <c r="F248" s="63" t="s">
        <v>274</v>
      </c>
      <c r="G248" s="66" t="s">
        <v>2524</v>
      </c>
      <c r="H248" s="63" t="s">
        <v>3345</v>
      </c>
      <c r="I248" s="63" t="s">
        <v>337</v>
      </c>
      <c r="J248" s="64" t="s">
        <v>337</v>
      </c>
      <c r="K248" s="65" t="s">
        <v>337</v>
      </c>
      <c r="L248" s="67" t="s">
        <v>3346</v>
      </c>
      <c r="M248" s="63" t="s">
        <v>3347</v>
      </c>
      <c r="N248" s="63" t="s">
        <v>2341</v>
      </c>
      <c r="O248" s="69"/>
      <c r="P248" s="68"/>
      <c r="S248" s="54" t="s">
        <v>2342</v>
      </c>
      <c r="T248" s="54" t="s">
        <v>2343</v>
      </c>
      <c r="U248" s="54" t="s">
        <v>2342</v>
      </c>
      <c r="W248" s="63" t="s">
        <v>2344</v>
      </c>
      <c r="X248" s="54" t="s">
        <v>2352</v>
      </c>
      <c r="Y248" s="64" t="s">
        <v>274</v>
      </c>
      <c r="Z248" s="54" t="s">
        <v>2353</v>
      </c>
    </row>
    <row r="249" spans="1:26" s="54" customFormat="1" ht="21" customHeight="1" x14ac:dyDescent="0.35">
      <c r="A249" s="63" t="s">
        <v>2505</v>
      </c>
      <c r="B249" s="63" t="s">
        <v>1</v>
      </c>
      <c r="C249" s="64" t="s">
        <v>1</v>
      </c>
      <c r="D249" s="65" t="s">
        <v>2506</v>
      </c>
      <c r="E249" s="63" t="s">
        <v>2537</v>
      </c>
      <c r="F249" s="63" t="s">
        <v>312</v>
      </c>
      <c r="G249" s="66" t="s">
        <v>2538</v>
      </c>
      <c r="H249" s="63" t="s">
        <v>3348</v>
      </c>
      <c r="I249" s="63" t="s">
        <v>346</v>
      </c>
      <c r="J249" s="64" t="s">
        <v>346</v>
      </c>
      <c r="K249" s="65" t="s">
        <v>3349</v>
      </c>
      <c r="L249" s="67" t="s">
        <v>3350</v>
      </c>
      <c r="M249" s="63" t="s">
        <v>3351</v>
      </c>
      <c r="N249" s="63" t="s">
        <v>2341</v>
      </c>
      <c r="O249" s="69"/>
      <c r="P249" s="68"/>
      <c r="S249" s="54" t="s">
        <v>2342</v>
      </c>
      <c r="T249" s="54" t="s">
        <v>2343</v>
      </c>
      <c r="U249" s="54" t="s">
        <v>2342</v>
      </c>
      <c r="W249" s="63" t="s">
        <v>2344</v>
      </c>
      <c r="X249" s="54" t="s">
        <v>2345</v>
      </c>
      <c r="Y249" s="64" t="s">
        <v>346</v>
      </c>
      <c r="Z249" s="54" t="s">
        <v>2346</v>
      </c>
    </row>
    <row r="250" spans="1:26" s="54" customFormat="1" ht="21" customHeight="1" x14ac:dyDescent="0.35">
      <c r="A250" s="63" t="s">
        <v>2505</v>
      </c>
      <c r="B250" s="63" t="s">
        <v>1</v>
      </c>
      <c r="C250" s="64" t="s">
        <v>1</v>
      </c>
      <c r="D250" s="65" t="s">
        <v>2506</v>
      </c>
      <c r="E250" s="63" t="s">
        <v>2529</v>
      </c>
      <c r="F250" s="63" t="s">
        <v>96</v>
      </c>
      <c r="G250" s="66" t="s">
        <v>2530</v>
      </c>
      <c r="H250" s="63" t="s">
        <v>3352</v>
      </c>
      <c r="I250" s="63" t="s">
        <v>355</v>
      </c>
      <c r="J250" s="64" t="s">
        <v>355</v>
      </c>
      <c r="K250" s="65" t="s">
        <v>3353</v>
      </c>
      <c r="L250" s="67" t="s">
        <v>3354</v>
      </c>
      <c r="M250" s="63" t="s">
        <v>3355</v>
      </c>
      <c r="N250" s="63" t="s">
        <v>2341</v>
      </c>
      <c r="O250" s="68"/>
      <c r="P250" s="68"/>
      <c r="S250" s="54" t="s">
        <v>2342</v>
      </c>
      <c r="T250" s="54" t="s">
        <v>2343</v>
      </c>
      <c r="U250" s="54" t="s">
        <v>2342</v>
      </c>
      <c r="W250" s="63" t="s">
        <v>2344</v>
      </c>
      <c r="X250" s="54" t="s">
        <v>2352</v>
      </c>
      <c r="Y250" s="64" t="s">
        <v>96</v>
      </c>
      <c r="Z250" s="54" t="s">
        <v>2353</v>
      </c>
    </row>
    <row r="251" spans="1:26" s="54" customFormat="1" ht="21" customHeight="1" x14ac:dyDescent="0.35">
      <c r="A251" s="63" t="s">
        <v>2354</v>
      </c>
      <c r="B251" s="63" t="s">
        <v>2355</v>
      </c>
      <c r="C251" s="64" t="s">
        <v>2</v>
      </c>
      <c r="D251" s="65" t="s">
        <v>2</v>
      </c>
      <c r="E251" s="63" t="s">
        <v>2356</v>
      </c>
      <c r="F251" s="63" t="s">
        <v>356</v>
      </c>
      <c r="G251" s="66" t="s">
        <v>2357</v>
      </c>
      <c r="H251" s="63" t="s">
        <v>3356</v>
      </c>
      <c r="I251" s="63" t="s">
        <v>157</v>
      </c>
      <c r="J251" s="64" t="s">
        <v>2034</v>
      </c>
      <c r="K251" s="65" t="s">
        <v>157</v>
      </c>
      <c r="L251" s="67" t="s">
        <v>2857</v>
      </c>
      <c r="M251" s="63" t="s">
        <v>3357</v>
      </c>
      <c r="N251" s="63" t="s">
        <v>2341</v>
      </c>
      <c r="O251" s="69"/>
      <c r="P251" s="68"/>
      <c r="S251" s="54" t="s">
        <v>2342</v>
      </c>
      <c r="T251" s="54" t="s">
        <v>2343</v>
      </c>
      <c r="U251" s="54" t="s">
        <v>2342</v>
      </c>
      <c r="W251" s="63" t="s">
        <v>2344</v>
      </c>
      <c r="X251" s="54" t="s">
        <v>2352</v>
      </c>
      <c r="Y251" s="64" t="s">
        <v>356</v>
      </c>
      <c r="Z251" s="54" t="s">
        <v>2346</v>
      </c>
    </row>
    <row r="252" spans="1:26" s="54" customFormat="1" ht="21" customHeight="1" x14ac:dyDescent="0.35">
      <c r="A252" s="63" t="s">
        <v>2354</v>
      </c>
      <c r="B252" s="63" t="s">
        <v>2355</v>
      </c>
      <c r="C252" s="64" t="s">
        <v>2</v>
      </c>
      <c r="D252" s="65" t="s">
        <v>2</v>
      </c>
      <c r="E252" s="63" t="s">
        <v>2356</v>
      </c>
      <c r="F252" s="63" t="s">
        <v>356</v>
      </c>
      <c r="G252" s="66" t="s">
        <v>2357</v>
      </c>
      <c r="H252" s="63" t="s">
        <v>3358</v>
      </c>
      <c r="I252" s="63" t="s">
        <v>284</v>
      </c>
      <c r="J252" s="64" t="s">
        <v>284</v>
      </c>
      <c r="K252" s="65"/>
      <c r="L252" s="67" t="s">
        <v>3359</v>
      </c>
      <c r="M252" s="63" t="s">
        <v>3360</v>
      </c>
      <c r="N252" s="63" t="s">
        <v>2341</v>
      </c>
      <c r="O252" s="69"/>
      <c r="P252" s="68"/>
      <c r="S252" s="54" t="s">
        <v>2342</v>
      </c>
      <c r="T252" s="54" t="s">
        <v>2343</v>
      </c>
      <c r="U252" s="54" t="s">
        <v>2342</v>
      </c>
      <c r="W252" s="63" t="s">
        <v>2344</v>
      </c>
      <c r="Y252" s="64"/>
    </row>
    <row r="253" spans="1:26" s="54" customFormat="1" ht="21" customHeight="1" x14ac:dyDescent="0.35">
      <c r="A253" s="63" t="s">
        <v>2354</v>
      </c>
      <c r="B253" s="63" t="s">
        <v>2355</v>
      </c>
      <c r="C253" s="64" t="s">
        <v>2</v>
      </c>
      <c r="D253" s="65" t="s">
        <v>2</v>
      </c>
      <c r="E253" s="63" t="s">
        <v>2356</v>
      </c>
      <c r="F253" s="63" t="s">
        <v>356</v>
      </c>
      <c r="G253" s="66" t="s">
        <v>2357</v>
      </c>
      <c r="H253" s="63" t="s">
        <v>3361</v>
      </c>
      <c r="I253" s="63" t="s">
        <v>294</v>
      </c>
      <c r="J253" s="64" t="s">
        <v>294</v>
      </c>
      <c r="K253" s="65" t="s">
        <v>294</v>
      </c>
      <c r="L253" s="67" t="s">
        <v>3362</v>
      </c>
      <c r="M253" s="63" t="s">
        <v>3363</v>
      </c>
      <c r="N253" s="74" t="s">
        <v>2341</v>
      </c>
      <c r="O253" s="69"/>
      <c r="P253" s="68"/>
      <c r="S253" s="54" t="s">
        <v>2342</v>
      </c>
      <c r="T253" s="54" t="s">
        <v>2343</v>
      </c>
      <c r="U253" s="54" t="s">
        <v>2342</v>
      </c>
      <c r="V253" s="75"/>
      <c r="W253" s="63" t="s">
        <v>2344</v>
      </c>
      <c r="X253" s="54" t="s">
        <v>2352</v>
      </c>
      <c r="Y253" s="64" t="s">
        <v>369</v>
      </c>
      <c r="Z253" s="54" t="s">
        <v>2353</v>
      </c>
    </row>
    <row r="254" spans="1:26" s="54" customFormat="1" ht="21" customHeight="1" x14ac:dyDescent="0.35">
      <c r="A254" s="63" t="s">
        <v>2334</v>
      </c>
      <c r="B254" s="63" t="s">
        <v>2335</v>
      </c>
      <c r="C254" s="64" t="s">
        <v>2</v>
      </c>
      <c r="D254" s="65" t="s">
        <v>2</v>
      </c>
      <c r="E254" s="63" t="s">
        <v>2336</v>
      </c>
      <c r="F254" s="63" t="s">
        <v>2</v>
      </c>
      <c r="G254" s="66" t="s">
        <v>2337</v>
      </c>
      <c r="H254" s="63" t="s">
        <v>3364</v>
      </c>
      <c r="I254" s="63" t="s">
        <v>135</v>
      </c>
      <c r="J254" s="64" t="s">
        <v>135</v>
      </c>
      <c r="K254" s="65" t="s">
        <v>3365</v>
      </c>
      <c r="L254" s="67" t="s">
        <v>3366</v>
      </c>
      <c r="M254" s="63" t="s">
        <v>3367</v>
      </c>
      <c r="N254" s="63" t="s">
        <v>2341</v>
      </c>
      <c r="O254" s="69"/>
      <c r="P254" s="68"/>
      <c r="S254" s="54" t="s">
        <v>2342</v>
      </c>
      <c r="T254" s="54" t="s">
        <v>2343</v>
      </c>
      <c r="U254" s="54" t="s">
        <v>2342</v>
      </c>
      <c r="W254" s="63" t="s">
        <v>2344</v>
      </c>
      <c r="X254" s="54" t="s">
        <v>2352</v>
      </c>
      <c r="Y254" s="64" t="s">
        <v>168</v>
      </c>
      <c r="Z254" s="54" t="s">
        <v>2353</v>
      </c>
    </row>
    <row r="255" spans="1:26" s="54" customFormat="1" ht="21" customHeight="1" x14ac:dyDescent="0.35">
      <c r="A255" s="63" t="s">
        <v>2354</v>
      </c>
      <c r="B255" s="63" t="s">
        <v>2355</v>
      </c>
      <c r="C255" s="64" t="s">
        <v>2</v>
      </c>
      <c r="D255" s="65" t="s">
        <v>2</v>
      </c>
      <c r="E255" s="63" t="s">
        <v>2356</v>
      </c>
      <c r="F255" s="63" t="s">
        <v>356</v>
      </c>
      <c r="G255" s="66" t="s">
        <v>2357</v>
      </c>
      <c r="H255" s="63" t="s">
        <v>3368</v>
      </c>
      <c r="I255" s="63" t="s">
        <v>303</v>
      </c>
      <c r="J255" s="64" t="s">
        <v>303</v>
      </c>
      <c r="K255" s="65" t="s">
        <v>3369</v>
      </c>
      <c r="L255" s="67" t="s">
        <v>3370</v>
      </c>
      <c r="M255" s="63" t="s">
        <v>3371</v>
      </c>
      <c r="N255" s="63" t="s">
        <v>2341</v>
      </c>
      <c r="O255" s="69"/>
      <c r="P255" s="68"/>
      <c r="S255" s="54" t="s">
        <v>2342</v>
      </c>
      <c r="T255" s="54" t="s">
        <v>2343</v>
      </c>
      <c r="U255" s="54" t="s">
        <v>2342</v>
      </c>
      <c r="W255" s="63" t="s">
        <v>2344</v>
      </c>
      <c r="X255" s="54" t="s">
        <v>2352</v>
      </c>
      <c r="Y255" s="64" t="s">
        <v>356</v>
      </c>
      <c r="Z255" s="54" t="s">
        <v>2353</v>
      </c>
    </row>
    <row r="256" spans="1:26" s="54" customFormat="1" ht="21" customHeight="1" x14ac:dyDescent="0.35">
      <c r="A256" s="63" t="s">
        <v>2334</v>
      </c>
      <c r="B256" s="63" t="s">
        <v>2335</v>
      </c>
      <c r="C256" s="64" t="s">
        <v>2</v>
      </c>
      <c r="D256" s="65" t="s">
        <v>2</v>
      </c>
      <c r="E256" s="63" t="s">
        <v>2362</v>
      </c>
      <c r="F256" s="63" t="s">
        <v>200</v>
      </c>
      <c r="G256" s="66" t="s">
        <v>2363</v>
      </c>
      <c r="H256" s="63" t="s">
        <v>3372</v>
      </c>
      <c r="I256" s="63" t="s">
        <v>154</v>
      </c>
      <c r="J256" s="64" t="s">
        <v>154</v>
      </c>
      <c r="K256" s="65" t="s">
        <v>3373</v>
      </c>
      <c r="L256" s="67" t="s">
        <v>3374</v>
      </c>
      <c r="M256" s="63" t="s">
        <v>3375</v>
      </c>
      <c r="N256" s="63" t="s">
        <v>2341</v>
      </c>
      <c r="O256" s="69"/>
      <c r="P256" s="68"/>
      <c r="S256" s="54" t="s">
        <v>2342</v>
      </c>
      <c r="T256" s="54" t="s">
        <v>2343</v>
      </c>
      <c r="U256" s="54" t="s">
        <v>2342</v>
      </c>
      <c r="W256" s="63" t="s">
        <v>2344</v>
      </c>
      <c r="X256" s="54" t="s">
        <v>2352</v>
      </c>
      <c r="Y256" s="64" t="s">
        <v>200</v>
      </c>
      <c r="Z256" s="54" t="s">
        <v>2353</v>
      </c>
    </row>
    <row r="257" spans="1:26" s="54" customFormat="1" ht="21" customHeight="1" x14ac:dyDescent="0.35">
      <c r="A257" s="63" t="s">
        <v>2729</v>
      </c>
      <c r="B257" s="63" t="s">
        <v>8</v>
      </c>
      <c r="C257" s="64" t="s">
        <v>8</v>
      </c>
      <c r="D257" s="65" t="s">
        <v>8</v>
      </c>
      <c r="E257" s="63" t="s">
        <v>3376</v>
      </c>
      <c r="F257" s="63" t="s">
        <v>305</v>
      </c>
      <c r="G257" s="66" t="s">
        <v>3377</v>
      </c>
      <c r="H257" s="63" t="s">
        <v>3378</v>
      </c>
      <c r="I257" s="63" t="s">
        <v>141</v>
      </c>
      <c r="J257" s="64" t="s">
        <v>141</v>
      </c>
      <c r="K257" s="65" t="s">
        <v>3379</v>
      </c>
      <c r="L257" s="67" t="s">
        <v>3380</v>
      </c>
      <c r="M257" s="63" t="s">
        <v>3381</v>
      </c>
      <c r="N257" s="63" t="s">
        <v>2341</v>
      </c>
      <c r="O257" s="68"/>
      <c r="P257" s="68"/>
      <c r="S257" s="54" t="s">
        <v>2342</v>
      </c>
      <c r="T257" s="54" t="s">
        <v>2343</v>
      </c>
      <c r="U257" s="54" t="s">
        <v>2342</v>
      </c>
      <c r="W257" s="63" t="s">
        <v>2344</v>
      </c>
      <c r="X257" s="54" t="s">
        <v>2345</v>
      </c>
      <c r="Y257" s="64" t="s">
        <v>141</v>
      </c>
      <c r="Z257" s="54" t="s">
        <v>2346</v>
      </c>
    </row>
    <row r="258" spans="1:26" s="54" customFormat="1" ht="21" customHeight="1" x14ac:dyDescent="0.35">
      <c r="A258" s="63" t="s">
        <v>2729</v>
      </c>
      <c r="B258" s="63" t="s">
        <v>8</v>
      </c>
      <c r="C258" s="64" t="s">
        <v>8</v>
      </c>
      <c r="D258" s="65" t="s">
        <v>8</v>
      </c>
      <c r="E258" s="63" t="s">
        <v>3376</v>
      </c>
      <c r="F258" s="63" t="s">
        <v>305</v>
      </c>
      <c r="G258" s="66" t="s">
        <v>3377</v>
      </c>
      <c r="H258" s="63" t="s">
        <v>3382</v>
      </c>
      <c r="I258" s="63" t="s">
        <v>203</v>
      </c>
      <c r="J258" s="64" t="s">
        <v>203</v>
      </c>
      <c r="K258" s="65"/>
      <c r="L258" s="67" t="s">
        <v>3383</v>
      </c>
      <c r="M258" s="63" t="s">
        <v>3384</v>
      </c>
      <c r="N258" s="63" t="s">
        <v>2341</v>
      </c>
      <c r="O258" s="69"/>
      <c r="P258" s="68"/>
      <c r="S258" s="54" t="s">
        <v>2342</v>
      </c>
      <c r="T258" s="54" t="s">
        <v>2343</v>
      </c>
      <c r="U258" s="54" t="s">
        <v>2342</v>
      </c>
      <c r="W258" s="63" t="s">
        <v>2344</v>
      </c>
      <c r="Y258" s="64"/>
    </row>
    <row r="259" spans="1:26" s="54" customFormat="1" ht="21" customHeight="1" x14ac:dyDescent="0.35">
      <c r="A259" s="63" t="s">
        <v>2729</v>
      </c>
      <c r="B259" s="63" t="s">
        <v>8</v>
      </c>
      <c r="C259" s="64" t="s">
        <v>8</v>
      </c>
      <c r="D259" s="65" t="s">
        <v>8</v>
      </c>
      <c r="E259" s="63" t="s">
        <v>3376</v>
      </c>
      <c r="F259" s="63" t="s">
        <v>305</v>
      </c>
      <c r="G259" s="66" t="s">
        <v>3377</v>
      </c>
      <c r="H259" s="63" t="s">
        <v>3385</v>
      </c>
      <c r="I259" s="63" t="s">
        <v>305</v>
      </c>
      <c r="J259" s="64" t="s">
        <v>305</v>
      </c>
      <c r="K259" s="65" t="s">
        <v>305</v>
      </c>
      <c r="L259" s="67" t="s">
        <v>3386</v>
      </c>
      <c r="M259" s="63" t="s">
        <v>3387</v>
      </c>
      <c r="N259" s="63" t="s">
        <v>2341</v>
      </c>
      <c r="O259" s="69"/>
      <c r="P259" s="68"/>
      <c r="S259" s="54" t="s">
        <v>2342</v>
      </c>
      <c r="T259" s="54" t="s">
        <v>2343</v>
      </c>
      <c r="U259" s="54" t="s">
        <v>2342</v>
      </c>
      <c r="W259" s="63" t="s">
        <v>2344</v>
      </c>
      <c r="X259" s="54" t="s">
        <v>2352</v>
      </c>
      <c r="Y259" s="64" t="s">
        <v>85</v>
      </c>
      <c r="Z259" s="54" t="s">
        <v>2346</v>
      </c>
    </row>
    <row r="260" spans="1:26" s="54" customFormat="1" ht="21" customHeight="1" x14ac:dyDescent="0.35">
      <c r="A260" s="63" t="s">
        <v>2729</v>
      </c>
      <c r="B260" s="63" t="s">
        <v>8</v>
      </c>
      <c r="C260" s="64" t="s">
        <v>8</v>
      </c>
      <c r="D260" s="65" t="s">
        <v>8</v>
      </c>
      <c r="E260" s="63" t="s">
        <v>3376</v>
      </c>
      <c r="F260" s="63" t="s">
        <v>305</v>
      </c>
      <c r="G260" s="66" t="s">
        <v>3377</v>
      </c>
      <c r="H260" s="63" t="s">
        <v>3388</v>
      </c>
      <c r="I260" s="63" t="s">
        <v>315</v>
      </c>
      <c r="J260" s="64" t="s">
        <v>315</v>
      </c>
      <c r="K260" s="65"/>
      <c r="L260" s="67" t="s">
        <v>3389</v>
      </c>
      <c r="M260" s="63" t="s">
        <v>3390</v>
      </c>
      <c r="N260" s="63" t="s">
        <v>2341</v>
      </c>
      <c r="O260" s="69"/>
      <c r="P260" s="68"/>
      <c r="S260" s="54" t="s">
        <v>2342</v>
      </c>
      <c r="T260" s="54" t="s">
        <v>2343</v>
      </c>
      <c r="U260" s="54" t="s">
        <v>2342</v>
      </c>
      <c r="W260" s="63" t="s">
        <v>2344</v>
      </c>
      <c r="Y260" s="64"/>
    </row>
    <row r="261" spans="1:26" s="54" customFormat="1" ht="21" customHeight="1" x14ac:dyDescent="0.35">
      <c r="A261" s="63" t="s">
        <v>2729</v>
      </c>
      <c r="B261" s="63" t="s">
        <v>8</v>
      </c>
      <c r="C261" s="64" t="s">
        <v>8</v>
      </c>
      <c r="D261" s="65" t="s">
        <v>8</v>
      </c>
      <c r="E261" s="63" t="s">
        <v>3376</v>
      </c>
      <c r="F261" s="63" t="s">
        <v>305</v>
      </c>
      <c r="G261" s="66" t="s">
        <v>3377</v>
      </c>
      <c r="H261" s="63" t="s">
        <v>3391</v>
      </c>
      <c r="I261" s="63" t="s">
        <v>349</v>
      </c>
      <c r="J261" s="64" t="s">
        <v>349</v>
      </c>
      <c r="K261" s="65"/>
      <c r="L261" s="67" t="s">
        <v>3392</v>
      </c>
      <c r="M261" s="63" t="s">
        <v>3393</v>
      </c>
      <c r="N261" s="63" t="s">
        <v>2341</v>
      </c>
      <c r="O261" s="69"/>
      <c r="P261" s="68"/>
      <c r="S261" s="54" t="s">
        <v>2342</v>
      </c>
      <c r="T261" s="54" t="s">
        <v>2343</v>
      </c>
      <c r="U261" s="54" t="s">
        <v>2342</v>
      </c>
      <c r="W261" s="63" t="s">
        <v>2344</v>
      </c>
      <c r="Y261" s="64"/>
    </row>
    <row r="262" spans="1:26" s="54" customFormat="1" ht="21" customHeight="1" x14ac:dyDescent="0.35">
      <c r="A262" s="63" t="s">
        <v>2547</v>
      </c>
      <c r="B262" s="63" t="s">
        <v>12</v>
      </c>
      <c r="C262" s="64" t="s">
        <v>12</v>
      </c>
      <c r="D262" s="65" t="s">
        <v>12</v>
      </c>
      <c r="E262" s="63" t="s">
        <v>3133</v>
      </c>
      <c r="F262" s="63" t="s">
        <v>288</v>
      </c>
      <c r="G262" s="66" t="s">
        <v>3134</v>
      </c>
      <c r="H262" s="63" t="s">
        <v>3394</v>
      </c>
      <c r="I262" s="63" t="s">
        <v>350</v>
      </c>
      <c r="J262" s="64" t="s">
        <v>350</v>
      </c>
      <c r="K262" s="65"/>
      <c r="L262" s="67" t="s">
        <v>3395</v>
      </c>
      <c r="M262" s="63" t="s">
        <v>3396</v>
      </c>
      <c r="N262" s="63" t="s">
        <v>2341</v>
      </c>
      <c r="O262" s="69"/>
      <c r="P262" s="68"/>
      <c r="S262" s="54" t="s">
        <v>2342</v>
      </c>
      <c r="T262" s="54" t="s">
        <v>2343</v>
      </c>
      <c r="U262" s="54" t="s">
        <v>2342</v>
      </c>
      <c r="W262" s="63" t="s">
        <v>2344</v>
      </c>
      <c r="Y262" s="64"/>
    </row>
    <row r="263" spans="1:26" s="54" customFormat="1" ht="21" customHeight="1" x14ac:dyDescent="0.35">
      <c r="A263" s="63" t="s">
        <v>2547</v>
      </c>
      <c r="B263" s="63" t="s">
        <v>12</v>
      </c>
      <c r="C263" s="64" t="s">
        <v>12</v>
      </c>
      <c r="D263" s="65" t="s">
        <v>12</v>
      </c>
      <c r="E263" s="63" t="s">
        <v>2939</v>
      </c>
      <c r="F263" s="63" t="s">
        <v>231</v>
      </c>
      <c r="G263" s="66" t="s">
        <v>2940</v>
      </c>
      <c r="H263" s="63" t="s">
        <v>3397</v>
      </c>
      <c r="I263" s="63" t="s">
        <v>358</v>
      </c>
      <c r="J263" s="64" t="s">
        <v>358</v>
      </c>
      <c r="K263" s="65"/>
      <c r="L263" s="67" t="s">
        <v>3398</v>
      </c>
      <c r="M263" s="63" t="s">
        <v>3399</v>
      </c>
      <c r="N263" s="63" t="s">
        <v>2341</v>
      </c>
      <c r="O263" s="69"/>
      <c r="P263" s="68"/>
      <c r="S263" s="54" t="s">
        <v>2342</v>
      </c>
      <c r="T263" s="54" t="s">
        <v>2343</v>
      </c>
      <c r="U263" s="54" t="s">
        <v>2342</v>
      </c>
      <c r="W263" s="63" t="s">
        <v>2344</v>
      </c>
      <c r="Y263" s="64"/>
    </row>
    <row r="264" spans="1:26" s="54" customFormat="1" ht="21" customHeight="1" x14ac:dyDescent="0.35">
      <c r="A264" s="63" t="s">
        <v>2547</v>
      </c>
      <c r="B264" s="63" t="s">
        <v>12</v>
      </c>
      <c r="C264" s="64" t="s">
        <v>12</v>
      </c>
      <c r="D264" s="65" t="s">
        <v>12</v>
      </c>
      <c r="E264" s="63" t="s">
        <v>3143</v>
      </c>
      <c r="F264" s="63" t="s">
        <v>12</v>
      </c>
      <c r="G264" s="66" t="s">
        <v>3144</v>
      </c>
      <c r="H264" s="63" t="s">
        <v>3400</v>
      </c>
      <c r="I264" s="63" t="s">
        <v>12</v>
      </c>
      <c r="J264" s="64" t="s">
        <v>683</v>
      </c>
      <c r="K264" s="65" t="s">
        <v>12</v>
      </c>
      <c r="L264" s="67" t="s">
        <v>3401</v>
      </c>
      <c r="M264" s="63" t="s">
        <v>3402</v>
      </c>
      <c r="N264" s="63" t="s">
        <v>2341</v>
      </c>
      <c r="O264" s="69"/>
      <c r="P264" s="68"/>
      <c r="S264" s="54" t="s">
        <v>2342</v>
      </c>
      <c r="T264" s="54" t="s">
        <v>2343</v>
      </c>
      <c r="U264" s="54" t="s">
        <v>2342</v>
      </c>
      <c r="W264" s="63" t="s">
        <v>2344</v>
      </c>
      <c r="X264" s="54" t="s">
        <v>2352</v>
      </c>
      <c r="Y264" s="64" t="s">
        <v>66</v>
      </c>
      <c r="Z264" s="54" t="s">
        <v>2353</v>
      </c>
    </row>
    <row r="265" spans="1:26" s="54" customFormat="1" ht="21" customHeight="1" x14ac:dyDescent="0.35">
      <c r="A265" s="63" t="s">
        <v>2547</v>
      </c>
      <c r="B265" s="63" t="s">
        <v>12</v>
      </c>
      <c r="C265" s="64" t="s">
        <v>12</v>
      </c>
      <c r="D265" s="65" t="s">
        <v>12</v>
      </c>
      <c r="E265" s="63" t="s">
        <v>2642</v>
      </c>
      <c r="F265" s="63" t="s">
        <v>397</v>
      </c>
      <c r="G265" s="66" t="s">
        <v>2643</v>
      </c>
      <c r="H265" s="63" t="s">
        <v>3403</v>
      </c>
      <c r="I265" s="63" t="s">
        <v>371</v>
      </c>
      <c r="J265" s="64" t="s">
        <v>371</v>
      </c>
      <c r="K265" s="65"/>
      <c r="L265" s="67" t="s">
        <v>3404</v>
      </c>
      <c r="M265" s="63" t="s">
        <v>3405</v>
      </c>
      <c r="N265" s="63" t="s">
        <v>2341</v>
      </c>
      <c r="O265" s="69"/>
      <c r="P265" s="68">
        <v>41444</v>
      </c>
      <c r="R265" s="54" t="s">
        <v>2647</v>
      </c>
      <c r="S265" s="54" t="s">
        <v>2342</v>
      </c>
      <c r="T265" s="54" t="s">
        <v>2343</v>
      </c>
      <c r="U265" s="54" t="s">
        <v>2342</v>
      </c>
      <c r="V265" s="54" t="s">
        <v>2449</v>
      </c>
      <c r="W265" s="63" t="s">
        <v>2648</v>
      </c>
      <c r="Y265" s="64"/>
    </row>
    <row r="266" spans="1:26" s="54" customFormat="1" ht="21" customHeight="1" x14ac:dyDescent="0.35">
      <c r="A266" s="63" t="s">
        <v>2547</v>
      </c>
      <c r="B266" s="63" t="s">
        <v>12</v>
      </c>
      <c r="C266" s="64" t="s">
        <v>12</v>
      </c>
      <c r="D266" s="65" t="s">
        <v>12</v>
      </c>
      <c r="E266" s="63" t="s">
        <v>2944</v>
      </c>
      <c r="F266" s="63" t="s">
        <v>376</v>
      </c>
      <c r="G266" s="66" t="s">
        <v>2945</v>
      </c>
      <c r="H266" s="63" t="s">
        <v>3406</v>
      </c>
      <c r="I266" s="63" t="s">
        <v>376</v>
      </c>
      <c r="J266" s="64" t="s">
        <v>376</v>
      </c>
      <c r="K266" s="65" t="s">
        <v>3407</v>
      </c>
      <c r="L266" s="67" t="s">
        <v>3408</v>
      </c>
      <c r="M266" s="63" t="s">
        <v>3409</v>
      </c>
      <c r="N266" s="63" t="s">
        <v>2341</v>
      </c>
      <c r="O266" s="69"/>
      <c r="P266" s="68"/>
      <c r="S266" s="54" t="s">
        <v>2342</v>
      </c>
      <c r="T266" s="54" t="s">
        <v>2343</v>
      </c>
      <c r="U266" s="54" t="s">
        <v>2342</v>
      </c>
      <c r="W266" s="63" t="s">
        <v>2344</v>
      </c>
      <c r="X266" s="54" t="s">
        <v>2345</v>
      </c>
      <c r="Y266" s="64" t="s">
        <v>376</v>
      </c>
      <c r="Z266" s="54" t="s">
        <v>2346</v>
      </c>
    </row>
    <row r="267" spans="1:26" s="54" customFormat="1" ht="21" customHeight="1" x14ac:dyDescent="0.35">
      <c r="A267" s="63" t="s">
        <v>2547</v>
      </c>
      <c r="B267" s="63" t="s">
        <v>12</v>
      </c>
      <c r="C267" s="64" t="s">
        <v>12</v>
      </c>
      <c r="D267" s="65" t="s">
        <v>12</v>
      </c>
      <c r="E267" s="63" t="s">
        <v>2944</v>
      </c>
      <c r="F267" s="63" t="s">
        <v>376</v>
      </c>
      <c r="G267" s="66" t="s">
        <v>2945</v>
      </c>
      <c r="H267" s="63" t="s">
        <v>3410</v>
      </c>
      <c r="I267" s="63" t="s">
        <v>379</v>
      </c>
      <c r="J267" s="64" t="s">
        <v>379</v>
      </c>
      <c r="K267" s="65"/>
      <c r="L267" s="67" t="s">
        <v>3411</v>
      </c>
      <c r="M267" s="63" t="s">
        <v>3412</v>
      </c>
      <c r="N267" s="63" t="s">
        <v>2341</v>
      </c>
      <c r="O267" s="69"/>
      <c r="P267" s="68"/>
      <c r="S267" s="54" t="s">
        <v>2342</v>
      </c>
      <c r="T267" s="54" t="s">
        <v>2343</v>
      </c>
      <c r="U267" s="54" t="s">
        <v>2342</v>
      </c>
      <c r="W267" s="63" t="s">
        <v>2344</v>
      </c>
      <c r="Y267" s="64"/>
    </row>
    <row r="268" spans="1:26" s="54" customFormat="1" ht="21" customHeight="1" x14ac:dyDescent="0.35">
      <c r="A268" s="63" t="s">
        <v>2547</v>
      </c>
      <c r="B268" s="63" t="s">
        <v>12</v>
      </c>
      <c r="C268" s="64" t="s">
        <v>12</v>
      </c>
      <c r="D268" s="65" t="s">
        <v>12</v>
      </c>
      <c r="E268" s="63" t="s">
        <v>3413</v>
      </c>
      <c r="F268" s="63" t="s">
        <v>381</v>
      </c>
      <c r="G268" s="66" t="s">
        <v>3414</v>
      </c>
      <c r="H268" s="63" t="s">
        <v>3415</v>
      </c>
      <c r="I268" s="63" t="s">
        <v>381</v>
      </c>
      <c r="J268" s="64" t="s">
        <v>381</v>
      </c>
      <c r="K268" s="65"/>
      <c r="L268" s="67" t="s">
        <v>3416</v>
      </c>
      <c r="M268" s="63" t="s">
        <v>3417</v>
      </c>
      <c r="N268" s="63" t="s">
        <v>2341</v>
      </c>
      <c r="O268" s="69"/>
      <c r="P268" s="68"/>
      <c r="S268" s="54" t="s">
        <v>2342</v>
      </c>
      <c r="T268" s="54" t="s">
        <v>2343</v>
      </c>
      <c r="U268" s="54" t="s">
        <v>2342</v>
      </c>
      <c r="W268" s="63" t="s">
        <v>2344</v>
      </c>
      <c r="Y268" s="64"/>
    </row>
    <row r="269" spans="1:26" s="54" customFormat="1" ht="21" customHeight="1" x14ac:dyDescent="0.35">
      <c r="A269" s="63" t="s">
        <v>2547</v>
      </c>
      <c r="B269" s="63" t="s">
        <v>12</v>
      </c>
      <c r="C269" s="64" t="s">
        <v>12</v>
      </c>
      <c r="D269" s="65" t="s">
        <v>12</v>
      </c>
      <c r="E269" s="63" t="s">
        <v>2944</v>
      </c>
      <c r="F269" s="63" t="s">
        <v>376</v>
      </c>
      <c r="G269" s="66" t="s">
        <v>2945</v>
      </c>
      <c r="H269" s="63" t="s">
        <v>3418</v>
      </c>
      <c r="I269" s="63" t="s">
        <v>385</v>
      </c>
      <c r="J269" s="64" t="s">
        <v>385</v>
      </c>
      <c r="K269" s="65"/>
      <c r="L269" s="67" t="s">
        <v>3419</v>
      </c>
      <c r="M269" s="63" t="s">
        <v>3420</v>
      </c>
      <c r="N269" s="72" t="s">
        <v>2341</v>
      </c>
      <c r="O269" s="69"/>
      <c r="P269" s="69">
        <v>42454</v>
      </c>
      <c r="R269" s="73" t="s">
        <v>3421</v>
      </c>
      <c r="S269" s="54" t="s">
        <v>2342</v>
      </c>
      <c r="T269" s="54" t="s">
        <v>2343</v>
      </c>
      <c r="U269" s="54" t="s">
        <v>2342</v>
      </c>
      <c r="V269" s="54" t="s">
        <v>2449</v>
      </c>
      <c r="W269" s="72" t="s">
        <v>3422</v>
      </c>
      <c r="Y269" s="64"/>
    </row>
    <row r="270" spans="1:26" s="54" customFormat="1" ht="21" customHeight="1" x14ac:dyDescent="0.35">
      <c r="A270" s="63" t="s">
        <v>2547</v>
      </c>
      <c r="B270" s="63" t="s">
        <v>12</v>
      </c>
      <c r="C270" s="64" t="s">
        <v>12</v>
      </c>
      <c r="D270" s="65" t="s">
        <v>12</v>
      </c>
      <c r="E270" s="63" t="s">
        <v>2596</v>
      </c>
      <c r="F270" s="63" t="s">
        <v>218</v>
      </c>
      <c r="G270" s="66" t="s">
        <v>2597</v>
      </c>
      <c r="H270" s="63" t="s">
        <v>3423</v>
      </c>
      <c r="I270" s="63" t="s">
        <v>388</v>
      </c>
      <c r="J270" s="64" t="s">
        <v>388</v>
      </c>
      <c r="K270" s="65"/>
      <c r="L270" s="67" t="s">
        <v>3424</v>
      </c>
      <c r="M270" s="63" t="s">
        <v>3425</v>
      </c>
      <c r="N270" s="63" t="s">
        <v>2341</v>
      </c>
      <c r="O270" s="69"/>
      <c r="P270" s="68"/>
      <c r="S270" s="54" t="s">
        <v>2342</v>
      </c>
      <c r="T270" s="54" t="s">
        <v>2343</v>
      </c>
      <c r="U270" s="54" t="s">
        <v>2342</v>
      </c>
      <c r="W270" s="63" t="s">
        <v>2344</v>
      </c>
      <c r="Y270" s="64"/>
    </row>
    <row r="271" spans="1:26" s="54" customFormat="1" ht="21" customHeight="1" x14ac:dyDescent="0.35">
      <c r="A271" s="63" t="s">
        <v>2713</v>
      </c>
      <c r="B271" s="63" t="s">
        <v>11</v>
      </c>
      <c r="C271" s="64" t="s">
        <v>11</v>
      </c>
      <c r="D271" s="65" t="s">
        <v>11</v>
      </c>
      <c r="E271" s="63" t="s">
        <v>3426</v>
      </c>
      <c r="F271" s="63" t="s">
        <v>256</v>
      </c>
      <c r="G271" s="66" t="s">
        <v>3427</v>
      </c>
      <c r="H271" s="63" t="s">
        <v>3428</v>
      </c>
      <c r="I271" s="63" t="s">
        <v>204</v>
      </c>
      <c r="J271" s="64" t="s">
        <v>204</v>
      </c>
      <c r="K271" s="65" t="s">
        <v>3429</v>
      </c>
      <c r="L271" s="67" t="s">
        <v>3430</v>
      </c>
      <c r="M271" s="63" t="s">
        <v>3431</v>
      </c>
      <c r="N271" s="63" t="s">
        <v>2341</v>
      </c>
      <c r="O271" s="69"/>
      <c r="P271" s="68"/>
      <c r="S271" s="54" t="s">
        <v>2342</v>
      </c>
      <c r="T271" s="54" t="s">
        <v>2343</v>
      </c>
      <c r="U271" s="54" t="s">
        <v>2342</v>
      </c>
      <c r="W271" s="63" t="s">
        <v>2344</v>
      </c>
      <c r="X271" s="54" t="s">
        <v>2352</v>
      </c>
      <c r="Y271" s="64" t="s">
        <v>143</v>
      </c>
      <c r="Z271" s="54" t="s">
        <v>2353</v>
      </c>
    </row>
    <row r="272" spans="1:26" s="54" customFormat="1" ht="21" customHeight="1" x14ac:dyDescent="0.35">
      <c r="A272" s="63" t="s">
        <v>2713</v>
      </c>
      <c r="B272" s="63" t="s">
        <v>11</v>
      </c>
      <c r="C272" s="64" t="s">
        <v>11</v>
      </c>
      <c r="D272" s="65" t="s">
        <v>11</v>
      </c>
      <c r="E272" s="63" t="s">
        <v>3426</v>
      </c>
      <c r="F272" s="63" t="s">
        <v>256</v>
      </c>
      <c r="G272" s="66" t="s">
        <v>3427</v>
      </c>
      <c r="H272" s="63" t="s">
        <v>3432</v>
      </c>
      <c r="I272" s="63" t="s">
        <v>217</v>
      </c>
      <c r="J272" s="64" t="s">
        <v>217</v>
      </c>
      <c r="K272" s="65"/>
      <c r="L272" s="67" t="s">
        <v>3433</v>
      </c>
      <c r="M272" s="63" t="s">
        <v>3434</v>
      </c>
      <c r="N272" s="63" t="s">
        <v>2341</v>
      </c>
      <c r="O272" s="69"/>
      <c r="P272" s="68"/>
      <c r="S272" s="54" t="s">
        <v>2342</v>
      </c>
      <c r="T272" s="54" t="s">
        <v>2343</v>
      </c>
      <c r="U272" s="54" t="s">
        <v>2342</v>
      </c>
      <c r="W272" s="63" t="s">
        <v>2344</v>
      </c>
      <c r="Y272" s="64"/>
    </row>
    <row r="273" spans="1:26" s="54" customFormat="1" ht="21" customHeight="1" x14ac:dyDescent="0.35">
      <c r="A273" s="63" t="s">
        <v>2713</v>
      </c>
      <c r="B273" s="63" t="s">
        <v>11</v>
      </c>
      <c r="C273" s="64" t="s">
        <v>11</v>
      </c>
      <c r="D273" s="65" t="s">
        <v>11</v>
      </c>
      <c r="E273" s="63" t="s">
        <v>3426</v>
      </c>
      <c r="F273" s="63" t="s">
        <v>256</v>
      </c>
      <c r="G273" s="66" t="s">
        <v>3427</v>
      </c>
      <c r="H273" s="63" t="s">
        <v>3435</v>
      </c>
      <c r="I273" s="63" t="s">
        <v>244</v>
      </c>
      <c r="J273" s="64" t="s">
        <v>244</v>
      </c>
      <c r="K273" s="65"/>
      <c r="L273" s="67" t="s">
        <v>3436</v>
      </c>
      <c r="M273" s="63" t="s">
        <v>3437</v>
      </c>
      <c r="N273" s="63" t="s">
        <v>2341</v>
      </c>
      <c r="O273" s="69"/>
      <c r="P273" s="68"/>
      <c r="S273" s="54" t="s">
        <v>2342</v>
      </c>
      <c r="T273" s="54" t="s">
        <v>2343</v>
      </c>
      <c r="U273" s="54" t="s">
        <v>2342</v>
      </c>
      <c r="W273" s="63" t="s">
        <v>2344</v>
      </c>
      <c r="Y273" s="64"/>
    </row>
    <row r="274" spans="1:26" s="54" customFormat="1" ht="21" customHeight="1" x14ac:dyDescent="0.35">
      <c r="A274" s="63" t="s">
        <v>2713</v>
      </c>
      <c r="B274" s="63" t="s">
        <v>11</v>
      </c>
      <c r="C274" s="64" t="s">
        <v>11</v>
      </c>
      <c r="D274" s="65" t="s">
        <v>11</v>
      </c>
      <c r="E274" s="63" t="s">
        <v>3426</v>
      </c>
      <c r="F274" s="63" t="s">
        <v>256</v>
      </c>
      <c r="G274" s="66" t="s">
        <v>3427</v>
      </c>
      <c r="H274" s="63" t="s">
        <v>3438</v>
      </c>
      <c r="I274" s="63" t="s">
        <v>256</v>
      </c>
      <c r="J274" s="64" t="s">
        <v>256</v>
      </c>
      <c r="K274" s="65" t="s">
        <v>3439</v>
      </c>
      <c r="L274" s="67" t="s">
        <v>3440</v>
      </c>
      <c r="M274" s="63" t="s">
        <v>3441</v>
      </c>
      <c r="N274" s="63" t="s">
        <v>2341</v>
      </c>
      <c r="O274" s="69"/>
      <c r="P274" s="68"/>
      <c r="S274" s="54" t="s">
        <v>2342</v>
      </c>
      <c r="T274" s="54" t="s">
        <v>2343</v>
      </c>
      <c r="U274" s="54" t="s">
        <v>2342</v>
      </c>
      <c r="W274" s="63" t="s">
        <v>2344</v>
      </c>
      <c r="X274" s="54" t="s">
        <v>2345</v>
      </c>
      <c r="Y274" s="64" t="s">
        <v>256</v>
      </c>
      <c r="Z274" s="54" t="s">
        <v>2346</v>
      </c>
    </row>
    <row r="275" spans="1:26" s="54" customFormat="1" ht="21" customHeight="1" x14ac:dyDescent="0.35">
      <c r="A275" s="63" t="s">
        <v>2660</v>
      </c>
      <c r="B275" s="63" t="s">
        <v>2661</v>
      </c>
      <c r="C275" s="64" t="s">
        <v>13</v>
      </c>
      <c r="D275" s="65" t="s">
        <v>2662</v>
      </c>
      <c r="E275" s="63" t="s">
        <v>3442</v>
      </c>
      <c r="F275" s="63" t="s">
        <v>258</v>
      </c>
      <c r="G275" s="66" t="s">
        <v>3443</v>
      </c>
      <c r="H275" s="63" t="s">
        <v>3444</v>
      </c>
      <c r="I275" s="63" t="s">
        <v>126</v>
      </c>
      <c r="J275" s="64" t="s">
        <v>126</v>
      </c>
      <c r="K275" s="65"/>
      <c r="L275" s="67" t="s">
        <v>3445</v>
      </c>
      <c r="M275" s="63" t="s">
        <v>3446</v>
      </c>
      <c r="N275" s="63" t="s">
        <v>2341</v>
      </c>
      <c r="O275" s="69"/>
      <c r="P275" s="68">
        <v>41656</v>
      </c>
      <c r="R275" s="54" t="s">
        <v>2785</v>
      </c>
      <c r="S275" s="54" t="s">
        <v>2342</v>
      </c>
      <c r="T275" s="54" t="s">
        <v>2343</v>
      </c>
      <c r="U275" s="54" t="s">
        <v>2342</v>
      </c>
      <c r="V275" s="54" t="s">
        <v>2449</v>
      </c>
      <c r="W275" s="63" t="s">
        <v>3447</v>
      </c>
      <c r="Y275" s="64"/>
    </row>
    <row r="276" spans="1:26" s="54" customFormat="1" ht="21" customHeight="1" x14ac:dyDescent="0.35">
      <c r="A276" s="63" t="s">
        <v>2660</v>
      </c>
      <c r="B276" s="63" t="s">
        <v>2661</v>
      </c>
      <c r="C276" s="64" t="s">
        <v>13</v>
      </c>
      <c r="D276" s="65" t="s">
        <v>2662</v>
      </c>
      <c r="E276" s="63" t="s">
        <v>3442</v>
      </c>
      <c r="F276" s="63" t="s">
        <v>258</v>
      </c>
      <c r="G276" s="66" t="s">
        <v>3443</v>
      </c>
      <c r="H276" s="63" t="s">
        <v>3448</v>
      </c>
      <c r="I276" s="63" t="s">
        <v>232</v>
      </c>
      <c r="J276" s="64" t="s">
        <v>232</v>
      </c>
      <c r="K276" s="65"/>
      <c r="L276" s="67" t="s">
        <v>3449</v>
      </c>
      <c r="M276" s="63" t="s">
        <v>3450</v>
      </c>
      <c r="N276" s="63" t="s">
        <v>2341</v>
      </c>
      <c r="O276" s="69"/>
      <c r="P276" s="68">
        <v>41656</v>
      </c>
      <c r="R276" s="54" t="s">
        <v>2785</v>
      </c>
      <c r="S276" s="54" t="s">
        <v>2342</v>
      </c>
      <c r="T276" s="54" t="s">
        <v>2343</v>
      </c>
      <c r="U276" s="54" t="s">
        <v>2342</v>
      </c>
      <c r="V276" s="54" t="s">
        <v>2449</v>
      </c>
      <c r="W276" s="63" t="s">
        <v>3447</v>
      </c>
      <c r="Y276" s="64"/>
    </row>
    <row r="277" spans="1:26" s="54" customFormat="1" ht="21" customHeight="1" x14ac:dyDescent="0.35">
      <c r="A277" s="63" t="s">
        <v>2660</v>
      </c>
      <c r="B277" s="63" t="s">
        <v>2661</v>
      </c>
      <c r="C277" s="64" t="s">
        <v>13</v>
      </c>
      <c r="D277" s="65" t="s">
        <v>2662</v>
      </c>
      <c r="E277" s="63" t="s">
        <v>3442</v>
      </c>
      <c r="F277" s="63" t="s">
        <v>258</v>
      </c>
      <c r="G277" s="66" t="s">
        <v>3443</v>
      </c>
      <c r="H277" s="63" t="s">
        <v>3451</v>
      </c>
      <c r="I277" s="63" t="s">
        <v>258</v>
      </c>
      <c r="J277" s="64" t="s">
        <v>258</v>
      </c>
      <c r="K277" s="65"/>
      <c r="L277" s="67" t="s">
        <v>3452</v>
      </c>
      <c r="M277" s="63" t="s">
        <v>3453</v>
      </c>
      <c r="N277" s="63" t="s">
        <v>2341</v>
      </c>
      <c r="O277" s="69"/>
      <c r="P277" s="68"/>
      <c r="S277" s="54" t="s">
        <v>2342</v>
      </c>
      <c r="T277" s="54" t="s">
        <v>2343</v>
      </c>
      <c r="U277" s="54" t="s">
        <v>2342</v>
      </c>
      <c r="W277" s="63" t="s">
        <v>2344</v>
      </c>
      <c r="Y277" s="64"/>
    </row>
    <row r="278" spans="1:26" s="54" customFormat="1" ht="21" customHeight="1" x14ac:dyDescent="0.35">
      <c r="A278" s="63" t="s">
        <v>2547</v>
      </c>
      <c r="B278" s="63" t="s">
        <v>12</v>
      </c>
      <c r="C278" s="64" t="s">
        <v>12</v>
      </c>
      <c r="D278" s="65" t="s">
        <v>12</v>
      </c>
      <c r="E278" s="63" t="s">
        <v>2548</v>
      </c>
      <c r="F278" s="63" t="s">
        <v>306</v>
      </c>
      <c r="G278" s="66" t="s">
        <v>2549</v>
      </c>
      <c r="H278" s="63" t="s">
        <v>2550</v>
      </c>
      <c r="I278" s="63" t="s">
        <v>306</v>
      </c>
      <c r="J278" s="64" t="s">
        <v>715</v>
      </c>
      <c r="K278" s="65"/>
      <c r="L278" s="67"/>
      <c r="M278" s="63"/>
      <c r="N278" s="63"/>
      <c r="O278" s="68"/>
      <c r="P278" s="68"/>
      <c r="W278" s="63"/>
      <c r="X278" s="54" t="s">
        <v>2352</v>
      </c>
      <c r="Y278" s="64" t="s">
        <v>714</v>
      </c>
      <c r="Z278" s="54" t="s">
        <v>2346</v>
      </c>
    </row>
    <row r="279" spans="1:26" s="54" customFormat="1" ht="21" customHeight="1" x14ac:dyDescent="0.35">
      <c r="A279" s="63" t="s">
        <v>2412</v>
      </c>
      <c r="B279" s="63" t="s">
        <v>2413</v>
      </c>
      <c r="C279" s="64" t="s">
        <v>15</v>
      </c>
      <c r="D279" s="65" t="s">
        <v>2414</v>
      </c>
      <c r="E279" s="63" t="s">
        <v>2754</v>
      </c>
      <c r="F279" s="63" t="s">
        <v>308</v>
      </c>
      <c r="G279" s="66" t="s">
        <v>2755</v>
      </c>
      <c r="H279" s="63" t="s">
        <v>3454</v>
      </c>
      <c r="I279" s="63" t="s">
        <v>271</v>
      </c>
      <c r="J279" s="64" t="s">
        <v>271</v>
      </c>
      <c r="K279" s="65" t="s">
        <v>271</v>
      </c>
      <c r="L279" s="67" t="s">
        <v>3455</v>
      </c>
      <c r="M279" s="63" t="s">
        <v>3456</v>
      </c>
      <c r="N279" s="63" t="s">
        <v>2341</v>
      </c>
      <c r="O279" s="69"/>
      <c r="P279" s="68"/>
      <c r="S279" s="54" t="s">
        <v>2342</v>
      </c>
      <c r="T279" s="54" t="s">
        <v>2343</v>
      </c>
      <c r="U279" s="54" t="s">
        <v>2342</v>
      </c>
      <c r="W279" s="63" t="s">
        <v>2344</v>
      </c>
      <c r="X279" s="54" t="s">
        <v>2352</v>
      </c>
      <c r="Y279" s="64" t="s">
        <v>308</v>
      </c>
      <c r="Z279" s="54" t="s">
        <v>2353</v>
      </c>
    </row>
    <row r="280" spans="1:26" s="54" customFormat="1" ht="21" customHeight="1" x14ac:dyDescent="0.35">
      <c r="A280" s="63" t="s">
        <v>2412</v>
      </c>
      <c r="B280" s="63" t="s">
        <v>2413</v>
      </c>
      <c r="C280" s="64" t="s">
        <v>15</v>
      </c>
      <c r="D280" s="65" t="s">
        <v>2414</v>
      </c>
      <c r="E280" s="77" t="s">
        <v>2754</v>
      </c>
      <c r="F280" s="77" t="s">
        <v>308</v>
      </c>
      <c r="G280" s="66" t="s">
        <v>2755</v>
      </c>
      <c r="H280" s="63" t="s">
        <v>3305</v>
      </c>
      <c r="I280" s="63" t="s">
        <v>308</v>
      </c>
      <c r="J280" s="64" t="s">
        <v>717</v>
      </c>
      <c r="K280" s="65"/>
      <c r="L280" s="67"/>
      <c r="M280" s="63"/>
      <c r="N280" s="63"/>
      <c r="O280" s="68"/>
      <c r="P280" s="68"/>
      <c r="W280" s="63"/>
      <c r="X280" s="54" t="s">
        <v>2352</v>
      </c>
      <c r="Y280" s="64" t="s">
        <v>716</v>
      </c>
      <c r="Z280" s="54" t="s">
        <v>2346</v>
      </c>
    </row>
    <row r="281" spans="1:26" s="54" customFormat="1" ht="21" customHeight="1" x14ac:dyDescent="0.35">
      <c r="A281" s="63" t="s">
        <v>2412</v>
      </c>
      <c r="B281" s="63" t="s">
        <v>2413</v>
      </c>
      <c r="C281" s="64" t="s">
        <v>15</v>
      </c>
      <c r="D281" s="65" t="s">
        <v>2414</v>
      </c>
      <c r="E281" s="63" t="s">
        <v>2754</v>
      </c>
      <c r="F281" s="63" t="s">
        <v>308</v>
      </c>
      <c r="G281" s="66" t="s">
        <v>2755</v>
      </c>
      <c r="H281" s="63" t="s">
        <v>3457</v>
      </c>
      <c r="I281" s="63" t="s">
        <v>279</v>
      </c>
      <c r="J281" s="64" t="s">
        <v>279</v>
      </c>
      <c r="K281" s="65"/>
      <c r="L281" s="67" t="s">
        <v>3458</v>
      </c>
      <c r="M281" s="63" t="s">
        <v>3459</v>
      </c>
      <c r="N281" s="63" t="s">
        <v>2341</v>
      </c>
      <c r="O281" s="69"/>
      <c r="P281" s="68"/>
      <c r="S281" s="54" t="s">
        <v>2342</v>
      </c>
      <c r="T281" s="54" t="s">
        <v>2343</v>
      </c>
      <c r="U281" s="54" t="s">
        <v>2342</v>
      </c>
      <c r="W281" s="63" t="s">
        <v>2344</v>
      </c>
      <c r="Y281" s="64"/>
    </row>
    <row r="282" spans="1:26" s="54" customFormat="1" ht="21" customHeight="1" x14ac:dyDescent="0.35">
      <c r="A282" s="63" t="s">
        <v>2412</v>
      </c>
      <c r="B282" s="63" t="s">
        <v>2413</v>
      </c>
      <c r="C282" s="64" t="s">
        <v>15</v>
      </c>
      <c r="D282" s="65" t="s">
        <v>2414</v>
      </c>
      <c r="E282" s="77" t="s">
        <v>3460</v>
      </c>
      <c r="F282" s="77" t="s">
        <v>3461</v>
      </c>
      <c r="G282" s="78" t="s">
        <v>3462</v>
      </c>
      <c r="H282" s="63" t="s">
        <v>3463</v>
      </c>
      <c r="I282" s="63" t="s">
        <v>289</v>
      </c>
      <c r="J282" s="64" t="s">
        <v>289</v>
      </c>
      <c r="K282" s="65" t="s">
        <v>289</v>
      </c>
      <c r="L282" s="67" t="s">
        <v>3464</v>
      </c>
      <c r="M282" s="63" t="s">
        <v>3465</v>
      </c>
      <c r="N282" s="63" t="s">
        <v>2341</v>
      </c>
      <c r="O282" s="69"/>
      <c r="P282" s="68"/>
      <c r="S282" s="54" t="s">
        <v>2342</v>
      </c>
      <c r="T282" s="54" t="s">
        <v>2343</v>
      </c>
      <c r="U282" s="54" t="s">
        <v>2342</v>
      </c>
      <c r="W282" s="63" t="s">
        <v>2344</v>
      </c>
      <c r="X282" s="54" t="s">
        <v>2352</v>
      </c>
      <c r="Y282" s="64" t="s">
        <v>308</v>
      </c>
      <c r="Z282" s="54" t="s">
        <v>2353</v>
      </c>
    </row>
    <row r="283" spans="1:26" s="54" customFormat="1" ht="21" customHeight="1" x14ac:dyDescent="0.35">
      <c r="A283" s="63" t="s">
        <v>2412</v>
      </c>
      <c r="B283" s="63" t="s">
        <v>2413</v>
      </c>
      <c r="C283" s="64" t="s">
        <v>15</v>
      </c>
      <c r="D283" s="65" t="s">
        <v>2414</v>
      </c>
      <c r="E283" s="63" t="s">
        <v>2415</v>
      </c>
      <c r="F283" s="63" t="s">
        <v>2416</v>
      </c>
      <c r="G283" s="66" t="s">
        <v>2417</v>
      </c>
      <c r="H283" s="63" t="s">
        <v>3466</v>
      </c>
      <c r="I283" s="63" t="s">
        <v>298</v>
      </c>
      <c r="J283" s="64" t="s">
        <v>298</v>
      </c>
      <c r="K283" s="65"/>
      <c r="L283" s="67" t="s">
        <v>3467</v>
      </c>
      <c r="M283" s="63" t="s">
        <v>3468</v>
      </c>
      <c r="N283" s="63" t="s">
        <v>2341</v>
      </c>
      <c r="O283" s="69"/>
      <c r="P283" s="68"/>
      <c r="S283" s="54" t="s">
        <v>2342</v>
      </c>
      <c r="T283" s="54" t="s">
        <v>2343</v>
      </c>
      <c r="U283" s="54" t="s">
        <v>2342</v>
      </c>
      <c r="W283" s="63" t="s">
        <v>2344</v>
      </c>
      <c r="Y283" s="64"/>
    </row>
    <row r="284" spans="1:26" s="54" customFormat="1" ht="21" customHeight="1" x14ac:dyDescent="0.35">
      <c r="A284" s="63" t="s">
        <v>2412</v>
      </c>
      <c r="B284" s="63" t="s">
        <v>2413</v>
      </c>
      <c r="C284" s="64" t="s">
        <v>15</v>
      </c>
      <c r="D284" s="65" t="s">
        <v>2414</v>
      </c>
      <c r="E284" s="77" t="s">
        <v>2754</v>
      </c>
      <c r="F284" s="77" t="s">
        <v>308</v>
      </c>
      <c r="G284" s="66" t="s">
        <v>2755</v>
      </c>
      <c r="H284" s="63" t="s">
        <v>3305</v>
      </c>
      <c r="I284" s="63" t="s">
        <v>308</v>
      </c>
      <c r="J284" s="64" t="s">
        <v>1029</v>
      </c>
      <c r="K284" s="65"/>
      <c r="L284" s="67"/>
      <c r="M284" s="63"/>
      <c r="N284" s="63"/>
      <c r="O284" s="68"/>
      <c r="P284" s="68"/>
      <c r="W284" s="63"/>
      <c r="X284" s="54" t="s">
        <v>2352</v>
      </c>
      <c r="Y284" s="64" t="s">
        <v>716</v>
      </c>
      <c r="Z284" s="54" t="s">
        <v>2346</v>
      </c>
    </row>
    <row r="285" spans="1:26" s="54" customFormat="1" ht="21" customHeight="1" x14ac:dyDescent="0.35">
      <c r="A285" s="63" t="s">
        <v>2412</v>
      </c>
      <c r="B285" s="63" t="s">
        <v>2413</v>
      </c>
      <c r="C285" s="64" t="s">
        <v>15</v>
      </c>
      <c r="D285" s="65" t="s">
        <v>2414</v>
      </c>
      <c r="E285" s="63" t="s">
        <v>2754</v>
      </c>
      <c r="F285" s="63" t="s">
        <v>308</v>
      </c>
      <c r="G285" s="66" t="s">
        <v>2755</v>
      </c>
      <c r="H285" s="63" t="s">
        <v>3305</v>
      </c>
      <c r="I285" s="63" t="s">
        <v>308</v>
      </c>
      <c r="J285" s="64" t="s">
        <v>308</v>
      </c>
      <c r="K285" s="65" t="s">
        <v>3469</v>
      </c>
      <c r="L285" s="67" t="s">
        <v>3470</v>
      </c>
      <c r="M285" s="63" t="s">
        <v>3471</v>
      </c>
      <c r="N285" s="63" t="s">
        <v>2341</v>
      </c>
      <c r="O285" s="69"/>
      <c r="P285" s="68"/>
      <c r="S285" s="54" t="s">
        <v>2342</v>
      </c>
      <c r="T285" s="54" t="s">
        <v>2343</v>
      </c>
      <c r="U285" s="54" t="s">
        <v>2342</v>
      </c>
      <c r="W285" s="63" t="s">
        <v>2344</v>
      </c>
      <c r="X285" s="54" t="s">
        <v>2345</v>
      </c>
      <c r="Y285" s="64" t="s">
        <v>308</v>
      </c>
      <c r="Z285" s="54" t="s">
        <v>2346</v>
      </c>
    </row>
    <row r="286" spans="1:26" s="54" customFormat="1" ht="21" customHeight="1" x14ac:dyDescent="0.35">
      <c r="A286" s="63" t="s">
        <v>2412</v>
      </c>
      <c r="B286" s="63" t="s">
        <v>2413</v>
      </c>
      <c r="C286" s="64" t="s">
        <v>15</v>
      </c>
      <c r="D286" s="65" t="s">
        <v>2414</v>
      </c>
      <c r="E286" s="77" t="s">
        <v>2754</v>
      </c>
      <c r="F286" s="77" t="s">
        <v>308</v>
      </c>
      <c r="G286" s="66" t="s">
        <v>2755</v>
      </c>
      <c r="H286" s="63" t="s">
        <v>3305</v>
      </c>
      <c r="I286" s="63" t="s">
        <v>308</v>
      </c>
      <c r="J286" s="64" t="s">
        <v>716</v>
      </c>
      <c r="K286" s="65"/>
      <c r="L286" s="67"/>
      <c r="M286" s="63"/>
      <c r="N286" s="63"/>
      <c r="O286" s="68"/>
      <c r="P286" s="68"/>
      <c r="W286" s="63"/>
      <c r="X286" s="54" t="s">
        <v>2345</v>
      </c>
      <c r="Y286" s="64" t="s">
        <v>716</v>
      </c>
      <c r="Z286" s="54" t="s">
        <v>2346</v>
      </c>
    </row>
    <row r="287" spans="1:26" s="54" customFormat="1" ht="21" customHeight="1" x14ac:dyDescent="0.35">
      <c r="A287" s="63" t="s">
        <v>2412</v>
      </c>
      <c r="B287" s="63" t="s">
        <v>2413</v>
      </c>
      <c r="C287" s="64" t="s">
        <v>15</v>
      </c>
      <c r="D287" s="65" t="s">
        <v>2414</v>
      </c>
      <c r="E287" s="77" t="s">
        <v>3460</v>
      </c>
      <c r="F287" s="77" t="s">
        <v>3461</v>
      </c>
      <c r="G287" s="78" t="s">
        <v>3462</v>
      </c>
      <c r="H287" s="63" t="s">
        <v>3472</v>
      </c>
      <c r="I287" s="63" t="s">
        <v>317</v>
      </c>
      <c r="J287" s="64" t="s">
        <v>317</v>
      </c>
      <c r="K287" s="65"/>
      <c r="L287" s="67" t="s">
        <v>3473</v>
      </c>
      <c r="M287" s="63" t="s">
        <v>3474</v>
      </c>
      <c r="N287" s="63" t="s">
        <v>2341</v>
      </c>
      <c r="O287" s="68"/>
      <c r="P287" s="68"/>
      <c r="S287" s="54" t="s">
        <v>2342</v>
      </c>
      <c r="T287" s="54" t="s">
        <v>2343</v>
      </c>
      <c r="U287" s="54" t="s">
        <v>2342</v>
      </c>
      <c r="W287" s="63" t="s">
        <v>2344</v>
      </c>
      <c r="Y287" s="64"/>
    </row>
    <row r="288" spans="1:26" s="54" customFormat="1" ht="21" customHeight="1" x14ac:dyDescent="0.35">
      <c r="A288" s="63" t="s">
        <v>2354</v>
      </c>
      <c r="B288" s="63" t="s">
        <v>2355</v>
      </c>
      <c r="C288" s="64" t="s">
        <v>2</v>
      </c>
      <c r="D288" s="65" t="s">
        <v>2</v>
      </c>
      <c r="E288" s="63" t="s">
        <v>3475</v>
      </c>
      <c r="F288" s="63" t="s">
        <v>338</v>
      </c>
      <c r="G288" s="66" t="s">
        <v>3476</v>
      </c>
      <c r="H288" s="63" t="s">
        <v>3477</v>
      </c>
      <c r="I288" s="63" t="s">
        <v>313</v>
      </c>
      <c r="J288" s="64" t="s">
        <v>313</v>
      </c>
      <c r="K288" s="65" t="s">
        <v>313</v>
      </c>
      <c r="L288" s="67" t="s">
        <v>3478</v>
      </c>
      <c r="M288" s="63" t="s">
        <v>3479</v>
      </c>
      <c r="N288" s="63" t="s">
        <v>2341</v>
      </c>
      <c r="O288" s="69"/>
      <c r="P288" s="68"/>
      <c r="S288" s="54" t="s">
        <v>2342</v>
      </c>
      <c r="T288" s="54" t="s">
        <v>2343</v>
      </c>
      <c r="U288" s="54" t="s">
        <v>2342</v>
      </c>
      <c r="W288" s="63" t="s">
        <v>2344</v>
      </c>
      <c r="X288" s="54" t="s">
        <v>2352</v>
      </c>
      <c r="Y288" s="64" t="s">
        <v>338</v>
      </c>
      <c r="Z288" s="54" t="s">
        <v>2353</v>
      </c>
    </row>
    <row r="289" spans="1:26" s="54" customFormat="1" ht="21" customHeight="1" x14ac:dyDescent="0.35">
      <c r="A289" s="63" t="s">
        <v>2354</v>
      </c>
      <c r="B289" s="63" t="s">
        <v>2355</v>
      </c>
      <c r="C289" s="64" t="s">
        <v>2</v>
      </c>
      <c r="D289" s="65" t="s">
        <v>2</v>
      </c>
      <c r="E289" s="63" t="s">
        <v>3475</v>
      </c>
      <c r="F289" s="63" t="s">
        <v>338</v>
      </c>
      <c r="G289" s="66" t="s">
        <v>3476</v>
      </c>
      <c r="H289" s="63" t="s">
        <v>3480</v>
      </c>
      <c r="I289" s="63" t="s">
        <v>322</v>
      </c>
      <c r="J289" s="64" t="s">
        <v>322</v>
      </c>
      <c r="K289" s="65" t="s">
        <v>3481</v>
      </c>
      <c r="L289" s="67" t="s">
        <v>3482</v>
      </c>
      <c r="M289" s="63" t="s">
        <v>3483</v>
      </c>
      <c r="N289" s="63" t="s">
        <v>2341</v>
      </c>
      <c r="O289" s="69"/>
      <c r="P289" s="68"/>
      <c r="S289" s="54" t="s">
        <v>2342</v>
      </c>
      <c r="T289" s="54" t="s">
        <v>2343</v>
      </c>
      <c r="U289" s="54" t="s">
        <v>2342</v>
      </c>
      <c r="W289" s="63" t="s">
        <v>2344</v>
      </c>
      <c r="X289" s="54" t="s">
        <v>2352</v>
      </c>
      <c r="Y289" s="64" t="s">
        <v>338</v>
      </c>
      <c r="Z289" s="54" t="s">
        <v>2353</v>
      </c>
    </row>
    <row r="290" spans="1:26" s="54" customFormat="1" ht="21" customHeight="1" x14ac:dyDescent="0.35">
      <c r="A290" s="63" t="s">
        <v>2354</v>
      </c>
      <c r="B290" s="63" t="s">
        <v>2355</v>
      </c>
      <c r="C290" s="64" t="s">
        <v>2</v>
      </c>
      <c r="D290" s="65" t="s">
        <v>2</v>
      </c>
      <c r="E290" s="63" t="s">
        <v>3475</v>
      </c>
      <c r="F290" s="63" t="s">
        <v>338</v>
      </c>
      <c r="G290" s="66" t="s">
        <v>3476</v>
      </c>
      <c r="H290" s="63" t="s">
        <v>3484</v>
      </c>
      <c r="I290" s="63" t="s">
        <v>330</v>
      </c>
      <c r="J290" s="64" t="s">
        <v>330</v>
      </c>
      <c r="K290" s="65" t="s">
        <v>330</v>
      </c>
      <c r="L290" s="67" t="s">
        <v>3485</v>
      </c>
      <c r="M290" s="63" t="s">
        <v>3486</v>
      </c>
      <c r="N290" s="63" t="s">
        <v>2341</v>
      </c>
      <c r="O290" s="69"/>
      <c r="P290" s="68"/>
      <c r="S290" s="54" t="s">
        <v>2342</v>
      </c>
      <c r="T290" s="54" t="s">
        <v>2343</v>
      </c>
      <c r="U290" s="54" t="s">
        <v>2342</v>
      </c>
      <c r="W290" s="63" t="s">
        <v>2344</v>
      </c>
      <c r="X290" s="54" t="s">
        <v>2352</v>
      </c>
      <c r="Y290" s="64" t="s">
        <v>369</v>
      </c>
      <c r="Z290" s="54" t="s">
        <v>2353</v>
      </c>
    </row>
    <row r="291" spans="1:26" s="54" customFormat="1" ht="21" customHeight="1" x14ac:dyDescent="0.35">
      <c r="A291" s="63" t="s">
        <v>2334</v>
      </c>
      <c r="B291" s="63" t="s">
        <v>2335</v>
      </c>
      <c r="C291" s="64" t="s">
        <v>2</v>
      </c>
      <c r="D291" s="65" t="s">
        <v>2</v>
      </c>
      <c r="E291" s="63" t="s">
        <v>2362</v>
      </c>
      <c r="F291" s="63" t="s">
        <v>200</v>
      </c>
      <c r="G291" s="66" t="s">
        <v>2363</v>
      </c>
      <c r="H291" s="63" t="s">
        <v>3487</v>
      </c>
      <c r="I291" s="63" t="s">
        <v>168</v>
      </c>
      <c r="J291" s="64" t="s">
        <v>168</v>
      </c>
      <c r="K291" s="65" t="s">
        <v>3488</v>
      </c>
      <c r="L291" s="67" t="s">
        <v>3489</v>
      </c>
      <c r="M291" s="63" t="s">
        <v>3490</v>
      </c>
      <c r="N291" s="63" t="s">
        <v>2341</v>
      </c>
      <c r="O291" s="69"/>
      <c r="P291" s="68"/>
      <c r="S291" s="54" t="s">
        <v>2342</v>
      </c>
      <c r="T291" s="54" t="s">
        <v>2343</v>
      </c>
      <c r="U291" s="54" t="s">
        <v>2342</v>
      </c>
      <c r="W291" s="63" t="s">
        <v>2344</v>
      </c>
      <c r="X291" s="54" t="s">
        <v>2345</v>
      </c>
      <c r="Y291" s="64" t="s">
        <v>168</v>
      </c>
      <c r="Z291" s="54" t="s">
        <v>2346</v>
      </c>
    </row>
    <row r="292" spans="1:26" s="54" customFormat="1" ht="21" customHeight="1" x14ac:dyDescent="0.35">
      <c r="A292" s="63" t="s">
        <v>2354</v>
      </c>
      <c r="B292" s="63" t="s">
        <v>2355</v>
      </c>
      <c r="C292" s="64" t="s">
        <v>2</v>
      </c>
      <c r="D292" s="65" t="s">
        <v>2</v>
      </c>
      <c r="E292" s="63" t="s">
        <v>3475</v>
      </c>
      <c r="F292" s="63" t="s">
        <v>338</v>
      </c>
      <c r="G292" s="66" t="s">
        <v>3476</v>
      </c>
      <c r="H292" s="63" t="s">
        <v>3491</v>
      </c>
      <c r="I292" s="63" t="s">
        <v>338</v>
      </c>
      <c r="J292" s="64" t="s">
        <v>338</v>
      </c>
      <c r="K292" s="65" t="s">
        <v>338</v>
      </c>
      <c r="L292" s="67" t="s">
        <v>3492</v>
      </c>
      <c r="M292" s="63" t="s">
        <v>3493</v>
      </c>
      <c r="N292" s="63" t="s">
        <v>2341</v>
      </c>
      <c r="O292" s="69"/>
      <c r="P292" s="68"/>
      <c r="S292" s="54" t="s">
        <v>2342</v>
      </c>
      <c r="T292" s="54" t="s">
        <v>2343</v>
      </c>
      <c r="U292" s="54" t="s">
        <v>2342</v>
      </c>
      <c r="W292" s="63" t="s">
        <v>2344</v>
      </c>
      <c r="X292" s="54" t="s">
        <v>2345</v>
      </c>
      <c r="Y292" s="64" t="s">
        <v>338</v>
      </c>
      <c r="Z292" s="54" t="s">
        <v>2346</v>
      </c>
    </row>
    <row r="293" spans="1:26" s="54" customFormat="1" ht="21" customHeight="1" x14ac:dyDescent="0.35">
      <c r="A293" s="63" t="s">
        <v>2354</v>
      </c>
      <c r="B293" s="63" t="s">
        <v>2355</v>
      </c>
      <c r="C293" s="64" t="s">
        <v>2</v>
      </c>
      <c r="D293" s="65" t="s">
        <v>2</v>
      </c>
      <c r="E293" s="63" t="s">
        <v>3475</v>
      </c>
      <c r="F293" s="63" t="s">
        <v>338</v>
      </c>
      <c r="G293" s="66" t="s">
        <v>3476</v>
      </c>
      <c r="H293" s="63" t="s">
        <v>3494</v>
      </c>
      <c r="I293" s="63" t="s">
        <v>347</v>
      </c>
      <c r="J293" s="64" t="s">
        <v>347</v>
      </c>
      <c r="K293" s="65" t="s">
        <v>3495</v>
      </c>
      <c r="L293" s="67" t="s">
        <v>3496</v>
      </c>
      <c r="M293" s="63" t="s">
        <v>3497</v>
      </c>
      <c r="N293" s="63" t="s">
        <v>2341</v>
      </c>
      <c r="O293" s="69"/>
      <c r="P293" s="68"/>
      <c r="S293" s="54" t="s">
        <v>2342</v>
      </c>
      <c r="T293" s="54" t="s">
        <v>2343</v>
      </c>
      <c r="U293" s="54" t="s">
        <v>2342</v>
      </c>
      <c r="W293" s="63" t="s">
        <v>2344</v>
      </c>
      <c r="X293" s="54" t="s">
        <v>2352</v>
      </c>
      <c r="Y293" s="64" t="s">
        <v>338</v>
      </c>
      <c r="Z293" s="54" t="s">
        <v>2353</v>
      </c>
    </row>
    <row r="294" spans="1:26" s="54" customFormat="1" ht="21" customHeight="1" x14ac:dyDescent="0.35">
      <c r="A294" s="63" t="s">
        <v>2713</v>
      </c>
      <c r="B294" s="63" t="s">
        <v>11</v>
      </c>
      <c r="C294" s="64" t="s">
        <v>11</v>
      </c>
      <c r="D294" s="65" t="s">
        <v>11</v>
      </c>
      <c r="E294" s="63" t="s">
        <v>3498</v>
      </c>
      <c r="F294" s="63" t="s">
        <v>268</v>
      </c>
      <c r="G294" s="66" t="s">
        <v>3499</v>
      </c>
      <c r="H294" s="63" t="s">
        <v>3500</v>
      </c>
      <c r="I294" s="63" t="s">
        <v>68</v>
      </c>
      <c r="J294" s="64" t="s">
        <v>68</v>
      </c>
      <c r="K294" s="65"/>
      <c r="L294" s="67" t="s">
        <v>3501</v>
      </c>
      <c r="M294" s="63" t="s">
        <v>3502</v>
      </c>
      <c r="N294" s="63" t="s">
        <v>2341</v>
      </c>
      <c r="O294" s="68"/>
      <c r="P294" s="68"/>
      <c r="S294" s="54" t="s">
        <v>2342</v>
      </c>
      <c r="T294" s="54" t="s">
        <v>2343</v>
      </c>
      <c r="U294" s="54" t="s">
        <v>2342</v>
      </c>
      <c r="W294" s="63" t="s">
        <v>2344</v>
      </c>
      <c r="Y294" s="64"/>
    </row>
    <row r="295" spans="1:26" s="54" customFormat="1" ht="21" customHeight="1" x14ac:dyDescent="0.35">
      <c r="A295" s="63" t="s">
        <v>2713</v>
      </c>
      <c r="B295" s="63" t="s">
        <v>11</v>
      </c>
      <c r="C295" s="64" t="s">
        <v>11</v>
      </c>
      <c r="D295" s="65" t="s">
        <v>11</v>
      </c>
      <c r="E295" s="63" t="s">
        <v>3498</v>
      </c>
      <c r="F295" s="63" t="s">
        <v>268</v>
      </c>
      <c r="G295" s="66" t="s">
        <v>3499</v>
      </c>
      <c r="H295" s="63" t="s">
        <v>3503</v>
      </c>
      <c r="I295" s="63" t="s">
        <v>268</v>
      </c>
      <c r="J295" s="64" t="s">
        <v>268</v>
      </c>
      <c r="K295" s="65" t="s">
        <v>268</v>
      </c>
      <c r="L295" s="67" t="s">
        <v>3504</v>
      </c>
      <c r="M295" s="63" t="s">
        <v>3505</v>
      </c>
      <c r="N295" s="63" t="s">
        <v>2341</v>
      </c>
      <c r="O295" s="69"/>
      <c r="P295" s="68"/>
      <c r="S295" s="54" t="s">
        <v>2342</v>
      </c>
      <c r="T295" s="54" t="s">
        <v>2343</v>
      </c>
      <c r="U295" s="54" t="s">
        <v>2342</v>
      </c>
      <c r="W295" s="63" t="s">
        <v>2344</v>
      </c>
      <c r="X295" s="54" t="s">
        <v>2345</v>
      </c>
      <c r="Y295" s="64" t="s">
        <v>268</v>
      </c>
      <c r="Z295" s="54" t="s">
        <v>2353</v>
      </c>
    </row>
    <row r="296" spans="1:26" s="54" customFormat="1" ht="21" customHeight="1" x14ac:dyDescent="0.35">
      <c r="A296" s="63" t="s">
        <v>2713</v>
      </c>
      <c r="B296" s="63" t="s">
        <v>11</v>
      </c>
      <c r="C296" s="64" t="s">
        <v>11</v>
      </c>
      <c r="D296" s="65" t="s">
        <v>11</v>
      </c>
      <c r="E296" s="63" t="s">
        <v>3498</v>
      </c>
      <c r="F296" s="63" t="s">
        <v>268</v>
      </c>
      <c r="G296" s="66" t="s">
        <v>3499</v>
      </c>
      <c r="H296" s="63" t="s">
        <v>3506</v>
      </c>
      <c r="I296" s="63" t="s">
        <v>278</v>
      </c>
      <c r="J296" s="64" t="s">
        <v>278</v>
      </c>
      <c r="K296" s="65" t="s">
        <v>3507</v>
      </c>
      <c r="L296" s="67" t="s">
        <v>3508</v>
      </c>
      <c r="M296" s="63" t="s">
        <v>3509</v>
      </c>
      <c r="N296" s="63" t="s">
        <v>2341</v>
      </c>
      <c r="O296" s="69"/>
      <c r="P296" s="68"/>
      <c r="S296" s="54" t="s">
        <v>2342</v>
      </c>
      <c r="T296" s="54" t="s">
        <v>2343</v>
      </c>
      <c r="U296" s="54" t="s">
        <v>2342</v>
      </c>
      <c r="W296" s="63" t="s">
        <v>2344</v>
      </c>
      <c r="X296" s="54" t="s">
        <v>2352</v>
      </c>
      <c r="Y296" s="64" t="s">
        <v>268</v>
      </c>
      <c r="Z296" s="54" t="s">
        <v>2353</v>
      </c>
    </row>
    <row r="297" spans="1:26" s="54" customFormat="1" ht="21" customHeight="1" x14ac:dyDescent="0.35">
      <c r="A297" s="63" t="s">
        <v>2950</v>
      </c>
      <c r="B297" s="63" t="s">
        <v>9</v>
      </c>
      <c r="C297" s="64" t="s">
        <v>9</v>
      </c>
      <c r="D297" s="65" t="s">
        <v>9</v>
      </c>
      <c r="E297" s="63" t="s">
        <v>2951</v>
      </c>
      <c r="F297" s="63" t="s">
        <v>173</v>
      </c>
      <c r="G297" s="66" t="s">
        <v>2952</v>
      </c>
      <c r="H297" s="63" t="s">
        <v>3510</v>
      </c>
      <c r="I297" s="63" t="s">
        <v>142</v>
      </c>
      <c r="J297" s="64" t="s">
        <v>142</v>
      </c>
      <c r="K297" s="65" t="s">
        <v>142</v>
      </c>
      <c r="L297" s="67" t="s">
        <v>3511</v>
      </c>
      <c r="M297" s="63" t="s">
        <v>3512</v>
      </c>
      <c r="N297" s="63" t="s">
        <v>2341</v>
      </c>
      <c r="O297" s="69"/>
      <c r="P297" s="68"/>
      <c r="S297" s="54" t="s">
        <v>2342</v>
      </c>
      <c r="T297" s="54" t="s">
        <v>2343</v>
      </c>
      <c r="U297" s="54" t="s">
        <v>2342</v>
      </c>
      <c r="W297" s="63" t="s">
        <v>2344</v>
      </c>
      <c r="X297" s="54" t="s">
        <v>2352</v>
      </c>
      <c r="Y297" s="64" t="s">
        <v>103</v>
      </c>
      <c r="Z297" s="54" t="s">
        <v>2353</v>
      </c>
    </row>
    <row r="298" spans="1:26" s="54" customFormat="1" ht="21" customHeight="1" x14ac:dyDescent="0.35">
      <c r="A298" s="63" t="s">
        <v>2950</v>
      </c>
      <c r="B298" s="63" t="s">
        <v>9</v>
      </c>
      <c r="C298" s="64" t="s">
        <v>9</v>
      </c>
      <c r="D298" s="65" t="s">
        <v>9</v>
      </c>
      <c r="E298" s="63" t="s">
        <v>2957</v>
      </c>
      <c r="F298" s="63" t="s">
        <v>103</v>
      </c>
      <c r="G298" s="66" t="s">
        <v>2958</v>
      </c>
      <c r="H298" s="63" t="s">
        <v>3513</v>
      </c>
      <c r="I298" s="63" t="s">
        <v>159</v>
      </c>
      <c r="J298" s="64" t="s">
        <v>159</v>
      </c>
      <c r="K298" s="65" t="s">
        <v>3514</v>
      </c>
      <c r="L298" s="67" t="s">
        <v>3515</v>
      </c>
      <c r="M298" s="63" t="s">
        <v>3516</v>
      </c>
      <c r="N298" s="63" t="s">
        <v>2341</v>
      </c>
      <c r="O298" s="69"/>
      <c r="P298" s="68"/>
      <c r="S298" s="54" t="s">
        <v>2342</v>
      </c>
      <c r="T298" s="54" t="s">
        <v>2343</v>
      </c>
      <c r="U298" s="54" t="s">
        <v>2342</v>
      </c>
      <c r="W298" s="63" t="s">
        <v>2344</v>
      </c>
      <c r="X298" s="54" t="s">
        <v>2352</v>
      </c>
      <c r="Y298" s="64" t="s">
        <v>187</v>
      </c>
      <c r="Z298" s="54" t="s">
        <v>2346</v>
      </c>
    </row>
    <row r="299" spans="1:26" s="54" customFormat="1" ht="21" customHeight="1" x14ac:dyDescent="0.35">
      <c r="A299" s="63" t="s">
        <v>2950</v>
      </c>
      <c r="B299" s="63" t="s">
        <v>9</v>
      </c>
      <c r="C299" s="64" t="s">
        <v>9</v>
      </c>
      <c r="D299" s="65" t="s">
        <v>9</v>
      </c>
      <c r="E299" s="63" t="s">
        <v>2951</v>
      </c>
      <c r="F299" s="63" t="s">
        <v>173</v>
      </c>
      <c r="G299" s="66" t="s">
        <v>2952</v>
      </c>
      <c r="H299" s="63" t="s">
        <v>3517</v>
      </c>
      <c r="I299" s="63" t="s">
        <v>173</v>
      </c>
      <c r="J299" s="64" t="s">
        <v>173</v>
      </c>
      <c r="K299" s="65" t="s">
        <v>3518</v>
      </c>
      <c r="L299" s="67" t="s">
        <v>3519</v>
      </c>
      <c r="M299" s="63" t="s">
        <v>3520</v>
      </c>
      <c r="N299" s="63" t="s">
        <v>2341</v>
      </c>
      <c r="O299" s="69"/>
      <c r="P299" s="68"/>
      <c r="S299" s="54" t="s">
        <v>2342</v>
      </c>
      <c r="T299" s="54" t="s">
        <v>2343</v>
      </c>
      <c r="U299" s="54" t="s">
        <v>2342</v>
      </c>
      <c r="W299" s="63" t="s">
        <v>2344</v>
      </c>
      <c r="X299" s="54" t="s">
        <v>2352</v>
      </c>
      <c r="Y299" s="64" t="s">
        <v>86</v>
      </c>
      <c r="Z299" s="54" t="s">
        <v>2353</v>
      </c>
    </row>
    <row r="300" spans="1:26" s="54" customFormat="1" ht="21" customHeight="1" x14ac:dyDescent="0.35">
      <c r="A300" s="63" t="s">
        <v>2950</v>
      </c>
      <c r="B300" s="63" t="s">
        <v>9</v>
      </c>
      <c r="C300" s="64" t="s">
        <v>9</v>
      </c>
      <c r="D300" s="65" t="s">
        <v>9</v>
      </c>
      <c r="E300" s="63" t="s">
        <v>2957</v>
      </c>
      <c r="F300" s="63" t="s">
        <v>103</v>
      </c>
      <c r="G300" s="66" t="s">
        <v>2958</v>
      </c>
      <c r="H300" s="63" t="s">
        <v>3521</v>
      </c>
      <c r="I300" s="63" t="s">
        <v>187</v>
      </c>
      <c r="J300" s="64" t="s">
        <v>187</v>
      </c>
      <c r="K300" s="65" t="s">
        <v>3522</v>
      </c>
      <c r="L300" s="67" t="s">
        <v>3523</v>
      </c>
      <c r="M300" s="63" t="s">
        <v>3524</v>
      </c>
      <c r="N300" s="63" t="s">
        <v>2341</v>
      </c>
      <c r="O300" s="69"/>
      <c r="P300" s="68"/>
      <c r="S300" s="54" t="s">
        <v>2342</v>
      </c>
      <c r="T300" s="54" t="s">
        <v>2343</v>
      </c>
      <c r="U300" s="54" t="s">
        <v>2342</v>
      </c>
      <c r="W300" s="63" t="s">
        <v>2344</v>
      </c>
      <c r="X300" s="54" t="s">
        <v>2345</v>
      </c>
      <c r="Y300" s="64" t="s">
        <v>187</v>
      </c>
      <c r="Z300" s="54" t="s">
        <v>2346</v>
      </c>
    </row>
    <row r="301" spans="1:26" s="54" customFormat="1" ht="21" customHeight="1" x14ac:dyDescent="0.35">
      <c r="A301" s="63" t="s">
        <v>2334</v>
      </c>
      <c r="B301" s="63" t="s">
        <v>2335</v>
      </c>
      <c r="C301" s="64" t="s">
        <v>2</v>
      </c>
      <c r="D301" s="65" t="s">
        <v>2</v>
      </c>
      <c r="E301" s="63" t="s">
        <v>2336</v>
      </c>
      <c r="F301" s="63" t="s">
        <v>2</v>
      </c>
      <c r="G301" s="66" t="s">
        <v>2337</v>
      </c>
      <c r="H301" s="63" t="s">
        <v>3525</v>
      </c>
      <c r="I301" s="63" t="s">
        <v>183</v>
      </c>
      <c r="J301" s="64" t="s">
        <v>183</v>
      </c>
      <c r="K301" s="65"/>
      <c r="L301" s="67" t="s">
        <v>3526</v>
      </c>
      <c r="M301" s="63" t="s">
        <v>3527</v>
      </c>
      <c r="N301" s="63" t="s">
        <v>2341</v>
      </c>
      <c r="O301" s="69"/>
      <c r="P301" s="68"/>
      <c r="S301" s="54" t="s">
        <v>2342</v>
      </c>
      <c r="T301" s="54" t="s">
        <v>2343</v>
      </c>
      <c r="U301" s="54" t="s">
        <v>2342</v>
      </c>
      <c r="W301" s="63" t="s">
        <v>2344</v>
      </c>
      <c r="Y301" s="64"/>
    </row>
    <row r="302" spans="1:26" s="54" customFormat="1" ht="21" customHeight="1" x14ac:dyDescent="0.35">
      <c r="A302" s="63" t="s">
        <v>2334</v>
      </c>
      <c r="B302" s="63" t="s">
        <v>2335</v>
      </c>
      <c r="C302" s="64" t="s">
        <v>2</v>
      </c>
      <c r="D302" s="65" t="s">
        <v>2</v>
      </c>
      <c r="E302" s="63" t="s">
        <v>2362</v>
      </c>
      <c r="F302" s="63" t="s">
        <v>200</v>
      </c>
      <c r="G302" s="66" t="s">
        <v>2363</v>
      </c>
      <c r="H302" s="63" t="s">
        <v>3528</v>
      </c>
      <c r="I302" s="63" t="s">
        <v>200</v>
      </c>
      <c r="J302" s="64" t="s">
        <v>200</v>
      </c>
      <c r="K302" s="65" t="s">
        <v>200</v>
      </c>
      <c r="L302" s="67" t="s">
        <v>3529</v>
      </c>
      <c r="M302" s="63" t="s">
        <v>3530</v>
      </c>
      <c r="N302" s="63" t="s">
        <v>2341</v>
      </c>
      <c r="O302" s="69"/>
      <c r="P302" s="68"/>
      <c r="S302" s="54" t="s">
        <v>2342</v>
      </c>
      <c r="T302" s="54" t="s">
        <v>2343</v>
      </c>
      <c r="U302" s="54" t="s">
        <v>2342</v>
      </c>
      <c r="W302" s="63" t="s">
        <v>2344</v>
      </c>
      <c r="X302" s="54" t="s">
        <v>2345</v>
      </c>
      <c r="Y302" s="64" t="s">
        <v>200</v>
      </c>
      <c r="Z302" s="54" t="s">
        <v>2353</v>
      </c>
    </row>
    <row r="303" spans="1:26" s="54" customFormat="1" ht="21" customHeight="1" x14ac:dyDescent="0.35">
      <c r="A303" s="63" t="s">
        <v>2334</v>
      </c>
      <c r="B303" s="63" t="s">
        <v>2335</v>
      </c>
      <c r="C303" s="64" t="s">
        <v>2</v>
      </c>
      <c r="D303" s="65" t="s">
        <v>2</v>
      </c>
      <c r="E303" s="63" t="s">
        <v>2336</v>
      </c>
      <c r="F303" s="63" t="s">
        <v>2</v>
      </c>
      <c r="G303" s="66" t="s">
        <v>2337</v>
      </c>
      <c r="H303" s="63" t="s">
        <v>3531</v>
      </c>
      <c r="I303" s="63" t="s">
        <v>213</v>
      </c>
      <c r="J303" s="64" t="s">
        <v>213</v>
      </c>
      <c r="K303" s="65" t="s">
        <v>3532</v>
      </c>
      <c r="L303" s="67" t="s">
        <v>3533</v>
      </c>
      <c r="M303" s="63" t="s">
        <v>3534</v>
      </c>
      <c r="N303" s="63" t="s">
        <v>2341</v>
      </c>
      <c r="O303" s="69"/>
      <c r="P303" s="68"/>
      <c r="S303" s="54" t="s">
        <v>2342</v>
      </c>
      <c r="T303" s="54" t="s">
        <v>2343</v>
      </c>
      <c r="U303" s="54" t="s">
        <v>2342</v>
      </c>
      <c r="W303" s="63" t="s">
        <v>2344</v>
      </c>
      <c r="X303" s="54" t="s">
        <v>2352</v>
      </c>
      <c r="Y303" s="64" t="s">
        <v>681</v>
      </c>
      <c r="Z303" s="54" t="s">
        <v>2353</v>
      </c>
    </row>
    <row r="304" spans="1:26" s="54" customFormat="1" ht="21" customHeight="1" x14ac:dyDescent="0.35">
      <c r="A304" s="63" t="s">
        <v>2354</v>
      </c>
      <c r="B304" s="63" t="s">
        <v>2355</v>
      </c>
      <c r="C304" s="64" t="s">
        <v>2</v>
      </c>
      <c r="D304" s="65" t="s">
        <v>2</v>
      </c>
      <c r="E304" s="63" t="s">
        <v>2356</v>
      </c>
      <c r="F304" s="63" t="s">
        <v>356</v>
      </c>
      <c r="G304" s="66" t="s">
        <v>2357</v>
      </c>
      <c r="H304" s="63" t="s">
        <v>3535</v>
      </c>
      <c r="I304" s="63" t="s">
        <v>356</v>
      </c>
      <c r="J304" s="64" t="s">
        <v>356</v>
      </c>
      <c r="K304" s="65" t="s">
        <v>3536</v>
      </c>
      <c r="L304" s="67" t="s">
        <v>3537</v>
      </c>
      <c r="M304" s="63" t="s">
        <v>3538</v>
      </c>
      <c r="N304" s="63" t="s">
        <v>2341</v>
      </c>
      <c r="O304" s="69"/>
      <c r="P304" s="68"/>
      <c r="S304" s="54" t="s">
        <v>2342</v>
      </c>
      <c r="T304" s="54" t="s">
        <v>2343</v>
      </c>
      <c r="U304" s="54" t="s">
        <v>2342</v>
      </c>
      <c r="W304" s="63" t="s">
        <v>2344</v>
      </c>
      <c r="X304" s="54" t="s">
        <v>2345</v>
      </c>
      <c r="Y304" s="64" t="s">
        <v>356</v>
      </c>
      <c r="Z304" s="54" t="s">
        <v>2346</v>
      </c>
    </row>
    <row r="305" spans="1:26" s="54" customFormat="1" ht="21" customHeight="1" x14ac:dyDescent="0.35">
      <c r="A305" s="63" t="s">
        <v>2354</v>
      </c>
      <c r="B305" s="63" t="s">
        <v>2355</v>
      </c>
      <c r="C305" s="64" t="s">
        <v>2</v>
      </c>
      <c r="D305" s="65" t="s">
        <v>2</v>
      </c>
      <c r="E305" s="63" t="s">
        <v>3475</v>
      </c>
      <c r="F305" s="63" t="s">
        <v>338</v>
      </c>
      <c r="G305" s="66" t="s">
        <v>3476</v>
      </c>
      <c r="H305" s="63" t="s">
        <v>3539</v>
      </c>
      <c r="I305" s="63" t="s">
        <v>363</v>
      </c>
      <c r="J305" s="64" t="s">
        <v>363</v>
      </c>
      <c r="K305" s="65"/>
      <c r="L305" s="67" t="s">
        <v>3540</v>
      </c>
      <c r="M305" s="63" t="s">
        <v>3541</v>
      </c>
      <c r="N305" s="63" t="s">
        <v>2341</v>
      </c>
      <c r="O305" s="69"/>
      <c r="P305" s="68"/>
      <c r="S305" s="54" t="s">
        <v>2342</v>
      </c>
      <c r="T305" s="54" t="s">
        <v>2343</v>
      </c>
      <c r="U305" s="54" t="s">
        <v>2342</v>
      </c>
      <c r="W305" s="63" t="s">
        <v>2344</v>
      </c>
      <c r="Y305" s="64"/>
    </row>
    <row r="306" spans="1:26" s="54" customFormat="1" ht="21" customHeight="1" x14ac:dyDescent="0.35">
      <c r="A306" s="63" t="s">
        <v>2334</v>
      </c>
      <c r="B306" s="63" t="s">
        <v>2335</v>
      </c>
      <c r="C306" s="64" t="s">
        <v>2</v>
      </c>
      <c r="D306" s="65" t="s">
        <v>2</v>
      </c>
      <c r="E306" s="63" t="s">
        <v>2336</v>
      </c>
      <c r="F306" s="63" t="s">
        <v>2</v>
      </c>
      <c r="G306" s="66" t="s">
        <v>2337</v>
      </c>
      <c r="H306" s="63" t="s">
        <v>3542</v>
      </c>
      <c r="I306" s="63" t="s">
        <v>227</v>
      </c>
      <c r="J306" s="64" t="s">
        <v>227</v>
      </c>
      <c r="K306" s="65" t="s">
        <v>227</v>
      </c>
      <c r="L306" s="67" t="s">
        <v>3543</v>
      </c>
      <c r="M306" s="63" t="s">
        <v>3544</v>
      </c>
      <c r="N306" s="63" t="s">
        <v>2341</v>
      </c>
      <c r="O306" s="69"/>
      <c r="P306" s="68"/>
      <c r="S306" s="54" t="s">
        <v>2342</v>
      </c>
      <c r="T306" s="54" t="s">
        <v>2343</v>
      </c>
      <c r="U306" s="54" t="s">
        <v>2342</v>
      </c>
      <c r="W306" s="63" t="s">
        <v>2344</v>
      </c>
      <c r="X306" s="54" t="s">
        <v>2352</v>
      </c>
      <c r="Y306" s="64" t="s">
        <v>681</v>
      </c>
      <c r="Z306" s="54" t="s">
        <v>2353</v>
      </c>
    </row>
    <row r="307" spans="1:26" s="54" customFormat="1" ht="21" customHeight="1" x14ac:dyDescent="0.35">
      <c r="A307" s="63" t="s">
        <v>2334</v>
      </c>
      <c r="B307" s="63" t="s">
        <v>2335</v>
      </c>
      <c r="C307" s="64" t="s">
        <v>2</v>
      </c>
      <c r="D307" s="65" t="s">
        <v>2</v>
      </c>
      <c r="E307" s="63" t="s">
        <v>2362</v>
      </c>
      <c r="F307" s="63" t="s">
        <v>200</v>
      </c>
      <c r="G307" s="66" t="s">
        <v>2363</v>
      </c>
      <c r="H307" s="63" t="s">
        <v>3545</v>
      </c>
      <c r="I307" s="63" t="s">
        <v>240</v>
      </c>
      <c r="J307" s="64" t="s">
        <v>240</v>
      </c>
      <c r="K307" s="65" t="s">
        <v>3546</v>
      </c>
      <c r="L307" s="67" t="s">
        <v>3547</v>
      </c>
      <c r="M307" s="63" t="s">
        <v>3548</v>
      </c>
      <c r="N307" s="63" t="s">
        <v>2341</v>
      </c>
      <c r="O307" s="69"/>
      <c r="P307" s="68"/>
      <c r="S307" s="54" t="s">
        <v>2342</v>
      </c>
      <c r="T307" s="54" t="s">
        <v>2343</v>
      </c>
      <c r="U307" s="54" t="s">
        <v>2342</v>
      </c>
      <c r="W307" s="63" t="s">
        <v>2344</v>
      </c>
      <c r="X307" s="54" t="s">
        <v>2352</v>
      </c>
      <c r="Y307" s="64" t="s">
        <v>200</v>
      </c>
      <c r="Z307" s="54" t="s">
        <v>2353</v>
      </c>
    </row>
    <row r="308" spans="1:26" s="54" customFormat="1" ht="21" customHeight="1" x14ac:dyDescent="0.35">
      <c r="A308" s="63" t="s">
        <v>2354</v>
      </c>
      <c r="B308" s="63" t="s">
        <v>2355</v>
      </c>
      <c r="C308" s="64" t="s">
        <v>2</v>
      </c>
      <c r="D308" s="65" t="s">
        <v>2</v>
      </c>
      <c r="E308" s="63" t="s">
        <v>2356</v>
      </c>
      <c r="F308" s="63" t="s">
        <v>356</v>
      </c>
      <c r="G308" s="66" t="s">
        <v>2357</v>
      </c>
      <c r="H308" s="63" t="s">
        <v>3549</v>
      </c>
      <c r="I308" s="63" t="s">
        <v>369</v>
      </c>
      <c r="J308" s="64" t="s">
        <v>369</v>
      </c>
      <c r="K308" s="65" t="s">
        <v>3550</v>
      </c>
      <c r="L308" s="67" t="s">
        <v>3551</v>
      </c>
      <c r="M308" s="63" t="s">
        <v>3552</v>
      </c>
      <c r="N308" s="63" t="s">
        <v>2341</v>
      </c>
      <c r="O308" s="68"/>
      <c r="P308" s="68"/>
      <c r="S308" s="54" t="s">
        <v>2342</v>
      </c>
      <c r="T308" s="54" t="s">
        <v>2343</v>
      </c>
      <c r="U308" s="54" t="s">
        <v>2342</v>
      </c>
      <c r="W308" s="63" t="s">
        <v>2344</v>
      </c>
      <c r="X308" s="54" t="s">
        <v>2345</v>
      </c>
      <c r="Y308" s="64" t="s">
        <v>369</v>
      </c>
      <c r="Z308" s="54" t="s">
        <v>2353</v>
      </c>
    </row>
    <row r="309" spans="1:26" s="54" customFormat="1" ht="21" customHeight="1" x14ac:dyDescent="0.35">
      <c r="A309" s="63" t="s">
        <v>2478</v>
      </c>
      <c r="B309" s="63" t="s">
        <v>7</v>
      </c>
      <c r="C309" s="64" t="s">
        <v>7</v>
      </c>
      <c r="D309" s="65" t="s">
        <v>7</v>
      </c>
      <c r="E309" s="63" t="s">
        <v>2479</v>
      </c>
      <c r="F309" s="63" t="s">
        <v>323</v>
      </c>
      <c r="G309" s="66" t="s">
        <v>2480</v>
      </c>
      <c r="H309" s="63" t="s">
        <v>3553</v>
      </c>
      <c r="I309" s="63" t="s">
        <v>304</v>
      </c>
      <c r="J309" s="64" t="s">
        <v>304</v>
      </c>
      <c r="K309" s="65"/>
      <c r="L309" s="67" t="s">
        <v>3554</v>
      </c>
      <c r="M309" s="63" t="s">
        <v>3555</v>
      </c>
      <c r="N309" s="63" t="s">
        <v>2341</v>
      </c>
      <c r="O309" s="69"/>
      <c r="P309" s="68"/>
      <c r="S309" s="54" t="s">
        <v>2342</v>
      </c>
      <c r="T309" s="54" t="s">
        <v>2343</v>
      </c>
      <c r="U309" s="54" t="s">
        <v>2342</v>
      </c>
      <c r="W309" s="63" t="s">
        <v>2344</v>
      </c>
      <c r="Y309" s="64"/>
    </row>
    <row r="310" spans="1:26" s="54" customFormat="1" ht="21" customHeight="1" x14ac:dyDescent="0.35">
      <c r="A310" s="63" t="s">
        <v>2478</v>
      </c>
      <c r="B310" s="63" t="s">
        <v>7</v>
      </c>
      <c r="C310" s="64" t="s">
        <v>7</v>
      </c>
      <c r="D310" s="65" t="s">
        <v>7</v>
      </c>
      <c r="E310" s="63" t="s">
        <v>2485</v>
      </c>
      <c r="F310" s="63" t="s">
        <v>7</v>
      </c>
      <c r="G310" s="66" t="s">
        <v>2486</v>
      </c>
      <c r="H310" s="63" t="s">
        <v>3556</v>
      </c>
      <c r="I310" s="63" t="s">
        <v>314</v>
      </c>
      <c r="J310" s="64" t="s">
        <v>314</v>
      </c>
      <c r="K310" s="65" t="s">
        <v>3557</v>
      </c>
      <c r="L310" s="67" t="s">
        <v>3558</v>
      </c>
      <c r="M310" s="63" t="s">
        <v>3559</v>
      </c>
      <c r="N310" s="63" t="s">
        <v>2341</v>
      </c>
      <c r="O310" s="69"/>
      <c r="P310" s="68"/>
      <c r="S310" s="54" t="s">
        <v>2342</v>
      </c>
      <c r="T310" s="54" t="s">
        <v>2343</v>
      </c>
      <c r="U310" s="54" t="s">
        <v>2342</v>
      </c>
      <c r="W310" s="63" t="s">
        <v>2344</v>
      </c>
      <c r="X310" s="54" t="s">
        <v>2345</v>
      </c>
      <c r="Y310" s="64" t="s">
        <v>314</v>
      </c>
      <c r="Z310" s="54" t="s">
        <v>2353</v>
      </c>
    </row>
    <row r="311" spans="1:26" s="54" customFormat="1" ht="21" customHeight="1" x14ac:dyDescent="0.35">
      <c r="A311" s="63" t="s">
        <v>2478</v>
      </c>
      <c r="B311" s="63" t="s">
        <v>7</v>
      </c>
      <c r="C311" s="64" t="s">
        <v>7</v>
      </c>
      <c r="D311" s="65" t="s">
        <v>7</v>
      </c>
      <c r="E311" s="63" t="s">
        <v>2479</v>
      </c>
      <c r="F311" s="63" t="s">
        <v>323</v>
      </c>
      <c r="G311" s="66" t="s">
        <v>2480</v>
      </c>
      <c r="H311" s="63" t="s">
        <v>3560</v>
      </c>
      <c r="I311" s="63" t="s">
        <v>323</v>
      </c>
      <c r="J311" s="64" t="s">
        <v>323</v>
      </c>
      <c r="K311" s="65" t="s">
        <v>323</v>
      </c>
      <c r="L311" s="67" t="s">
        <v>3561</v>
      </c>
      <c r="M311" s="63" t="s">
        <v>3562</v>
      </c>
      <c r="N311" s="63" t="s">
        <v>2341</v>
      </c>
      <c r="O311" s="69"/>
      <c r="P311" s="68"/>
      <c r="S311" s="54" t="s">
        <v>2342</v>
      </c>
      <c r="T311" s="54" t="s">
        <v>2343</v>
      </c>
      <c r="U311" s="54" t="s">
        <v>2342</v>
      </c>
      <c r="W311" s="63" t="s">
        <v>2344</v>
      </c>
      <c r="X311" s="54" t="s">
        <v>2345</v>
      </c>
      <c r="Y311" s="64" t="s">
        <v>323</v>
      </c>
      <c r="Z311" s="54" t="s">
        <v>2346</v>
      </c>
    </row>
    <row r="312" spans="1:26" s="54" customFormat="1" ht="21" customHeight="1" x14ac:dyDescent="0.35">
      <c r="A312" s="63" t="s">
        <v>2478</v>
      </c>
      <c r="B312" s="63" t="s">
        <v>7</v>
      </c>
      <c r="C312" s="64" t="s">
        <v>7</v>
      </c>
      <c r="D312" s="65" t="s">
        <v>7</v>
      </c>
      <c r="E312" s="63" t="s">
        <v>2490</v>
      </c>
      <c r="F312" s="63" t="s">
        <v>65</v>
      </c>
      <c r="G312" s="66" t="s">
        <v>2491</v>
      </c>
      <c r="H312" s="63" t="s">
        <v>3563</v>
      </c>
      <c r="I312" s="63" t="s">
        <v>331</v>
      </c>
      <c r="J312" s="64" t="s">
        <v>331</v>
      </c>
      <c r="K312" s="65"/>
      <c r="L312" s="67" t="s">
        <v>3564</v>
      </c>
      <c r="M312" s="63" t="s">
        <v>3565</v>
      </c>
      <c r="N312" s="63" t="s">
        <v>2341</v>
      </c>
      <c r="O312" s="69"/>
      <c r="P312" s="68"/>
      <c r="S312" s="54" t="s">
        <v>2342</v>
      </c>
      <c r="T312" s="54" t="s">
        <v>2343</v>
      </c>
      <c r="U312" s="54" t="s">
        <v>2342</v>
      </c>
      <c r="W312" s="63" t="s">
        <v>2344</v>
      </c>
      <c r="Y312" s="64"/>
    </row>
    <row r="313" spans="1:26" s="54" customFormat="1" ht="21" customHeight="1" x14ac:dyDescent="0.35">
      <c r="A313" s="63" t="s">
        <v>2478</v>
      </c>
      <c r="B313" s="63" t="s">
        <v>7</v>
      </c>
      <c r="C313" s="64" t="s">
        <v>7</v>
      </c>
      <c r="D313" s="65" t="s">
        <v>7</v>
      </c>
      <c r="E313" s="63" t="s">
        <v>2485</v>
      </c>
      <c r="F313" s="63" t="s">
        <v>7</v>
      </c>
      <c r="G313" s="66" t="s">
        <v>2486</v>
      </c>
      <c r="H313" s="63" t="s">
        <v>3566</v>
      </c>
      <c r="I313" s="63" t="s">
        <v>339</v>
      </c>
      <c r="J313" s="64" t="s">
        <v>339</v>
      </c>
      <c r="K313" s="65"/>
      <c r="L313" s="67" t="s">
        <v>3567</v>
      </c>
      <c r="M313" s="63" t="s">
        <v>3568</v>
      </c>
      <c r="N313" s="63" t="s">
        <v>2341</v>
      </c>
      <c r="O313" s="69"/>
      <c r="P313" s="68"/>
      <c r="S313" s="54" t="s">
        <v>2342</v>
      </c>
      <c r="T313" s="54" t="s">
        <v>2343</v>
      </c>
      <c r="U313" s="54" t="s">
        <v>2342</v>
      </c>
      <c r="W313" s="63" t="s">
        <v>2344</v>
      </c>
      <c r="Y313" s="64"/>
    </row>
    <row r="314" spans="1:26" s="54" customFormat="1" ht="21" customHeight="1" x14ac:dyDescent="0.35">
      <c r="A314" s="63" t="s">
        <v>2478</v>
      </c>
      <c r="B314" s="63" t="s">
        <v>7</v>
      </c>
      <c r="C314" s="64" t="s">
        <v>7</v>
      </c>
      <c r="D314" s="65" t="s">
        <v>7</v>
      </c>
      <c r="E314" s="63" t="s">
        <v>2859</v>
      </c>
      <c r="F314" s="63" t="s">
        <v>228</v>
      </c>
      <c r="G314" s="66" t="s">
        <v>2860</v>
      </c>
      <c r="H314" s="63" t="s">
        <v>3569</v>
      </c>
      <c r="I314" s="63" t="s">
        <v>348</v>
      </c>
      <c r="J314" s="64" t="s">
        <v>348</v>
      </c>
      <c r="K314" s="65"/>
      <c r="L314" s="67" t="s">
        <v>3570</v>
      </c>
      <c r="M314" s="63" t="s">
        <v>3571</v>
      </c>
      <c r="N314" s="63" t="s">
        <v>2341</v>
      </c>
      <c r="O314" s="69"/>
      <c r="P314" s="68"/>
      <c r="S314" s="54" t="s">
        <v>2342</v>
      </c>
      <c r="T314" s="54" t="s">
        <v>2343</v>
      </c>
      <c r="U314" s="54" t="s">
        <v>2342</v>
      </c>
      <c r="W314" s="63" t="s">
        <v>2344</v>
      </c>
      <c r="Y314" s="64"/>
    </row>
    <row r="315" spans="1:26" s="54" customFormat="1" ht="21" customHeight="1" x14ac:dyDescent="0.35">
      <c r="A315" s="63" t="s">
        <v>2554</v>
      </c>
      <c r="B315" s="63" t="s">
        <v>2555</v>
      </c>
      <c r="C315" s="64" t="s">
        <v>14</v>
      </c>
      <c r="D315" s="65" t="s">
        <v>2556</v>
      </c>
      <c r="E315" s="63" t="s">
        <v>3047</v>
      </c>
      <c r="F315" s="63" t="s">
        <v>342</v>
      </c>
      <c r="G315" s="66" t="s">
        <v>3048</v>
      </c>
      <c r="H315" s="63" t="s">
        <v>3572</v>
      </c>
      <c r="I315" s="63" t="s">
        <v>3573</v>
      </c>
      <c r="J315" s="64" t="s">
        <v>402</v>
      </c>
      <c r="K315" s="65"/>
      <c r="L315" s="67" t="s">
        <v>3574</v>
      </c>
      <c r="M315" s="63" t="s">
        <v>3575</v>
      </c>
      <c r="N315" s="63" t="s">
        <v>2341</v>
      </c>
      <c r="O315" s="69"/>
      <c r="P315" s="68">
        <v>41275</v>
      </c>
      <c r="R315" s="54" t="s">
        <v>3052</v>
      </c>
      <c r="S315" s="54" t="s">
        <v>2342</v>
      </c>
      <c r="T315" s="54" t="s">
        <v>2343</v>
      </c>
      <c r="U315" s="54" t="s">
        <v>2342</v>
      </c>
      <c r="V315" s="54" t="s">
        <v>2449</v>
      </c>
      <c r="W315" s="63" t="s">
        <v>3169</v>
      </c>
      <c r="Y315" s="64"/>
    </row>
    <row r="316" spans="1:26" s="54" customFormat="1" ht="21" customHeight="1" x14ac:dyDescent="0.35">
      <c r="A316" s="63" t="s">
        <v>2554</v>
      </c>
      <c r="B316" s="63" t="s">
        <v>2555</v>
      </c>
      <c r="C316" s="64" t="s">
        <v>14</v>
      </c>
      <c r="D316" s="65" t="s">
        <v>2556</v>
      </c>
      <c r="E316" s="63" t="s">
        <v>2683</v>
      </c>
      <c r="F316" s="63" t="s">
        <v>88</v>
      </c>
      <c r="G316" s="66" t="s">
        <v>2684</v>
      </c>
      <c r="H316" s="63" t="s">
        <v>3576</v>
      </c>
      <c r="I316" s="63" t="s">
        <v>404</v>
      </c>
      <c r="J316" s="64" t="s">
        <v>404</v>
      </c>
      <c r="K316" s="65"/>
      <c r="L316" s="67" t="s">
        <v>3577</v>
      </c>
      <c r="M316" s="63" t="s">
        <v>3578</v>
      </c>
      <c r="N316" s="63" t="s">
        <v>2341</v>
      </c>
      <c r="O316" s="69"/>
      <c r="P316" s="68">
        <v>40786</v>
      </c>
      <c r="R316" s="54" t="s">
        <v>2688</v>
      </c>
      <c r="S316" s="54" t="s">
        <v>2342</v>
      </c>
      <c r="T316" s="54" t="s">
        <v>2343</v>
      </c>
      <c r="U316" s="54" t="s">
        <v>2342</v>
      </c>
      <c r="V316" s="54" t="s">
        <v>2449</v>
      </c>
      <c r="W316" s="63" t="s">
        <v>3057</v>
      </c>
      <c r="Y316" s="64"/>
    </row>
    <row r="317" spans="1:26" s="54" customFormat="1" ht="21" customHeight="1" x14ac:dyDescent="0.35">
      <c r="A317" s="63" t="s">
        <v>2554</v>
      </c>
      <c r="B317" s="63" t="s">
        <v>2555</v>
      </c>
      <c r="C317" s="64" t="s">
        <v>14</v>
      </c>
      <c r="D317" s="65" t="s">
        <v>2556</v>
      </c>
      <c r="E317" s="63" t="s">
        <v>3030</v>
      </c>
      <c r="F317" s="63" t="s">
        <v>3031</v>
      </c>
      <c r="G317" s="66" t="s">
        <v>3032</v>
      </c>
      <c r="H317" s="63" t="s">
        <v>3579</v>
      </c>
      <c r="I317" s="63" t="s">
        <v>3580</v>
      </c>
      <c r="J317" s="64" t="s">
        <v>765</v>
      </c>
      <c r="K317" s="65"/>
      <c r="L317" s="67" t="s">
        <v>3581</v>
      </c>
      <c r="M317" s="63" t="s">
        <v>3582</v>
      </c>
      <c r="N317" s="63" t="s">
        <v>2564</v>
      </c>
      <c r="O317" s="69">
        <v>40057</v>
      </c>
      <c r="P317" s="68"/>
      <c r="S317" s="54" t="s">
        <v>2343</v>
      </c>
      <c r="T317" s="54" t="s">
        <v>2342</v>
      </c>
      <c r="U317" s="54" t="s">
        <v>2342</v>
      </c>
      <c r="W317" s="63" t="s">
        <v>2344</v>
      </c>
      <c r="Y317" s="64"/>
    </row>
    <row r="318" spans="1:26" s="54" customFormat="1" ht="21" customHeight="1" x14ac:dyDescent="0.35">
      <c r="A318" s="63" t="s">
        <v>2554</v>
      </c>
      <c r="B318" s="63" t="s">
        <v>2555</v>
      </c>
      <c r="C318" s="64" t="s">
        <v>14</v>
      </c>
      <c r="D318" s="65" t="s">
        <v>2556</v>
      </c>
      <c r="E318" s="63" t="s">
        <v>2694</v>
      </c>
      <c r="F318" s="63" t="s">
        <v>259</v>
      </c>
      <c r="G318" s="66" t="s">
        <v>2695</v>
      </c>
      <c r="H318" s="63" t="s">
        <v>3583</v>
      </c>
      <c r="I318" s="63" t="s">
        <v>406</v>
      </c>
      <c r="J318" s="64" t="s">
        <v>406</v>
      </c>
      <c r="K318" s="65"/>
      <c r="L318" s="67" t="s">
        <v>3584</v>
      </c>
      <c r="M318" s="63" t="s">
        <v>3585</v>
      </c>
      <c r="N318" s="63" t="s">
        <v>2341</v>
      </c>
      <c r="O318" s="69"/>
      <c r="P318" s="68"/>
      <c r="S318" s="54" t="s">
        <v>2342</v>
      </c>
      <c r="T318" s="54" t="s">
        <v>2343</v>
      </c>
      <c r="U318" s="54" t="s">
        <v>2342</v>
      </c>
      <c r="W318" s="63" t="s">
        <v>2344</v>
      </c>
      <c r="Y318" s="64"/>
    </row>
    <row r="319" spans="1:26" s="54" customFormat="1" ht="21" customHeight="1" x14ac:dyDescent="0.35">
      <c r="A319" s="63" t="s">
        <v>2554</v>
      </c>
      <c r="B319" s="63" t="s">
        <v>2555</v>
      </c>
      <c r="C319" s="64" t="s">
        <v>14</v>
      </c>
      <c r="D319" s="65" t="s">
        <v>2556</v>
      </c>
      <c r="E319" s="63" t="s">
        <v>2557</v>
      </c>
      <c r="F319" s="63" t="s">
        <v>2558</v>
      </c>
      <c r="G319" s="66" t="s">
        <v>2559</v>
      </c>
      <c r="H319" s="63" t="s">
        <v>3586</v>
      </c>
      <c r="I319" s="63" t="s">
        <v>3587</v>
      </c>
      <c r="J319" s="70" t="s">
        <v>2042</v>
      </c>
      <c r="K319" s="71"/>
      <c r="L319" s="67" t="s">
        <v>3588</v>
      </c>
      <c r="M319" s="63" t="s">
        <v>3589</v>
      </c>
      <c r="N319" s="63" t="s">
        <v>2564</v>
      </c>
      <c r="O319" s="69">
        <v>40057</v>
      </c>
      <c r="P319" s="68"/>
      <c r="S319" s="54" t="s">
        <v>2343</v>
      </c>
      <c r="T319" s="54" t="s">
        <v>2342</v>
      </c>
      <c r="U319" s="54" t="s">
        <v>2342</v>
      </c>
      <c r="W319" s="63" t="s">
        <v>2344</v>
      </c>
      <c r="Y319" s="64"/>
    </row>
    <row r="320" spans="1:26" s="54" customFormat="1" ht="21" customHeight="1" x14ac:dyDescent="0.35">
      <c r="A320" s="63" t="s">
        <v>2554</v>
      </c>
      <c r="B320" s="63" t="s">
        <v>2555</v>
      </c>
      <c r="C320" s="64" t="s">
        <v>14</v>
      </c>
      <c r="D320" s="65" t="s">
        <v>2556</v>
      </c>
      <c r="E320" s="63" t="s">
        <v>2557</v>
      </c>
      <c r="F320" s="63" t="s">
        <v>2558</v>
      </c>
      <c r="G320" s="66" t="s">
        <v>2559</v>
      </c>
      <c r="H320" s="63" t="s">
        <v>3590</v>
      </c>
      <c r="I320" s="63" t="s">
        <v>3591</v>
      </c>
      <c r="J320" s="64" t="s">
        <v>766</v>
      </c>
      <c r="K320" s="65"/>
      <c r="L320" s="67" t="s">
        <v>3592</v>
      </c>
      <c r="M320" s="63" t="s">
        <v>3593</v>
      </c>
      <c r="N320" s="63" t="s">
        <v>2564</v>
      </c>
      <c r="O320" s="68">
        <v>40057</v>
      </c>
      <c r="P320" s="68"/>
      <c r="S320" s="54" t="s">
        <v>2343</v>
      </c>
      <c r="T320" s="54" t="s">
        <v>2342</v>
      </c>
      <c r="U320" s="54" t="s">
        <v>2342</v>
      </c>
      <c r="W320" s="63" t="s">
        <v>2344</v>
      </c>
      <c r="Y320" s="64"/>
    </row>
    <row r="321" spans="1:26" s="54" customFormat="1" ht="21" customHeight="1" x14ac:dyDescent="0.35">
      <c r="A321" s="63" t="s">
        <v>2729</v>
      </c>
      <c r="B321" s="63" t="s">
        <v>8</v>
      </c>
      <c r="C321" s="64" t="s">
        <v>8</v>
      </c>
      <c r="D321" s="65" t="s">
        <v>8</v>
      </c>
      <c r="E321" s="63" t="s">
        <v>3594</v>
      </c>
      <c r="F321" s="63" t="s">
        <v>370</v>
      </c>
      <c r="G321" s="66" t="s">
        <v>3595</v>
      </c>
      <c r="H321" s="63" t="s">
        <v>3596</v>
      </c>
      <c r="I321" s="63" t="s">
        <v>287</v>
      </c>
      <c r="J321" s="64" t="s">
        <v>287</v>
      </c>
      <c r="K321" s="65" t="s">
        <v>287</v>
      </c>
      <c r="L321" s="67" t="s">
        <v>3597</v>
      </c>
      <c r="M321" s="63" t="s">
        <v>3598</v>
      </c>
      <c r="N321" s="63" t="s">
        <v>2341</v>
      </c>
      <c r="O321" s="69"/>
      <c r="P321" s="68"/>
      <c r="S321" s="54" t="s">
        <v>2342</v>
      </c>
      <c r="T321" s="54" t="s">
        <v>2343</v>
      </c>
      <c r="U321" s="54" t="s">
        <v>2342</v>
      </c>
      <c r="W321" s="63" t="s">
        <v>2344</v>
      </c>
      <c r="X321" s="54" t="s">
        <v>2352</v>
      </c>
      <c r="Y321" s="64" t="s">
        <v>186</v>
      </c>
      <c r="Z321" s="54" t="s">
        <v>2346</v>
      </c>
    </row>
    <row r="322" spans="1:26" s="54" customFormat="1" ht="21" customHeight="1" x14ac:dyDescent="0.35">
      <c r="A322" s="63" t="s">
        <v>2729</v>
      </c>
      <c r="B322" s="63" t="s">
        <v>8</v>
      </c>
      <c r="C322" s="64" t="s">
        <v>8</v>
      </c>
      <c r="D322" s="65" t="s">
        <v>8</v>
      </c>
      <c r="E322" s="63" t="s">
        <v>3594</v>
      </c>
      <c r="F322" s="63" t="s">
        <v>370</v>
      </c>
      <c r="G322" s="66" t="s">
        <v>3595</v>
      </c>
      <c r="H322" s="63" t="s">
        <v>3599</v>
      </c>
      <c r="I322" s="63" t="s">
        <v>370</v>
      </c>
      <c r="J322" s="64" t="s">
        <v>370</v>
      </c>
      <c r="K322" s="65" t="s">
        <v>370</v>
      </c>
      <c r="L322" s="67" t="s">
        <v>3600</v>
      </c>
      <c r="M322" s="63" t="s">
        <v>3601</v>
      </c>
      <c r="N322" s="63" t="s">
        <v>2341</v>
      </c>
      <c r="O322" s="69"/>
      <c r="P322" s="68"/>
      <c r="S322" s="54" t="s">
        <v>2342</v>
      </c>
      <c r="T322" s="54" t="s">
        <v>2343</v>
      </c>
      <c r="U322" s="54" t="s">
        <v>2342</v>
      </c>
      <c r="W322" s="63" t="s">
        <v>2344</v>
      </c>
      <c r="X322" s="54" t="s">
        <v>2352</v>
      </c>
      <c r="Y322" s="64" t="s">
        <v>186</v>
      </c>
      <c r="Z322" s="54" t="s">
        <v>2353</v>
      </c>
    </row>
    <row r="323" spans="1:26" s="54" customFormat="1" ht="21" customHeight="1" x14ac:dyDescent="0.35">
      <c r="A323" s="63" t="s">
        <v>3602</v>
      </c>
      <c r="B323" s="63" t="s">
        <v>17</v>
      </c>
      <c r="C323" s="64" t="s">
        <v>17</v>
      </c>
      <c r="D323" s="79" t="s">
        <v>17</v>
      </c>
      <c r="E323" s="63" t="s">
        <v>3603</v>
      </c>
      <c r="F323" s="63" t="s">
        <v>3604</v>
      </c>
      <c r="G323" s="66" t="s">
        <v>3605</v>
      </c>
      <c r="H323" s="63" t="s">
        <v>3606</v>
      </c>
      <c r="I323" s="63" t="s">
        <v>3607</v>
      </c>
      <c r="J323" s="64" t="s">
        <v>3608</v>
      </c>
      <c r="K323" s="65"/>
      <c r="L323" s="67" t="s">
        <v>3609</v>
      </c>
      <c r="M323" s="63"/>
      <c r="N323" s="63" t="s">
        <v>2341</v>
      </c>
      <c r="O323" s="68">
        <v>43857</v>
      </c>
      <c r="Q323" s="54" t="s">
        <v>3610</v>
      </c>
      <c r="S323" s="54" t="s">
        <v>2342</v>
      </c>
      <c r="T323" s="54" t="s">
        <v>2343</v>
      </c>
      <c r="U323" s="54" t="s">
        <v>2342</v>
      </c>
      <c r="W323" s="63" t="s">
        <v>2344</v>
      </c>
      <c r="Y323" s="64"/>
    </row>
    <row r="324" spans="1:26" s="54" customFormat="1" ht="21" customHeight="1" x14ac:dyDescent="0.35">
      <c r="A324" s="63" t="s">
        <v>3602</v>
      </c>
      <c r="B324" s="63" t="s">
        <v>17</v>
      </c>
      <c r="C324" s="64" t="s">
        <v>17</v>
      </c>
      <c r="D324" s="79" t="s">
        <v>17</v>
      </c>
      <c r="E324" s="63" t="s">
        <v>3603</v>
      </c>
      <c r="F324" s="63" t="s">
        <v>3604</v>
      </c>
      <c r="G324" s="66" t="s">
        <v>3605</v>
      </c>
      <c r="H324" s="63" t="s">
        <v>3611</v>
      </c>
      <c r="I324" s="63" t="s">
        <v>3612</v>
      </c>
      <c r="J324" s="64" t="s">
        <v>3608</v>
      </c>
      <c r="K324" s="65"/>
      <c r="L324" s="67" t="s">
        <v>3613</v>
      </c>
      <c r="M324" s="63"/>
      <c r="N324" s="74" t="s">
        <v>2341</v>
      </c>
      <c r="O324" s="68">
        <v>43857</v>
      </c>
      <c r="Q324" s="54" t="s">
        <v>3610</v>
      </c>
      <c r="S324" s="54" t="s">
        <v>2342</v>
      </c>
      <c r="T324" s="54" t="s">
        <v>2343</v>
      </c>
      <c r="U324" s="54" t="s">
        <v>2342</v>
      </c>
      <c r="W324" s="74" t="s">
        <v>2344</v>
      </c>
      <c r="Y324" s="64"/>
    </row>
    <row r="325" spans="1:26" s="54" customFormat="1" ht="21" customHeight="1" x14ac:dyDescent="0.35">
      <c r="A325" s="63" t="s">
        <v>3602</v>
      </c>
      <c r="B325" s="63" t="s">
        <v>17</v>
      </c>
      <c r="C325" s="64" t="s">
        <v>17</v>
      </c>
      <c r="D325" s="79" t="s">
        <v>17</v>
      </c>
      <c r="E325" s="63" t="s">
        <v>3614</v>
      </c>
      <c r="F325" s="63" t="s">
        <v>3615</v>
      </c>
      <c r="G325" s="66" t="s">
        <v>3616</v>
      </c>
      <c r="H325" s="63" t="s">
        <v>3617</v>
      </c>
      <c r="I325" s="63" t="s">
        <v>35</v>
      </c>
      <c r="J325" s="64" t="s">
        <v>35</v>
      </c>
      <c r="K325" s="65" t="s">
        <v>35</v>
      </c>
      <c r="L325" s="67" t="s">
        <v>3618</v>
      </c>
      <c r="M325" s="63" t="s">
        <v>3619</v>
      </c>
      <c r="N325" s="63" t="s">
        <v>2341</v>
      </c>
      <c r="O325" s="68"/>
      <c r="P325" s="68"/>
      <c r="S325" s="54" t="s">
        <v>2342</v>
      </c>
      <c r="T325" s="54" t="s">
        <v>2343</v>
      </c>
      <c r="U325" s="54" t="s">
        <v>2342</v>
      </c>
      <c r="W325" s="63" t="s">
        <v>2344</v>
      </c>
      <c r="X325" s="54" t="s">
        <v>2345</v>
      </c>
      <c r="Y325" s="64" t="s">
        <v>35</v>
      </c>
      <c r="Z325" s="54" t="s">
        <v>2346</v>
      </c>
    </row>
    <row r="326" spans="1:26" s="54" customFormat="1" ht="21" customHeight="1" x14ac:dyDescent="0.35">
      <c r="A326" s="63" t="s">
        <v>3602</v>
      </c>
      <c r="B326" s="63" t="s">
        <v>17</v>
      </c>
      <c r="C326" s="64" t="s">
        <v>17</v>
      </c>
      <c r="D326" s="79" t="s">
        <v>17</v>
      </c>
      <c r="E326" s="77" t="s">
        <v>3620</v>
      </c>
      <c r="F326" s="77" t="s">
        <v>3621</v>
      </c>
      <c r="G326" s="66" t="s">
        <v>3622</v>
      </c>
      <c r="H326" s="63" t="s">
        <v>3623</v>
      </c>
      <c r="I326" s="63" t="s">
        <v>405</v>
      </c>
      <c r="J326" s="64" t="s">
        <v>719</v>
      </c>
      <c r="K326" s="65"/>
      <c r="L326" s="80"/>
      <c r="M326" s="80"/>
      <c r="N326" s="80"/>
      <c r="O326"/>
      <c r="P326"/>
      <c r="Q326"/>
      <c r="R326"/>
      <c r="S326"/>
      <c r="T326"/>
      <c r="U326"/>
      <c r="V326"/>
      <c r="W326" s="80"/>
      <c r="X326" s="54" t="s">
        <v>2352</v>
      </c>
      <c r="Y326" s="64" t="s">
        <v>722</v>
      </c>
      <c r="Z326" s="54" t="s">
        <v>2346</v>
      </c>
    </row>
    <row r="327" spans="1:26" s="54" customFormat="1" ht="21" customHeight="1" x14ac:dyDescent="0.35">
      <c r="A327" s="63" t="s">
        <v>3602</v>
      </c>
      <c r="B327" s="63" t="s">
        <v>17</v>
      </c>
      <c r="C327" s="64" t="s">
        <v>17</v>
      </c>
      <c r="D327" s="79" t="s">
        <v>17</v>
      </c>
      <c r="E327" s="63" t="s">
        <v>3614</v>
      </c>
      <c r="F327" s="63" t="s">
        <v>3615</v>
      </c>
      <c r="G327" s="66" t="s">
        <v>3616</v>
      </c>
      <c r="H327" s="63" t="s">
        <v>3624</v>
      </c>
      <c r="I327" s="63" t="s">
        <v>54</v>
      </c>
      <c r="J327" s="64" t="s">
        <v>54</v>
      </c>
      <c r="K327" s="65" t="s">
        <v>54</v>
      </c>
      <c r="L327" s="67" t="s">
        <v>3625</v>
      </c>
      <c r="M327" s="63" t="s">
        <v>3626</v>
      </c>
      <c r="N327" s="63" t="s">
        <v>2341</v>
      </c>
      <c r="O327" s="68"/>
      <c r="P327" s="68"/>
      <c r="S327" s="54" t="s">
        <v>2342</v>
      </c>
      <c r="T327" s="54" t="s">
        <v>2343</v>
      </c>
      <c r="U327" s="54" t="s">
        <v>2342</v>
      </c>
      <c r="W327" s="63" t="s">
        <v>2344</v>
      </c>
      <c r="X327" s="54" t="s">
        <v>2352</v>
      </c>
      <c r="Y327" s="64" t="s">
        <v>400</v>
      </c>
      <c r="Z327" s="54" t="s">
        <v>2353</v>
      </c>
    </row>
    <row r="328" spans="1:26" s="54" customFormat="1" ht="21" customHeight="1" x14ac:dyDescent="0.35">
      <c r="A328" s="63" t="s">
        <v>3602</v>
      </c>
      <c r="B328" s="63" t="s">
        <v>17</v>
      </c>
      <c r="C328" s="64" t="s">
        <v>17</v>
      </c>
      <c r="D328" s="79" t="s">
        <v>17</v>
      </c>
      <c r="E328" s="63" t="s">
        <v>3620</v>
      </c>
      <c r="F328" s="63" t="s">
        <v>3621</v>
      </c>
      <c r="G328" s="66" t="s">
        <v>3622</v>
      </c>
      <c r="H328" s="63" t="s">
        <v>3627</v>
      </c>
      <c r="I328" s="63" t="s">
        <v>72</v>
      </c>
      <c r="J328" s="64" t="s">
        <v>72</v>
      </c>
      <c r="K328" s="65" t="s">
        <v>72</v>
      </c>
      <c r="L328" s="67" t="s">
        <v>3628</v>
      </c>
      <c r="M328" s="63" t="s">
        <v>3629</v>
      </c>
      <c r="N328" s="63" t="s">
        <v>2341</v>
      </c>
      <c r="O328" s="68"/>
      <c r="P328" s="68"/>
      <c r="S328" s="54" t="s">
        <v>2342</v>
      </c>
      <c r="T328" s="54" t="s">
        <v>2343</v>
      </c>
      <c r="U328" s="54" t="s">
        <v>2342</v>
      </c>
      <c r="W328" s="63" t="s">
        <v>2344</v>
      </c>
      <c r="X328" s="54" t="s">
        <v>2352</v>
      </c>
      <c r="Y328" s="64" t="s">
        <v>400</v>
      </c>
      <c r="Z328" s="54" t="s">
        <v>2353</v>
      </c>
    </row>
    <row r="329" spans="1:26" s="54" customFormat="1" ht="21" customHeight="1" x14ac:dyDescent="0.35">
      <c r="A329" s="63" t="s">
        <v>3602</v>
      </c>
      <c r="B329" s="63" t="s">
        <v>17</v>
      </c>
      <c r="C329" s="64" t="s">
        <v>17</v>
      </c>
      <c r="D329" s="79" t="s">
        <v>17</v>
      </c>
      <c r="E329" s="63" t="s">
        <v>3630</v>
      </c>
      <c r="F329" s="63" t="s">
        <v>3631</v>
      </c>
      <c r="G329" s="66" t="s">
        <v>3632</v>
      </c>
      <c r="H329" s="63" t="s">
        <v>3633</v>
      </c>
      <c r="I329" s="63" t="s">
        <v>91</v>
      </c>
      <c r="J329" s="64" t="s">
        <v>91</v>
      </c>
      <c r="K329" s="65"/>
      <c r="L329" s="67" t="s">
        <v>3634</v>
      </c>
      <c r="M329" s="63" t="s">
        <v>3635</v>
      </c>
      <c r="N329" s="63" t="s">
        <v>2341</v>
      </c>
      <c r="O329" s="68"/>
      <c r="P329" s="68"/>
      <c r="S329" s="54" t="s">
        <v>2342</v>
      </c>
      <c r="T329" s="54" t="s">
        <v>2343</v>
      </c>
      <c r="U329" s="54" t="s">
        <v>2342</v>
      </c>
      <c r="W329" s="63" t="s">
        <v>2344</v>
      </c>
      <c r="Y329" s="64"/>
    </row>
    <row r="330" spans="1:26" s="54" customFormat="1" ht="21" customHeight="1" x14ac:dyDescent="0.35">
      <c r="A330" s="63" t="s">
        <v>3602</v>
      </c>
      <c r="B330" s="63" t="s">
        <v>17</v>
      </c>
      <c r="C330" s="64" t="s">
        <v>17</v>
      </c>
      <c r="D330" s="79" t="s">
        <v>17</v>
      </c>
      <c r="E330" s="63" t="s">
        <v>3614</v>
      </c>
      <c r="F330" s="63" t="s">
        <v>3615</v>
      </c>
      <c r="G330" s="66" t="s">
        <v>3616</v>
      </c>
      <c r="H330" s="63" t="s">
        <v>3636</v>
      </c>
      <c r="I330" s="63" t="s">
        <v>109</v>
      </c>
      <c r="J330" s="64" t="s">
        <v>109</v>
      </c>
      <c r="K330" s="65" t="s">
        <v>109</v>
      </c>
      <c r="L330" s="67" t="s">
        <v>3637</v>
      </c>
      <c r="M330" s="63" t="s">
        <v>3638</v>
      </c>
      <c r="N330" s="63" t="s">
        <v>2341</v>
      </c>
      <c r="O330" s="68"/>
      <c r="P330" s="68"/>
      <c r="S330" s="54" t="s">
        <v>2342</v>
      </c>
      <c r="T330" s="54" t="s">
        <v>2343</v>
      </c>
      <c r="U330" s="54" t="s">
        <v>2342</v>
      </c>
      <c r="W330" s="63" t="s">
        <v>2344</v>
      </c>
      <c r="X330" s="54" t="s">
        <v>2352</v>
      </c>
      <c r="Y330" s="64" t="s">
        <v>360</v>
      </c>
      <c r="Z330" s="54" t="s">
        <v>2353</v>
      </c>
    </row>
    <row r="331" spans="1:26" s="54" customFormat="1" ht="21" customHeight="1" x14ac:dyDescent="0.35">
      <c r="A331" s="63" t="s">
        <v>3602</v>
      </c>
      <c r="B331" s="63" t="s">
        <v>17</v>
      </c>
      <c r="C331" s="64" t="s">
        <v>17</v>
      </c>
      <c r="D331" s="79" t="s">
        <v>17</v>
      </c>
      <c r="E331" s="63" t="s">
        <v>3620</v>
      </c>
      <c r="F331" s="63" t="s">
        <v>3621</v>
      </c>
      <c r="G331" s="66" t="s">
        <v>3622</v>
      </c>
      <c r="H331" s="63" t="s">
        <v>3639</v>
      </c>
      <c r="I331" s="63" t="s">
        <v>3640</v>
      </c>
      <c r="J331" s="64" t="s">
        <v>729</v>
      </c>
      <c r="K331" s="65" t="s">
        <v>3641</v>
      </c>
      <c r="L331" s="67" t="s">
        <v>3642</v>
      </c>
      <c r="M331" s="63" t="s">
        <v>3643</v>
      </c>
      <c r="N331" s="63" t="s">
        <v>2341</v>
      </c>
      <c r="O331" s="68"/>
      <c r="P331" s="68"/>
      <c r="S331" s="54" t="s">
        <v>2342</v>
      </c>
      <c r="T331" s="54" t="s">
        <v>2343</v>
      </c>
      <c r="U331" s="54" t="s">
        <v>2342</v>
      </c>
      <c r="W331" s="63" t="s">
        <v>2344</v>
      </c>
      <c r="X331" s="54" t="s">
        <v>2352</v>
      </c>
      <c r="Y331" s="64" t="s">
        <v>730</v>
      </c>
      <c r="Z331" s="54" t="s">
        <v>2346</v>
      </c>
    </row>
    <row r="332" spans="1:26" s="54" customFormat="1" ht="21" customHeight="1" x14ac:dyDescent="0.35">
      <c r="A332" s="63" t="s">
        <v>3602</v>
      </c>
      <c r="B332" s="63" t="s">
        <v>17</v>
      </c>
      <c r="C332" s="64" t="s">
        <v>17</v>
      </c>
      <c r="D332" s="79" t="s">
        <v>17</v>
      </c>
      <c r="E332" s="63" t="s">
        <v>3620</v>
      </c>
      <c r="F332" s="63" t="s">
        <v>3621</v>
      </c>
      <c r="G332" s="66" t="s">
        <v>3622</v>
      </c>
      <c r="H332" s="63" t="s">
        <v>3644</v>
      </c>
      <c r="I332" s="63" t="s">
        <v>3645</v>
      </c>
      <c r="J332" s="64" t="s">
        <v>730</v>
      </c>
      <c r="K332" s="65" t="s">
        <v>3646</v>
      </c>
      <c r="L332" s="67" t="s">
        <v>3647</v>
      </c>
      <c r="M332" s="63" t="s">
        <v>3648</v>
      </c>
      <c r="N332" s="63" t="s">
        <v>2341</v>
      </c>
      <c r="O332" s="68"/>
      <c r="P332" s="68"/>
      <c r="S332" s="54" t="s">
        <v>2342</v>
      </c>
      <c r="T332" s="54" t="s">
        <v>2343</v>
      </c>
      <c r="U332" s="54" t="s">
        <v>2342</v>
      </c>
      <c r="W332" s="63" t="s">
        <v>2344</v>
      </c>
      <c r="X332" s="54" t="s">
        <v>2345</v>
      </c>
      <c r="Y332" s="64" t="s">
        <v>730</v>
      </c>
      <c r="Z332" s="54" t="s">
        <v>2346</v>
      </c>
    </row>
    <row r="333" spans="1:26" s="54" customFormat="1" ht="21" customHeight="1" x14ac:dyDescent="0.35">
      <c r="A333" s="63" t="s">
        <v>3602</v>
      </c>
      <c r="B333" s="63" t="s">
        <v>17</v>
      </c>
      <c r="C333" s="64" t="s">
        <v>17</v>
      </c>
      <c r="D333" s="79" t="s">
        <v>17</v>
      </c>
      <c r="E333" s="63" t="s">
        <v>3620</v>
      </c>
      <c r="F333" s="63" t="s">
        <v>3621</v>
      </c>
      <c r="G333" s="66" t="s">
        <v>3622</v>
      </c>
      <c r="H333" s="63" t="s">
        <v>3649</v>
      </c>
      <c r="I333" s="63" t="s">
        <v>3650</v>
      </c>
      <c r="J333" s="64" t="s">
        <v>731</v>
      </c>
      <c r="K333" s="65" t="s">
        <v>3651</v>
      </c>
      <c r="L333" s="67" t="s">
        <v>3652</v>
      </c>
      <c r="M333" s="63" t="s">
        <v>3653</v>
      </c>
      <c r="N333" s="63" t="s">
        <v>2341</v>
      </c>
      <c r="O333" s="68"/>
      <c r="P333" s="68"/>
      <c r="S333" s="54" t="s">
        <v>2342</v>
      </c>
      <c r="T333" s="54" t="s">
        <v>2343</v>
      </c>
      <c r="U333" s="54" t="s">
        <v>2342</v>
      </c>
      <c r="W333" s="63" t="s">
        <v>2344</v>
      </c>
      <c r="X333" s="54" t="s">
        <v>2352</v>
      </c>
      <c r="Y333" s="64" t="s">
        <v>732</v>
      </c>
      <c r="Z333" s="54" t="s">
        <v>2353</v>
      </c>
    </row>
    <row r="334" spans="1:26" s="54" customFormat="1" ht="21" customHeight="1" x14ac:dyDescent="0.35">
      <c r="A334" s="63" t="s">
        <v>3602</v>
      </c>
      <c r="B334" s="63" t="s">
        <v>17</v>
      </c>
      <c r="C334" s="64" t="s">
        <v>17</v>
      </c>
      <c r="D334" s="79" t="s">
        <v>17</v>
      </c>
      <c r="E334" s="63" t="s">
        <v>3620</v>
      </c>
      <c r="F334" s="63" t="s">
        <v>3621</v>
      </c>
      <c r="G334" s="66" t="s">
        <v>3622</v>
      </c>
      <c r="H334" s="63" t="s">
        <v>3654</v>
      </c>
      <c r="I334" s="63" t="s">
        <v>3655</v>
      </c>
      <c r="J334" s="64" t="s">
        <v>732</v>
      </c>
      <c r="K334" s="65" t="s">
        <v>3656</v>
      </c>
      <c r="L334" s="67" t="s">
        <v>3657</v>
      </c>
      <c r="M334" s="63" t="s">
        <v>3658</v>
      </c>
      <c r="N334" s="63" t="s">
        <v>2341</v>
      </c>
      <c r="O334" s="68"/>
      <c r="P334" s="68"/>
      <c r="S334" s="54" t="s">
        <v>2342</v>
      </c>
      <c r="T334" s="54" t="s">
        <v>2343</v>
      </c>
      <c r="U334" s="54" t="s">
        <v>2342</v>
      </c>
      <c r="W334" s="63" t="s">
        <v>2344</v>
      </c>
      <c r="X334" s="54" t="s">
        <v>2345</v>
      </c>
      <c r="Y334" s="64" t="s">
        <v>732</v>
      </c>
      <c r="Z334" s="54" t="s">
        <v>2346</v>
      </c>
    </row>
    <row r="335" spans="1:26" s="54" customFormat="1" ht="21" customHeight="1" x14ac:dyDescent="0.35">
      <c r="A335" s="63" t="s">
        <v>3602</v>
      </c>
      <c r="B335" s="63" t="s">
        <v>17</v>
      </c>
      <c r="C335" s="64" t="s">
        <v>17</v>
      </c>
      <c r="D335" s="79" t="s">
        <v>17</v>
      </c>
      <c r="E335" s="63" t="s">
        <v>3630</v>
      </c>
      <c r="F335" s="63" t="s">
        <v>3631</v>
      </c>
      <c r="G335" s="66" t="s">
        <v>3632</v>
      </c>
      <c r="H335" s="63" t="s">
        <v>3659</v>
      </c>
      <c r="I335" s="63" t="s">
        <v>194</v>
      </c>
      <c r="J335" s="64" t="s">
        <v>194</v>
      </c>
      <c r="K335" s="65" t="s">
        <v>194</v>
      </c>
      <c r="L335" s="67" t="s">
        <v>3660</v>
      </c>
      <c r="M335" s="63" t="s">
        <v>3661</v>
      </c>
      <c r="N335" s="63" t="s">
        <v>2341</v>
      </c>
      <c r="O335" s="68"/>
      <c r="P335" s="68"/>
      <c r="S335" s="54" t="s">
        <v>2342</v>
      </c>
      <c r="T335" s="54" t="s">
        <v>2343</v>
      </c>
      <c r="U335" s="54" t="s">
        <v>2342</v>
      </c>
      <c r="W335" s="63" t="s">
        <v>2344</v>
      </c>
      <c r="X335" s="54" t="s">
        <v>2352</v>
      </c>
      <c r="Y335" s="64" t="s">
        <v>408</v>
      </c>
      <c r="Z335" s="54" t="s">
        <v>2346</v>
      </c>
    </row>
    <row r="336" spans="1:26" s="54" customFormat="1" ht="21" customHeight="1" x14ac:dyDescent="0.35">
      <c r="A336" s="63" t="s">
        <v>3602</v>
      </c>
      <c r="B336" s="63" t="s">
        <v>17</v>
      </c>
      <c r="C336" s="64" t="s">
        <v>17</v>
      </c>
      <c r="D336" s="79" t="s">
        <v>17</v>
      </c>
      <c r="E336" s="63" t="s">
        <v>3620</v>
      </c>
      <c r="F336" s="63" t="s">
        <v>3621</v>
      </c>
      <c r="G336" s="66" t="s">
        <v>3622</v>
      </c>
      <c r="H336" s="63" t="s">
        <v>3662</v>
      </c>
      <c r="I336" s="63" t="s">
        <v>208</v>
      </c>
      <c r="J336" s="64" t="s">
        <v>208</v>
      </c>
      <c r="K336" s="65" t="s">
        <v>3663</v>
      </c>
      <c r="L336" s="67" t="s">
        <v>3664</v>
      </c>
      <c r="M336" s="63" t="s">
        <v>3665</v>
      </c>
      <c r="N336" s="63" t="s">
        <v>2341</v>
      </c>
      <c r="O336" s="68"/>
      <c r="P336" s="68"/>
      <c r="S336" s="54" t="s">
        <v>2342</v>
      </c>
      <c r="T336" s="54" t="s">
        <v>2343</v>
      </c>
      <c r="U336" s="54" t="s">
        <v>2342</v>
      </c>
      <c r="W336" s="63" t="s">
        <v>2344</v>
      </c>
      <c r="X336" s="54" t="s">
        <v>2352</v>
      </c>
      <c r="Y336" s="64" t="s">
        <v>401</v>
      </c>
      <c r="Z336" s="54" t="s">
        <v>2346</v>
      </c>
    </row>
    <row r="337" spans="1:26" s="54" customFormat="1" ht="21" customHeight="1" x14ac:dyDescent="0.35">
      <c r="A337" s="63" t="s">
        <v>3602</v>
      </c>
      <c r="B337" s="63" t="s">
        <v>17</v>
      </c>
      <c r="C337" s="64" t="s">
        <v>17</v>
      </c>
      <c r="D337" s="79" t="s">
        <v>17</v>
      </c>
      <c r="E337" s="63" t="s">
        <v>3614</v>
      </c>
      <c r="F337" s="63" t="s">
        <v>3615</v>
      </c>
      <c r="G337" s="66" t="s">
        <v>3616</v>
      </c>
      <c r="H337" s="63" t="s">
        <v>3666</v>
      </c>
      <c r="I337" s="63" t="s">
        <v>222</v>
      </c>
      <c r="J337" s="64" t="s">
        <v>222</v>
      </c>
      <c r="K337" s="65" t="s">
        <v>222</v>
      </c>
      <c r="L337" s="67" t="s">
        <v>3667</v>
      </c>
      <c r="M337" s="63" t="s">
        <v>3668</v>
      </c>
      <c r="N337" s="63" t="s">
        <v>2341</v>
      </c>
      <c r="O337" s="68"/>
      <c r="P337" s="68"/>
      <c r="S337" s="54" t="s">
        <v>2342</v>
      </c>
      <c r="T337" s="54" t="s">
        <v>2343</v>
      </c>
      <c r="U337" s="54" t="s">
        <v>2342</v>
      </c>
      <c r="W337" s="63" t="s">
        <v>2344</v>
      </c>
      <c r="X337" s="54" t="s">
        <v>2345</v>
      </c>
      <c r="Y337" s="64" t="s">
        <v>222</v>
      </c>
      <c r="Z337" s="54" t="s">
        <v>2346</v>
      </c>
    </row>
    <row r="338" spans="1:26" s="54" customFormat="1" ht="21" customHeight="1" x14ac:dyDescent="0.35">
      <c r="A338" s="63" t="s">
        <v>3602</v>
      </c>
      <c r="B338" s="63" t="s">
        <v>17</v>
      </c>
      <c r="C338" s="64" t="s">
        <v>17</v>
      </c>
      <c r="D338" s="79" t="s">
        <v>17</v>
      </c>
      <c r="E338" s="63" t="s">
        <v>3603</v>
      </c>
      <c r="F338" s="63" t="s">
        <v>3604</v>
      </c>
      <c r="G338" s="66" t="s">
        <v>3605</v>
      </c>
      <c r="H338" s="63" t="s">
        <v>3669</v>
      </c>
      <c r="I338" s="63" t="s">
        <v>235</v>
      </c>
      <c r="J338" s="64" t="s">
        <v>235</v>
      </c>
      <c r="K338" s="65" t="s">
        <v>3670</v>
      </c>
      <c r="L338" s="67" t="s">
        <v>3671</v>
      </c>
      <c r="M338" s="63" t="s">
        <v>3672</v>
      </c>
      <c r="N338" s="63" t="s">
        <v>2341</v>
      </c>
      <c r="O338" s="68"/>
      <c r="P338" s="68">
        <v>43857</v>
      </c>
      <c r="R338" s="54" t="s">
        <v>3610</v>
      </c>
      <c r="S338" s="54" t="s">
        <v>3673</v>
      </c>
      <c r="T338" s="54" t="s">
        <v>2343</v>
      </c>
      <c r="U338" s="54" t="s">
        <v>3673</v>
      </c>
      <c r="V338" s="54" t="s">
        <v>3674</v>
      </c>
      <c r="W338" s="63" t="s">
        <v>2344</v>
      </c>
      <c r="X338" s="54" t="s">
        <v>2345</v>
      </c>
      <c r="Y338" s="64" t="s">
        <v>235</v>
      </c>
      <c r="Z338" s="54" t="s">
        <v>2346</v>
      </c>
    </row>
    <row r="339" spans="1:26" s="54" customFormat="1" ht="21" customHeight="1" x14ac:dyDescent="0.35">
      <c r="A339" s="63" t="s">
        <v>3602</v>
      </c>
      <c r="B339" s="63" t="s">
        <v>17</v>
      </c>
      <c r="C339" s="64" t="s">
        <v>17</v>
      </c>
      <c r="D339" s="79" t="s">
        <v>17</v>
      </c>
      <c r="E339" s="63" t="s">
        <v>3603</v>
      </c>
      <c r="F339" s="63" t="s">
        <v>3604</v>
      </c>
      <c r="G339" s="66" t="s">
        <v>3605</v>
      </c>
      <c r="H339" s="63" t="s">
        <v>3675</v>
      </c>
      <c r="I339" s="63" t="s">
        <v>247</v>
      </c>
      <c r="J339" s="64" t="s">
        <v>247</v>
      </c>
      <c r="K339" s="65" t="s">
        <v>247</v>
      </c>
      <c r="L339" s="67" t="s">
        <v>3676</v>
      </c>
      <c r="M339" s="63" t="s">
        <v>3677</v>
      </c>
      <c r="N339" s="63" t="s">
        <v>2341</v>
      </c>
      <c r="O339" s="68"/>
      <c r="P339" s="68"/>
      <c r="S339" s="54" t="s">
        <v>2342</v>
      </c>
      <c r="T339" s="54" t="s">
        <v>2343</v>
      </c>
      <c r="U339" s="54" t="s">
        <v>2342</v>
      </c>
      <c r="W339" s="63" t="s">
        <v>2344</v>
      </c>
      <c r="X339" s="54" t="s">
        <v>2352</v>
      </c>
      <c r="Y339" s="64" t="s">
        <v>261</v>
      </c>
      <c r="Z339" s="54" t="s">
        <v>2353</v>
      </c>
    </row>
    <row r="340" spans="1:26" s="54" customFormat="1" ht="21" customHeight="1" x14ac:dyDescent="0.35">
      <c r="A340" s="63" t="s">
        <v>3602</v>
      </c>
      <c r="B340" s="63" t="s">
        <v>17</v>
      </c>
      <c r="C340" s="64" t="s">
        <v>17</v>
      </c>
      <c r="D340" s="79" t="s">
        <v>17</v>
      </c>
      <c r="E340" s="63" t="s">
        <v>3603</v>
      </c>
      <c r="F340" s="63" t="s">
        <v>3604</v>
      </c>
      <c r="G340" s="66" t="s">
        <v>3605</v>
      </c>
      <c r="H340" s="63" t="s">
        <v>3678</v>
      </c>
      <c r="I340" s="63" t="s">
        <v>261</v>
      </c>
      <c r="J340" s="64" t="s">
        <v>261</v>
      </c>
      <c r="K340" s="65" t="s">
        <v>261</v>
      </c>
      <c r="L340" s="67" t="s">
        <v>3679</v>
      </c>
      <c r="M340" s="63" t="s">
        <v>3680</v>
      </c>
      <c r="N340" s="63" t="s">
        <v>2341</v>
      </c>
      <c r="O340" s="68"/>
      <c r="P340" s="68"/>
      <c r="S340" s="54" t="s">
        <v>2342</v>
      </c>
      <c r="T340" s="54" t="s">
        <v>2343</v>
      </c>
      <c r="U340" s="54" t="s">
        <v>2342</v>
      </c>
      <c r="W340" s="63" t="s">
        <v>2344</v>
      </c>
      <c r="X340" s="54" t="s">
        <v>2345</v>
      </c>
      <c r="Y340" s="64" t="s">
        <v>261</v>
      </c>
      <c r="Z340" s="54" t="s">
        <v>2346</v>
      </c>
    </row>
    <row r="341" spans="1:26" s="54" customFormat="1" ht="21" customHeight="1" x14ac:dyDescent="0.35">
      <c r="A341" s="63" t="s">
        <v>3602</v>
      </c>
      <c r="B341" s="63" t="s">
        <v>17</v>
      </c>
      <c r="C341" s="64" t="s">
        <v>17</v>
      </c>
      <c r="D341" s="79" t="s">
        <v>17</v>
      </c>
      <c r="E341" s="63" t="s">
        <v>3603</v>
      </c>
      <c r="F341" s="63" t="s">
        <v>3604</v>
      </c>
      <c r="G341" s="66" t="s">
        <v>3605</v>
      </c>
      <c r="H341" s="63" t="s">
        <v>3681</v>
      </c>
      <c r="I341" s="63" t="s">
        <v>2365</v>
      </c>
      <c r="J341" s="64" t="s">
        <v>2043</v>
      </c>
      <c r="K341" s="65"/>
      <c r="L341" s="67" t="s">
        <v>2366</v>
      </c>
      <c r="M341" s="63" t="s">
        <v>3682</v>
      </c>
      <c r="N341" s="63" t="s">
        <v>2341</v>
      </c>
      <c r="O341" s="68"/>
      <c r="P341" s="68"/>
      <c r="S341" s="54" t="s">
        <v>2342</v>
      </c>
      <c r="T341" s="54" t="s">
        <v>2343</v>
      </c>
      <c r="U341" s="54" t="s">
        <v>2342</v>
      </c>
      <c r="W341" s="63" t="s">
        <v>2344</v>
      </c>
      <c r="Y341" s="64"/>
    </row>
    <row r="342" spans="1:26" s="54" customFormat="1" ht="21" customHeight="1" x14ac:dyDescent="0.35">
      <c r="A342" s="63" t="s">
        <v>3602</v>
      </c>
      <c r="B342" s="63" t="s">
        <v>17</v>
      </c>
      <c r="C342" s="64" t="s">
        <v>17</v>
      </c>
      <c r="D342" s="79" t="s">
        <v>17</v>
      </c>
      <c r="E342" s="63" t="s">
        <v>3603</v>
      </c>
      <c r="F342" s="63" t="s">
        <v>3604</v>
      </c>
      <c r="G342" s="66" t="s">
        <v>3605</v>
      </c>
      <c r="H342" s="63" t="s">
        <v>3683</v>
      </c>
      <c r="I342" s="63" t="s">
        <v>280</v>
      </c>
      <c r="J342" s="64" t="s">
        <v>280</v>
      </c>
      <c r="K342" s="65" t="s">
        <v>280</v>
      </c>
      <c r="L342" s="67" t="s">
        <v>3684</v>
      </c>
      <c r="M342" s="63" t="s">
        <v>3685</v>
      </c>
      <c r="N342" s="63" t="s">
        <v>2341</v>
      </c>
      <c r="O342" s="68"/>
      <c r="P342" s="68"/>
      <c r="S342" s="54" t="s">
        <v>2342</v>
      </c>
      <c r="T342" s="54" t="s">
        <v>2343</v>
      </c>
      <c r="U342" s="54" t="s">
        <v>2342</v>
      </c>
      <c r="W342" s="63" t="s">
        <v>2344</v>
      </c>
      <c r="X342" s="54" t="s">
        <v>2345</v>
      </c>
      <c r="Y342" s="64" t="s">
        <v>280</v>
      </c>
      <c r="Z342" s="54" t="s">
        <v>2346</v>
      </c>
    </row>
    <row r="343" spans="1:26" s="54" customFormat="1" ht="21" customHeight="1" x14ac:dyDescent="0.35">
      <c r="A343" s="63" t="s">
        <v>3602</v>
      </c>
      <c r="B343" s="63" t="s">
        <v>17</v>
      </c>
      <c r="C343" s="64" t="s">
        <v>17</v>
      </c>
      <c r="D343" s="79" t="s">
        <v>17</v>
      </c>
      <c r="E343" s="77" t="s">
        <v>3614</v>
      </c>
      <c r="F343" s="77" t="s">
        <v>3615</v>
      </c>
      <c r="G343" s="66" t="s">
        <v>3616</v>
      </c>
      <c r="H343" s="63" t="s">
        <v>3624</v>
      </c>
      <c r="I343" s="63" t="s">
        <v>54</v>
      </c>
      <c r="J343" s="64" t="s">
        <v>722</v>
      </c>
      <c r="K343" s="65"/>
      <c r="L343" s="80"/>
      <c r="M343" s="80"/>
      <c r="N343" s="80"/>
      <c r="O343"/>
      <c r="P343"/>
      <c r="Q343"/>
      <c r="R343"/>
      <c r="S343"/>
      <c r="T343"/>
      <c r="U343"/>
      <c r="V343"/>
      <c r="W343" s="80"/>
      <c r="X343" s="54" t="s">
        <v>2345</v>
      </c>
      <c r="Y343" s="64" t="s">
        <v>722</v>
      </c>
      <c r="Z343" s="54" t="s">
        <v>2346</v>
      </c>
    </row>
    <row r="344" spans="1:26" s="54" customFormat="1" ht="21" customHeight="1" x14ac:dyDescent="0.35">
      <c r="A344" s="63" t="s">
        <v>3602</v>
      </c>
      <c r="B344" s="63" t="s">
        <v>17</v>
      </c>
      <c r="C344" s="64" t="s">
        <v>17</v>
      </c>
      <c r="D344" s="79" t="s">
        <v>17</v>
      </c>
      <c r="E344" s="63" t="s">
        <v>3614</v>
      </c>
      <c r="F344" s="63" t="s">
        <v>3615</v>
      </c>
      <c r="G344" s="66" t="s">
        <v>3616</v>
      </c>
      <c r="H344" s="63" t="s">
        <v>3686</v>
      </c>
      <c r="I344" s="63" t="s">
        <v>290</v>
      </c>
      <c r="J344" s="64" t="s">
        <v>290</v>
      </c>
      <c r="K344" s="65" t="s">
        <v>290</v>
      </c>
      <c r="L344" s="67" t="s">
        <v>3687</v>
      </c>
      <c r="M344" s="63" t="s">
        <v>3688</v>
      </c>
      <c r="N344" s="63" t="s">
        <v>2341</v>
      </c>
      <c r="O344" s="68"/>
      <c r="P344" s="68"/>
      <c r="S344" s="54" t="s">
        <v>2342</v>
      </c>
      <c r="T344" s="54" t="s">
        <v>2343</v>
      </c>
      <c r="U344" s="54" t="s">
        <v>2342</v>
      </c>
      <c r="W344" s="63" t="s">
        <v>2344</v>
      </c>
      <c r="X344" s="54" t="s">
        <v>2352</v>
      </c>
      <c r="Y344" s="64" t="s">
        <v>343</v>
      </c>
      <c r="Z344" s="54" t="s">
        <v>2353</v>
      </c>
    </row>
    <row r="345" spans="1:26" s="54" customFormat="1" ht="21" customHeight="1" x14ac:dyDescent="0.35">
      <c r="A345" s="63" t="s">
        <v>3602</v>
      </c>
      <c r="B345" s="63" t="s">
        <v>17</v>
      </c>
      <c r="C345" s="64" t="s">
        <v>17</v>
      </c>
      <c r="D345" s="79" t="s">
        <v>17</v>
      </c>
      <c r="E345" s="63" t="s">
        <v>3630</v>
      </c>
      <c r="F345" s="63" t="s">
        <v>3631</v>
      </c>
      <c r="G345" s="66" t="s">
        <v>3632</v>
      </c>
      <c r="H345" s="63" t="s">
        <v>3689</v>
      </c>
      <c r="I345" s="63" t="s">
        <v>299</v>
      </c>
      <c r="J345" s="64" t="s">
        <v>299</v>
      </c>
      <c r="K345" s="65" t="s">
        <v>299</v>
      </c>
      <c r="L345" s="67" t="s">
        <v>3690</v>
      </c>
      <c r="M345" s="63" t="s">
        <v>3691</v>
      </c>
      <c r="N345" s="63" t="s">
        <v>2341</v>
      </c>
      <c r="O345" s="68"/>
      <c r="P345" s="68"/>
      <c r="S345" s="54" t="s">
        <v>2342</v>
      </c>
      <c r="T345" s="54" t="s">
        <v>2343</v>
      </c>
      <c r="U345" s="54" t="s">
        <v>2342</v>
      </c>
      <c r="W345" s="63" t="s">
        <v>2344</v>
      </c>
      <c r="X345" s="54" t="s">
        <v>2345</v>
      </c>
      <c r="Y345" s="64" t="s">
        <v>299</v>
      </c>
      <c r="Z345" s="54" t="s">
        <v>2346</v>
      </c>
    </row>
    <row r="346" spans="1:26" s="54" customFormat="1" ht="21" customHeight="1" x14ac:dyDescent="0.35">
      <c r="A346" s="63" t="s">
        <v>3602</v>
      </c>
      <c r="B346" s="63" t="s">
        <v>17</v>
      </c>
      <c r="C346" s="64" t="s">
        <v>17</v>
      </c>
      <c r="D346" s="79" t="s">
        <v>17</v>
      </c>
      <c r="E346" s="63" t="s">
        <v>3630</v>
      </c>
      <c r="F346" s="63" t="s">
        <v>3631</v>
      </c>
      <c r="G346" s="66" t="s">
        <v>3632</v>
      </c>
      <c r="H346" s="63" t="s">
        <v>3692</v>
      </c>
      <c r="I346" s="63" t="s">
        <v>309</v>
      </c>
      <c r="J346" s="64" t="s">
        <v>309</v>
      </c>
      <c r="K346" s="65" t="s">
        <v>3693</v>
      </c>
      <c r="L346" s="67" t="s">
        <v>3694</v>
      </c>
      <c r="M346" s="63" t="s">
        <v>3695</v>
      </c>
      <c r="N346" s="63" t="s">
        <v>2341</v>
      </c>
      <c r="O346" s="68"/>
      <c r="P346" s="68"/>
      <c r="S346" s="54" t="s">
        <v>2342</v>
      </c>
      <c r="T346" s="54" t="s">
        <v>2343</v>
      </c>
      <c r="U346" s="54" t="s">
        <v>2342</v>
      </c>
      <c r="W346" s="63" t="s">
        <v>2344</v>
      </c>
      <c r="X346" s="54" t="s">
        <v>2352</v>
      </c>
      <c r="Y346" s="64" t="s">
        <v>403</v>
      </c>
      <c r="Z346" s="54" t="s">
        <v>2353</v>
      </c>
    </row>
    <row r="347" spans="1:26" s="54" customFormat="1" ht="21" customHeight="1" x14ac:dyDescent="0.35">
      <c r="A347" s="63" t="s">
        <v>3602</v>
      </c>
      <c r="B347" s="63" t="s">
        <v>17</v>
      </c>
      <c r="C347" s="64" t="s">
        <v>17</v>
      </c>
      <c r="D347" s="79" t="s">
        <v>17</v>
      </c>
      <c r="E347" s="63" t="s">
        <v>3630</v>
      </c>
      <c r="F347" s="63" t="s">
        <v>3631</v>
      </c>
      <c r="G347" s="66" t="s">
        <v>3632</v>
      </c>
      <c r="H347" s="63" t="s">
        <v>3696</v>
      </c>
      <c r="I347" s="63" t="s">
        <v>318</v>
      </c>
      <c r="J347" s="64" t="s">
        <v>318</v>
      </c>
      <c r="K347" s="65" t="s">
        <v>3697</v>
      </c>
      <c r="L347" s="67" t="s">
        <v>3698</v>
      </c>
      <c r="M347" s="63" t="s">
        <v>3699</v>
      </c>
      <c r="N347" s="63" t="s">
        <v>2341</v>
      </c>
      <c r="O347" s="68"/>
      <c r="P347" s="68"/>
      <c r="S347" s="54" t="s">
        <v>2342</v>
      </c>
      <c r="T347" s="54" t="s">
        <v>2343</v>
      </c>
      <c r="U347" s="54" t="s">
        <v>2342</v>
      </c>
      <c r="W347" s="63" t="s">
        <v>2344</v>
      </c>
      <c r="X347" s="54" t="s">
        <v>2352</v>
      </c>
      <c r="Y347" s="64" t="s">
        <v>299</v>
      </c>
      <c r="Z347" s="54" t="s">
        <v>2346</v>
      </c>
    </row>
    <row r="348" spans="1:26" s="54" customFormat="1" ht="21" customHeight="1" x14ac:dyDescent="0.35">
      <c r="A348" s="63" t="s">
        <v>3602</v>
      </c>
      <c r="B348" s="63" t="s">
        <v>17</v>
      </c>
      <c r="C348" s="64" t="s">
        <v>17</v>
      </c>
      <c r="D348" s="79" t="s">
        <v>17</v>
      </c>
      <c r="E348" s="63" t="s">
        <v>3614</v>
      </c>
      <c r="F348" s="63" t="s">
        <v>3615</v>
      </c>
      <c r="G348" s="66" t="s">
        <v>3616</v>
      </c>
      <c r="H348" s="63" t="s">
        <v>3700</v>
      </c>
      <c r="I348" s="63" t="s">
        <v>326</v>
      </c>
      <c r="J348" s="64" t="s">
        <v>326</v>
      </c>
      <c r="K348" s="65" t="s">
        <v>326</v>
      </c>
      <c r="L348" s="67" t="s">
        <v>3701</v>
      </c>
      <c r="M348" s="63" t="s">
        <v>3702</v>
      </c>
      <c r="N348" s="63" t="s">
        <v>2341</v>
      </c>
      <c r="O348" s="68"/>
      <c r="P348" s="68"/>
      <c r="S348" s="54" t="s">
        <v>2342</v>
      </c>
      <c r="T348" s="54" t="s">
        <v>2343</v>
      </c>
      <c r="U348" s="54" t="s">
        <v>2342</v>
      </c>
      <c r="W348" s="63" t="s">
        <v>2344</v>
      </c>
      <c r="X348" s="54" t="s">
        <v>2352</v>
      </c>
      <c r="Y348" s="64" t="s">
        <v>360</v>
      </c>
      <c r="Z348" s="54" t="s">
        <v>2353</v>
      </c>
    </row>
    <row r="349" spans="1:26" s="54" customFormat="1" ht="21" customHeight="1" x14ac:dyDescent="0.35">
      <c r="A349" s="63" t="s">
        <v>3602</v>
      </c>
      <c r="B349" s="63" t="s">
        <v>17</v>
      </c>
      <c r="C349" s="64" t="s">
        <v>17</v>
      </c>
      <c r="D349" s="79" t="s">
        <v>17</v>
      </c>
      <c r="E349" s="63" t="s">
        <v>3630</v>
      </c>
      <c r="F349" s="63" t="s">
        <v>3631</v>
      </c>
      <c r="G349" s="66" t="s">
        <v>3632</v>
      </c>
      <c r="H349" s="63" t="s">
        <v>3703</v>
      </c>
      <c r="I349" s="63" t="s">
        <v>334</v>
      </c>
      <c r="J349" s="64" t="s">
        <v>334</v>
      </c>
      <c r="K349" s="65" t="s">
        <v>3704</v>
      </c>
      <c r="L349" s="67" t="s">
        <v>3705</v>
      </c>
      <c r="M349" s="63" t="s">
        <v>3706</v>
      </c>
      <c r="N349" s="63" t="s">
        <v>2341</v>
      </c>
      <c r="O349" s="68"/>
      <c r="P349" s="68"/>
      <c r="S349" s="54" t="s">
        <v>2342</v>
      </c>
      <c r="T349" s="54" t="s">
        <v>2343</v>
      </c>
      <c r="U349" s="54" t="s">
        <v>2342</v>
      </c>
      <c r="W349" s="63" t="s">
        <v>2344</v>
      </c>
      <c r="X349" s="54" t="s">
        <v>2352</v>
      </c>
      <c r="Y349" s="64" t="s">
        <v>403</v>
      </c>
      <c r="Z349" s="54" t="s">
        <v>2353</v>
      </c>
    </row>
    <row r="350" spans="1:26" s="54" customFormat="1" ht="21" customHeight="1" x14ac:dyDescent="0.35">
      <c r="A350" s="63" t="s">
        <v>3602</v>
      </c>
      <c r="B350" s="63" t="s">
        <v>17</v>
      </c>
      <c r="C350" s="64" t="s">
        <v>17</v>
      </c>
      <c r="D350" s="79" t="s">
        <v>17</v>
      </c>
      <c r="E350" s="63" t="s">
        <v>3614</v>
      </c>
      <c r="F350" s="63" t="s">
        <v>3615</v>
      </c>
      <c r="G350" s="66" t="s">
        <v>3616</v>
      </c>
      <c r="H350" s="63" t="s">
        <v>3707</v>
      </c>
      <c r="I350" s="63" t="s">
        <v>343</v>
      </c>
      <c r="J350" s="64" t="s">
        <v>343</v>
      </c>
      <c r="K350" s="65" t="s">
        <v>3708</v>
      </c>
      <c r="L350" s="67" t="s">
        <v>3709</v>
      </c>
      <c r="M350" s="63" t="s">
        <v>3710</v>
      </c>
      <c r="N350" s="63" t="s">
        <v>2341</v>
      </c>
      <c r="O350" s="68"/>
      <c r="P350" s="68"/>
      <c r="S350" s="54" t="s">
        <v>2342</v>
      </c>
      <c r="T350" s="54" t="s">
        <v>2343</v>
      </c>
      <c r="U350" s="54" t="s">
        <v>2342</v>
      </c>
      <c r="W350" s="63" t="s">
        <v>2344</v>
      </c>
      <c r="X350" s="54" t="s">
        <v>2345</v>
      </c>
      <c r="Y350" s="64" t="s">
        <v>343</v>
      </c>
      <c r="Z350" s="54" t="s">
        <v>2346</v>
      </c>
    </row>
    <row r="351" spans="1:26" s="54" customFormat="1" ht="21" customHeight="1" x14ac:dyDescent="0.35">
      <c r="A351" s="63" t="s">
        <v>3602</v>
      </c>
      <c r="B351" s="63" t="s">
        <v>17</v>
      </c>
      <c r="C351" s="64" t="s">
        <v>17</v>
      </c>
      <c r="D351" s="79" t="s">
        <v>17</v>
      </c>
      <c r="E351" s="77" t="s">
        <v>3620</v>
      </c>
      <c r="F351" s="77" t="s">
        <v>3621</v>
      </c>
      <c r="G351" s="66" t="s">
        <v>3622</v>
      </c>
      <c r="H351" s="63" t="s">
        <v>3711</v>
      </c>
      <c r="I351" s="63" t="s">
        <v>3712</v>
      </c>
      <c r="J351" s="64" t="s">
        <v>723</v>
      </c>
      <c r="K351" s="65"/>
      <c r="L351" s="80"/>
      <c r="M351" s="80"/>
      <c r="N351" s="80"/>
      <c r="O351"/>
      <c r="P351"/>
      <c r="Q351"/>
      <c r="R351"/>
      <c r="S351"/>
      <c r="T351"/>
      <c r="U351"/>
      <c r="V351"/>
      <c r="W351" s="80"/>
      <c r="X351" s="54" t="s">
        <v>2345</v>
      </c>
      <c r="Y351" s="64" t="s">
        <v>723</v>
      </c>
      <c r="Z351" s="54" t="s">
        <v>2346</v>
      </c>
    </row>
    <row r="352" spans="1:26" s="54" customFormat="1" ht="21" customHeight="1" x14ac:dyDescent="0.35">
      <c r="A352" s="63" t="s">
        <v>3602</v>
      </c>
      <c r="B352" s="63" t="s">
        <v>17</v>
      </c>
      <c r="C352" s="64" t="s">
        <v>17</v>
      </c>
      <c r="D352" s="79" t="s">
        <v>17</v>
      </c>
      <c r="E352" s="63" t="s">
        <v>3614</v>
      </c>
      <c r="F352" s="63" t="s">
        <v>3615</v>
      </c>
      <c r="G352" s="66" t="s">
        <v>3616</v>
      </c>
      <c r="H352" s="63" t="s">
        <v>3713</v>
      </c>
      <c r="I352" s="63" t="s">
        <v>352</v>
      </c>
      <c r="J352" s="64" t="s">
        <v>352</v>
      </c>
      <c r="K352" s="65" t="s">
        <v>352</v>
      </c>
      <c r="L352" s="67" t="s">
        <v>3714</v>
      </c>
      <c r="M352" s="63" t="s">
        <v>3715</v>
      </c>
      <c r="N352" s="63" t="s">
        <v>2341</v>
      </c>
      <c r="O352" s="68"/>
      <c r="P352" s="68"/>
      <c r="S352" s="54" t="s">
        <v>2342</v>
      </c>
      <c r="T352" s="54" t="s">
        <v>2343</v>
      </c>
      <c r="U352" s="54" t="s">
        <v>2342</v>
      </c>
      <c r="W352" s="63" t="s">
        <v>2344</v>
      </c>
      <c r="X352" s="54" t="s">
        <v>2352</v>
      </c>
      <c r="Y352" s="64" t="s">
        <v>360</v>
      </c>
      <c r="Z352" s="54" t="s">
        <v>2353</v>
      </c>
    </row>
    <row r="353" spans="1:26" s="54" customFormat="1" ht="21" customHeight="1" x14ac:dyDescent="0.35">
      <c r="A353" s="63" t="s">
        <v>3602</v>
      </c>
      <c r="B353" s="63" t="s">
        <v>17</v>
      </c>
      <c r="C353" s="64" t="s">
        <v>17</v>
      </c>
      <c r="D353" s="79" t="s">
        <v>17</v>
      </c>
      <c r="E353" s="63" t="s">
        <v>3614</v>
      </c>
      <c r="F353" s="63" t="s">
        <v>3615</v>
      </c>
      <c r="G353" s="66" t="s">
        <v>3616</v>
      </c>
      <c r="H353" s="63" t="s">
        <v>3716</v>
      </c>
      <c r="I353" s="63" t="s">
        <v>360</v>
      </c>
      <c r="J353" s="64" t="s">
        <v>360</v>
      </c>
      <c r="K353" s="65" t="s">
        <v>360</v>
      </c>
      <c r="L353" s="67" t="s">
        <v>3717</v>
      </c>
      <c r="M353" s="63" t="s">
        <v>3718</v>
      </c>
      <c r="N353" s="63" t="s">
        <v>2341</v>
      </c>
      <c r="O353" s="68"/>
      <c r="P353" s="68"/>
      <c r="S353" s="54" t="s">
        <v>2342</v>
      </c>
      <c r="T353" s="54" t="s">
        <v>2343</v>
      </c>
      <c r="U353" s="54" t="s">
        <v>2342</v>
      </c>
      <c r="W353" s="63" t="s">
        <v>2344</v>
      </c>
      <c r="X353" s="54" t="s">
        <v>2345</v>
      </c>
      <c r="Y353" s="64" t="s">
        <v>360</v>
      </c>
      <c r="Z353" s="54" t="s">
        <v>2353</v>
      </c>
    </row>
    <row r="354" spans="1:26" s="54" customFormat="1" ht="21" customHeight="1" x14ac:dyDescent="0.35">
      <c r="A354" s="63" t="s">
        <v>3602</v>
      </c>
      <c r="B354" s="63" t="s">
        <v>17</v>
      </c>
      <c r="C354" s="64" t="s">
        <v>17</v>
      </c>
      <c r="D354" s="79" t="s">
        <v>17</v>
      </c>
      <c r="E354" s="63" t="s">
        <v>3614</v>
      </c>
      <c r="F354" s="63" t="s">
        <v>3615</v>
      </c>
      <c r="G354" s="66" t="s">
        <v>3616</v>
      </c>
      <c r="H354" s="63" t="s">
        <v>3719</v>
      </c>
      <c r="I354" s="63" t="s">
        <v>366</v>
      </c>
      <c r="J354" s="64" t="s">
        <v>366</v>
      </c>
      <c r="K354" s="65" t="s">
        <v>366</v>
      </c>
      <c r="L354" s="67" t="s">
        <v>3720</v>
      </c>
      <c r="M354" s="63" t="s">
        <v>3721</v>
      </c>
      <c r="N354" s="63" t="s">
        <v>2341</v>
      </c>
      <c r="O354" s="69"/>
      <c r="P354" s="68"/>
      <c r="S354" s="54" t="s">
        <v>2342</v>
      </c>
      <c r="T354" s="54" t="s">
        <v>2343</v>
      </c>
      <c r="U354" s="54" t="s">
        <v>2342</v>
      </c>
      <c r="W354" s="63" t="s">
        <v>2344</v>
      </c>
      <c r="X354" s="54" t="s">
        <v>2352</v>
      </c>
      <c r="Y354" s="64" t="s">
        <v>280</v>
      </c>
      <c r="Z354" s="54" t="s">
        <v>2353</v>
      </c>
    </row>
    <row r="355" spans="1:26" s="54" customFormat="1" ht="21" customHeight="1" x14ac:dyDescent="0.35">
      <c r="A355" s="63" t="s">
        <v>3602</v>
      </c>
      <c r="B355" s="63" t="s">
        <v>17</v>
      </c>
      <c r="C355" s="64" t="s">
        <v>17</v>
      </c>
      <c r="D355" s="79" t="s">
        <v>17</v>
      </c>
      <c r="E355" s="63" t="s">
        <v>3603</v>
      </c>
      <c r="F355" s="63" t="s">
        <v>3604</v>
      </c>
      <c r="G355" s="66" t="s">
        <v>3605</v>
      </c>
      <c r="H355" s="63" t="s">
        <v>3722</v>
      </c>
      <c r="I355" s="63" t="s">
        <v>373</v>
      </c>
      <c r="J355" s="64" t="s">
        <v>373</v>
      </c>
      <c r="K355" s="65" t="s">
        <v>3723</v>
      </c>
      <c r="L355" s="67" t="s">
        <v>3724</v>
      </c>
      <c r="M355" s="63" t="s">
        <v>3725</v>
      </c>
      <c r="N355" s="63" t="s">
        <v>2341</v>
      </c>
      <c r="O355" s="69"/>
      <c r="P355" s="68"/>
      <c r="S355" s="54" t="s">
        <v>2342</v>
      </c>
      <c r="T355" s="54" t="s">
        <v>2343</v>
      </c>
      <c r="U355" s="54" t="s">
        <v>2342</v>
      </c>
      <c r="W355" s="63" t="s">
        <v>2344</v>
      </c>
      <c r="X355" s="54" t="s">
        <v>2352</v>
      </c>
      <c r="Y355" s="64" t="s">
        <v>396</v>
      </c>
      <c r="Z355" s="54" t="s">
        <v>2346</v>
      </c>
    </row>
    <row r="356" spans="1:26" s="54" customFormat="1" ht="21" customHeight="1" x14ac:dyDescent="0.35">
      <c r="A356" s="63" t="s">
        <v>3602</v>
      </c>
      <c r="B356" s="63" t="s">
        <v>17</v>
      </c>
      <c r="C356" s="64" t="s">
        <v>17</v>
      </c>
      <c r="D356" s="79" t="s">
        <v>17</v>
      </c>
      <c r="E356" s="63" t="s">
        <v>3620</v>
      </c>
      <c r="F356" s="63" t="s">
        <v>3621</v>
      </c>
      <c r="G356" s="66" t="s">
        <v>3622</v>
      </c>
      <c r="H356" s="63" t="s">
        <v>3726</v>
      </c>
      <c r="I356" s="63" t="s">
        <v>377</v>
      </c>
      <c r="J356" s="64" t="s">
        <v>377</v>
      </c>
      <c r="K356" s="65" t="s">
        <v>3727</v>
      </c>
      <c r="L356" s="67" t="s">
        <v>3728</v>
      </c>
      <c r="M356" s="63" t="s">
        <v>3729</v>
      </c>
      <c r="N356" s="63" t="s">
        <v>2341</v>
      </c>
      <c r="O356" s="69"/>
      <c r="P356" s="68"/>
      <c r="S356" s="54" t="s">
        <v>2342</v>
      </c>
      <c r="T356" s="54" t="s">
        <v>2343</v>
      </c>
      <c r="U356" s="54" t="s">
        <v>2342</v>
      </c>
      <c r="W356" s="63" t="s">
        <v>2344</v>
      </c>
      <c r="X356" s="54" t="s">
        <v>2352</v>
      </c>
      <c r="Y356" s="64" t="s">
        <v>400</v>
      </c>
      <c r="Z356" s="54" t="s">
        <v>2346</v>
      </c>
    </row>
    <row r="357" spans="1:26" s="54" customFormat="1" ht="21" customHeight="1" x14ac:dyDescent="0.35">
      <c r="A357" s="63" t="s">
        <v>3602</v>
      </c>
      <c r="B357" s="63" t="s">
        <v>17</v>
      </c>
      <c r="C357" s="64" t="s">
        <v>17</v>
      </c>
      <c r="D357" s="79" t="s">
        <v>17</v>
      </c>
      <c r="E357" s="63" t="s">
        <v>3620</v>
      </c>
      <c r="F357" s="63" t="s">
        <v>3621</v>
      </c>
      <c r="G357" s="66" t="s">
        <v>3622</v>
      </c>
      <c r="H357" s="63" t="s">
        <v>3711</v>
      </c>
      <c r="I357" s="63" t="s">
        <v>3712</v>
      </c>
      <c r="J357" s="64" t="s">
        <v>767</v>
      </c>
      <c r="K357" s="65" t="s">
        <v>3712</v>
      </c>
      <c r="L357" s="67" t="s">
        <v>3730</v>
      </c>
      <c r="M357" s="63" t="s">
        <v>3731</v>
      </c>
      <c r="N357" s="63" t="s">
        <v>2341</v>
      </c>
      <c r="O357" s="69"/>
      <c r="P357" s="68"/>
      <c r="S357" s="54" t="s">
        <v>2342</v>
      </c>
      <c r="T357" s="54" t="s">
        <v>2343</v>
      </c>
      <c r="U357" s="54" t="s">
        <v>2342</v>
      </c>
      <c r="W357" s="63" t="s">
        <v>2344</v>
      </c>
      <c r="X357" s="54" t="s">
        <v>2345</v>
      </c>
      <c r="Y357" s="64" t="s">
        <v>767</v>
      </c>
      <c r="Z357" s="54" t="s">
        <v>2346</v>
      </c>
    </row>
    <row r="358" spans="1:26" s="54" customFormat="1" ht="21" customHeight="1" x14ac:dyDescent="0.35">
      <c r="A358" s="63" t="s">
        <v>3602</v>
      </c>
      <c r="B358" s="63" t="s">
        <v>17</v>
      </c>
      <c r="C358" s="64" t="s">
        <v>17</v>
      </c>
      <c r="D358" s="79" t="s">
        <v>17</v>
      </c>
      <c r="E358" s="63" t="s">
        <v>3614</v>
      </c>
      <c r="F358" s="63" t="s">
        <v>3615</v>
      </c>
      <c r="G358" s="66" t="s">
        <v>3616</v>
      </c>
      <c r="H358" s="63" t="s">
        <v>3732</v>
      </c>
      <c r="I358" s="63" t="s">
        <v>383</v>
      </c>
      <c r="J358" s="64" t="s">
        <v>383</v>
      </c>
      <c r="K358" s="65" t="s">
        <v>383</v>
      </c>
      <c r="L358" s="67" t="s">
        <v>3733</v>
      </c>
      <c r="M358" s="63" t="s">
        <v>3734</v>
      </c>
      <c r="N358" s="63" t="s">
        <v>2341</v>
      </c>
      <c r="O358" s="69"/>
      <c r="P358" s="68"/>
      <c r="S358" s="54" t="s">
        <v>2342</v>
      </c>
      <c r="T358" s="54" t="s">
        <v>2343</v>
      </c>
      <c r="U358" s="54" t="s">
        <v>2342</v>
      </c>
      <c r="W358" s="63" t="s">
        <v>2344</v>
      </c>
      <c r="X358" s="54" t="s">
        <v>2352</v>
      </c>
      <c r="Y358" s="64" t="s">
        <v>360</v>
      </c>
      <c r="Z358" s="54" t="s">
        <v>2353</v>
      </c>
    </row>
    <row r="359" spans="1:26" s="54" customFormat="1" ht="21" customHeight="1" x14ac:dyDescent="0.35">
      <c r="A359" s="63" t="s">
        <v>3602</v>
      </c>
      <c r="B359" s="63" t="s">
        <v>17</v>
      </c>
      <c r="C359" s="64" t="s">
        <v>17</v>
      </c>
      <c r="D359" s="79" t="s">
        <v>17</v>
      </c>
      <c r="E359" s="63" t="s">
        <v>3620</v>
      </c>
      <c r="F359" s="63" t="s">
        <v>3621</v>
      </c>
      <c r="G359" s="66" t="s">
        <v>3622</v>
      </c>
      <c r="H359" s="63" t="s">
        <v>3735</v>
      </c>
      <c r="I359" s="63" t="s">
        <v>387</v>
      </c>
      <c r="J359" s="64" t="s">
        <v>387</v>
      </c>
      <c r="K359" s="65" t="s">
        <v>3736</v>
      </c>
      <c r="L359" s="67" t="s">
        <v>3737</v>
      </c>
      <c r="M359" s="63" t="s">
        <v>3738</v>
      </c>
      <c r="N359" s="63" t="s">
        <v>2341</v>
      </c>
      <c r="O359" s="69"/>
      <c r="P359" s="68"/>
      <c r="S359" s="54" t="s">
        <v>2342</v>
      </c>
      <c r="T359" s="54" t="s">
        <v>2343</v>
      </c>
      <c r="U359" s="54" t="s">
        <v>2342</v>
      </c>
      <c r="W359" s="63" t="s">
        <v>2344</v>
      </c>
      <c r="X359" s="54" t="s">
        <v>2352</v>
      </c>
      <c r="Y359" s="64" t="s">
        <v>405</v>
      </c>
      <c r="Z359" s="54" t="s">
        <v>2346</v>
      </c>
    </row>
    <row r="360" spans="1:26" s="54" customFormat="1" ht="21" customHeight="1" x14ac:dyDescent="0.35">
      <c r="A360" s="63" t="s">
        <v>3602</v>
      </c>
      <c r="B360" s="63" t="s">
        <v>17</v>
      </c>
      <c r="C360" s="64" t="s">
        <v>17</v>
      </c>
      <c r="D360" s="79" t="s">
        <v>17</v>
      </c>
      <c r="E360" s="77" t="s">
        <v>3614</v>
      </c>
      <c r="F360" s="77" t="s">
        <v>3615</v>
      </c>
      <c r="G360" s="66" t="s">
        <v>3616</v>
      </c>
      <c r="H360" s="63" t="s">
        <v>3739</v>
      </c>
      <c r="I360" s="63" t="s">
        <v>390</v>
      </c>
      <c r="J360" s="64" t="s">
        <v>721</v>
      </c>
      <c r="K360" s="65"/>
      <c r="L360" s="80"/>
      <c r="M360" s="80"/>
      <c r="N360" s="80"/>
      <c r="O360"/>
      <c r="P360"/>
      <c r="Q360"/>
      <c r="R360"/>
      <c r="S360"/>
      <c r="T360"/>
      <c r="U360"/>
      <c r="V360"/>
      <c r="W360" s="80"/>
      <c r="X360" s="54" t="s">
        <v>2352</v>
      </c>
      <c r="Y360" s="64" t="s">
        <v>722</v>
      </c>
      <c r="Z360" s="54" t="s">
        <v>2346</v>
      </c>
    </row>
    <row r="361" spans="1:26" s="54" customFormat="1" ht="21" customHeight="1" x14ac:dyDescent="0.35">
      <c r="A361" s="63" t="s">
        <v>3602</v>
      </c>
      <c r="B361" s="63" t="s">
        <v>17</v>
      </c>
      <c r="C361" s="64" t="s">
        <v>17</v>
      </c>
      <c r="D361" s="79" t="s">
        <v>17</v>
      </c>
      <c r="E361" s="63" t="s">
        <v>3614</v>
      </c>
      <c r="F361" s="63" t="s">
        <v>3615</v>
      </c>
      <c r="G361" s="66" t="s">
        <v>3616</v>
      </c>
      <c r="H361" s="63" t="s">
        <v>3739</v>
      </c>
      <c r="I361" s="63" t="s">
        <v>390</v>
      </c>
      <c r="J361" s="64" t="s">
        <v>390</v>
      </c>
      <c r="K361" s="65" t="s">
        <v>390</v>
      </c>
      <c r="L361" s="67" t="s">
        <v>3740</v>
      </c>
      <c r="M361" s="63" t="s">
        <v>3741</v>
      </c>
      <c r="N361" s="63" t="s">
        <v>2341</v>
      </c>
      <c r="O361" s="69"/>
      <c r="P361" s="68"/>
      <c r="S361" s="54" t="s">
        <v>2342</v>
      </c>
      <c r="T361" s="54" t="s">
        <v>2343</v>
      </c>
      <c r="U361" s="54" t="s">
        <v>2342</v>
      </c>
      <c r="W361" s="63" t="s">
        <v>2344</v>
      </c>
      <c r="X361" s="54" t="s">
        <v>2352</v>
      </c>
      <c r="Y361" s="64" t="s">
        <v>35</v>
      </c>
      <c r="Z361" s="54" t="s">
        <v>2346</v>
      </c>
    </row>
    <row r="362" spans="1:26" s="54" customFormat="1" ht="21" customHeight="1" x14ac:dyDescent="0.35">
      <c r="A362" s="63" t="s">
        <v>3602</v>
      </c>
      <c r="B362" s="63" t="s">
        <v>17</v>
      </c>
      <c r="C362" s="64" t="s">
        <v>17</v>
      </c>
      <c r="D362" s="79" t="s">
        <v>17</v>
      </c>
      <c r="E362" s="63" t="s">
        <v>3630</v>
      </c>
      <c r="F362" s="63" t="s">
        <v>3631</v>
      </c>
      <c r="G362" s="66" t="s">
        <v>3632</v>
      </c>
      <c r="H362" s="63" t="s">
        <v>3742</v>
      </c>
      <c r="I362" s="63" t="s">
        <v>392</v>
      </c>
      <c r="J362" s="64" t="s">
        <v>392</v>
      </c>
      <c r="K362" s="65" t="s">
        <v>3743</v>
      </c>
      <c r="L362" s="67" t="s">
        <v>3744</v>
      </c>
      <c r="M362" s="63" t="s">
        <v>3745</v>
      </c>
      <c r="N362" s="63" t="s">
        <v>2341</v>
      </c>
      <c r="O362" s="69"/>
      <c r="P362" s="68"/>
      <c r="S362" s="54" t="s">
        <v>2342</v>
      </c>
      <c r="T362" s="54" t="s">
        <v>2343</v>
      </c>
      <c r="U362" s="54" t="s">
        <v>2342</v>
      </c>
      <c r="W362" s="63" t="s">
        <v>2344</v>
      </c>
      <c r="X362" s="54" t="s">
        <v>2352</v>
      </c>
      <c r="Y362" s="64" t="s">
        <v>343</v>
      </c>
      <c r="Z362" s="54" t="s">
        <v>2346</v>
      </c>
    </row>
    <row r="363" spans="1:26" s="54" customFormat="1" ht="21" customHeight="1" x14ac:dyDescent="0.35">
      <c r="A363" s="63" t="s">
        <v>3602</v>
      </c>
      <c r="B363" s="63" t="s">
        <v>17</v>
      </c>
      <c r="C363" s="64" t="s">
        <v>17</v>
      </c>
      <c r="D363" s="79" t="s">
        <v>17</v>
      </c>
      <c r="E363" s="63" t="s">
        <v>3614</v>
      </c>
      <c r="F363" s="63" t="s">
        <v>3615</v>
      </c>
      <c r="G363" s="66" t="s">
        <v>3616</v>
      </c>
      <c r="H363" s="63" t="s">
        <v>3746</v>
      </c>
      <c r="I363" s="63" t="s">
        <v>394</v>
      </c>
      <c r="J363" s="64" t="s">
        <v>394</v>
      </c>
      <c r="K363" s="65"/>
      <c r="L363" s="67" t="s">
        <v>3747</v>
      </c>
      <c r="M363" s="63" t="s">
        <v>3748</v>
      </c>
      <c r="N363" s="63" t="s">
        <v>2341</v>
      </c>
      <c r="O363" s="69"/>
      <c r="P363" s="68">
        <v>43857</v>
      </c>
      <c r="R363" s="54" t="s">
        <v>3610</v>
      </c>
      <c r="S363" s="54" t="s">
        <v>3673</v>
      </c>
      <c r="T363" s="54" t="s">
        <v>2343</v>
      </c>
      <c r="U363" s="54" t="s">
        <v>3673</v>
      </c>
      <c r="V363" s="54" t="s">
        <v>3749</v>
      </c>
      <c r="W363" s="63" t="s">
        <v>3750</v>
      </c>
      <c r="Y363" s="64"/>
    </row>
    <row r="364" spans="1:26" s="54" customFormat="1" ht="21" customHeight="1" x14ac:dyDescent="0.35">
      <c r="A364" s="63" t="s">
        <v>3602</v>
      </c>
      <c r="B364" s="63" t="s">
        <v>17</v>
      </c>
      <c r="C364" s="64" t="s">
        <v>17</v>
      </c>
      <c r="D364" s="79" t="s">
        <v>17</v>
      </c>
      <c r="E364" s="63" t="s">
        <v>3603</v>
      </c>
      <c r="F364" s="63" t="s">
        <v>3604</v>
      </c>
      <c r="G364" s="66" t="s">
        <v>3605</v>
      </c>
      <c r="H364" s="63" t="s">
        <v>3751</v>
      </c>
      <c r="I364" s="63" t="s">
        <v>396</v>
      </c>
      <c r="J364" s="64" t="s">
        <v>396</v>
      </c>
      <c r="K364" s="65" t="s">
        <v>396</v>
      </c>
      <c r="L364" s="67" t="s">
        <v>3752</v>
      </c>
      <c r="M364" s="63" t="s">
        <v>3753</v>
      </c>
      <c r="N364" s="74" t="s">
        <v>2341</v>
      </c>
      <c r="O364" s="69"/>
      <c r="P364" s="68"/>
      <c r="S364" s="54" t="s">
        <v>2342</v>
      </c>
      <c r="T364" s="54" t="s">
        <v>2343</v>
      </c>
      <c r="U364" s="54" t="s">
        <v>2342</v>
      </c>
      <c r="W364" s="74" t="s">
        <v>2344</v>
      </c>
      <c r="X364" s="54" t="s">
        <v>2345</v>
      </c>
      <c r="Y364" s="64" t="s">
        <v>396</v>
      </c>
      <c r="Z364" s="54" t="s">
        <v>2346</v>
      </c>
    </row>
    <row r="365" spans="1:26" s="54" customFormat="1" ht="21" customHeight="1" x14ac:dyDescent="0.35">
      <c r="A365" s="63" t="s">
        <v>3602</v>
      </c>
      <c r="B365" s="63" t="s">
        <v>17</v>
      </c>
      <c r="C365" s="64" t="s">
        <v>17</v>
      </c>
      <c r="D365" s="79" t="s">
        <v>17</v>
      </c>
      <c r="E365" s="77" t="s">
        <v>3620</v>
      </c>
      <c r="F365" s="77" t="s">
        <v>3621</v>
      </c>
      <c r="G365" s="66" t="s">
        <v>3622</v>
      </c>
      <c r="H365" s="63" t="s">
        <v>3644</v>
      </c>
      <c r="I365" s="63" t="s">
        <v>3645</v>
      </c>
      <c r="J365" s="64" t="s">
        <v>720</v>
      </c>
      <c r="K365" s="65"/>
      <c r="L365" s="80"/>
      <c r="M365" s="80"/>
      <c r="N365" s="80"/>
      <c r="O365"/>
      <c r="P365"/>
      <c r="Q365"/>
      <c r="R365"/>
      <c r="S365"/>
      <c r="T365"/>
      <c r="U365"/>
      <c r="V365"/>
      <c r="W365" s="80"/>
      <c r="X365" s="54" t="s">
        <v>2352</v>
      </c>
      <c r="Y365" s="64" t="s">
        <v>722</v>
      </c>
      <c r="Z365" s="54" t="s">
        <v>2346</v>
      </c>
    </row>
    <row r="366" spans="1:26" s="54" customFormat="1" ht="21" customHeight="1" x14ac:dyDescent="0.35">
      <c r="A366" s="63" t="s">
        <v>3602</v>
      </c>
      <c r="B366" s="63" t="s">
        <v>17</v>
      </c>
      <c r="C366" s="64" t="s">
        <v>17</v>
      </c>
      <c r="D366" s="79" t="s">
        <v>17</v>
      </c>
      <c r="E366" s="63" t="s">
        <v>3620</v>
      </c>
      <c r="F366" s="63" t="s">
        <v>3621</v>
      </c>
      <c r="G366" s="66" t="s">
        <v>3622</v>
      </c>
      <c r="H366" s="63" t="s">
        <v>3754</v>
      </c>
      <c r="I366" s="63" t="s">
        <v>3755</v>
      </c>
      <c r="J366" s="64" t="s">
        <v>733</v>
      </c>
      <c r="K366" s="65" t="s">
        <v>3756</v>
      </c>
      <c r="L366" s="67" t="s">
        <v>3757</v>
      </c>
      <c r="M366" s="63" t="s">
        <v>3758</v>
      </c>
      <c r="N366" s="63" t="s">
        <v>2341</v>
      </c>
      <c r="O366" s="69"/>
      <c r="P366" s="68"/>
      <c r="S366" s="54" t="s">
        <v>2342</v>
      </c>
      <c r="T366" s="54" t="s">
        <v>2343</v>
      </c>
      <c r="U366" s="54" t="s">
        <v>2342</v>
      </c>
      <c r="W366" s="63" t="s">
        <v>2344</v>
      </c>
      <c r="X366" s="54" t="s">
        <v>2345</v>
      </c>
      <c r="Y366" s="64" t="s">
        <v>733</v>
      </c>
      <c r="Z366" s="54" t="s">
        <v>2346</v>
      </c>
    </row>
    <row r="367" spans="1:26" s="54" customFormat="1" ht="21" customHeight="1" x14ac:dyDescent="0.35">
      <c r="A367" s="63" t="s">
        <v>3602</v>
      </c>
      <c r="B367" s="63" t="s">
        <v>17</v>
      </c>
      <c r="C367" s="64" t="s">
        <v>17</v>
      </c>
      <c r="D367" s="79" t="s">
        <v>17</v>
      </c>
      <c r="E367" s="63" t="s">
        <v>3603</v>
      </c>
      <c r="F367" s="63" t="s">
        <v>3604</v>
      </c>
      <c r="G367" s="66" t="s">
        <v>3605</v>
      </c>
      <c r="H367" s="63" t="s">
        <v>3759</v>
      </c>
      <c r="I367" s="63" t="s">
        <v>399</v>
      </c>
      <c r="J367" s="64" t="s">
        <v>399</v>
      </c>
      <c r="K367" s="65" t="s">
        <v>399</v>
      </c>
      <c r="L367" s="67" t="s">
        <v>3760</v>
      </c>
      <c r="M367" s="63" t="s">
        <v>3761</v>
      </c>
      <c r="N367" s="63" t="s">
        <v>2341</v>
      </c>
      <c r="O367" s="69"/>
      <c r="P367" s="68"/>
      <c r="S367" s="54" t="s">
        <v>2342</v>
      </c>
      <c r="T367" s="54" t="s">
        <v>2343</v>
      </c>
      <c r="U367" s="54" t="s">
        <v>2342</v>
      </c>
      <c r="W367" s="63" t="s">
        <v>2344</v>
      </c>
      <c r="X367" s="54" t="s">
        <v>2352</v>
      </c>
      <c r="Y367" s="64" t="s">
        <v>261</v>
      </c>
      <c r="Z367" s="54" t="s">
        <v>2353</v>
      </c>
    </row>
    <row r="368" spans="1:26" s="54" customFormat="1" ht="21" customHeight="1" x14ac:dyDescent="0.35">
      <c r="A368" s="63" t="s">
        <v>3602</v>
      </c>
      <c r="B368" s="63" t="s">
        <v>17</v>
      </c>
      <c r="C368" s="64" t="s">
        <v>17</v>
      </c>
      <c r="D368" s="79" t="s">
        <v>17</v>
      </c>
      <c r="E368" s="63" t="s">
        <v>3620</v>
      </c>
      <c r="F368" s="63" t="s">
        <v>3621</v>
      </c>
      <c r="G368" s="66" t="s">
        <v>3622</v>
      </c>
      <c r="H368" s="63" t="s">
        <v>3762</v>
      </c>
      <c r="I368" s="63" t="s">
        <v>400</v>
      </c>
      <c r="J368" s="64" t="s">
        <v>400</v>
      </c>
      <c r="K368" s="65" t="s">
        <v>400</v>
      </c>
      <c r="L368" s="67" t="s">
        <v>3763</v>
      </c>
      <c r="M368" s="63" t="s">
        <v>3764</v>
      </c>
      <c r="N368" s="63" t="s">
        <v>2341</v>
      </c>
      <c r="O368" s="69"/>
      <c r="P368" s="68"/>
      <c r="S368" s="54" t="s">
        <v>2342</v>
      </c>
      <c r="T368" s="54" t="s">
        <v>2343</v>
      </c>
      <c r="U368" s="54" t="s">
        <v>2342</v>
      </c>
      <c r="W368" s="63" t="s">
        <v>2344</v>
      </c>
      <c r="X368" s="54" t="s">
        <v>2345</v>
      </c>
      <c r="Y368" s="64" t="s">
        <v>400</v>
      </c>
      <c r="Z368" s="54" t="s">
        <v>2346</v>
      </c>
    </row>
    <row r="369" spans="1:26" s="54" customFormat="1" ht="21" customHeight="1" x14ac:dyDescent="0.35">
      <c r="A369" s="63" t="s">
        <v>3602</v>
      </c>
      <c r="B369" s="63" t="s">
        <v>17</v>
      </c>
      <c r="C369" s="64" t="s">
        <v>17</v>
      </c>
      <c r="D369" s="79" t="s">
        <v>17</v>
      </c>
      <c r="E369" s="63" t="s">
        <v>3620</v>
      </c>
      <c r="F369" s="63" t="s">
        <v>3621</v>
      </c>
      <c r="G369" s="66" t="s">
        <v>3622</v>
      </c>
      <c r="H369" s="63" t="s">
        <v>3765</v>
      </c>
      <c r="I369" s="63" t="s">
        <v>401</v>
      </c>
      <c r="J369" s="64" t="s">
        <v>401</v>
      </c>
      <c r="K369" s="65" t="s">
        <v>401</v>
      </c>
      <c r="L369" s="67" t="s">
        <v>3766</v>
      </c>
      <c r="M369" s="63" t="s">
        <v>3767</v>
      </c>
      <c r="N369" s="63" t="s">
        <v>2341</v>
      </c>
      <c r="O369" s="69"/>
      <c r="P369" s="68"/>
      <c r="S369" s="54" t="s">
        <v>2342</v>
      </c>
      <c r="T369" s="54" t="s">
        <v>2343</v>
      </c>
      <c r="U369" s="54" t="s">
        <v>2342</v>
      </c>
      <c r="W369" s="63" t="s">
        <v>2344</v>
      </c>
      <c r="X369" s="54" t="s">
        <v>2345</v>
      </c>
      <c r="Y369" s="64" t="s">
        <v>401</v>
      </c>
      <c r="Z369" s="54" t="s">
        <v>2346</v>
      </c>
    </row>
    <row r="370" spans="1:26" s="54" customFormat="1" ht="21" customHeight="1" x14ac:dyDescent="0.35">
      <c r="A370" s="63" t="s">
        <v>3602</v>
      </c>
      <c r="B370" s="63" t="s">
        <v>17</v>
      </c>
      <c r="C370" s="64" t="s">
        <v>17</v>
      </c>
      <c r="D370" s="79" t="s">
        <v>17</v>
      </c>
      <c r="E370" s="63" t="s">
        <v>3630</v>
      </c>
      <c r="F370" s="63" t="s">
        <v>3631</v>
      </c>
      <c r="G370" s="66" t="s">
        <v>3632</v>
      </c>
      <c r="H370" s="63" t="s">
        <v>3768</v>
      </c>
      <c r="I370" s="63" t="s">
        <v>403</v>
      </c>
      <c r="J370" s="64" t="s">
        <v>403</v>
      </c>
      <c r="K370" s="65" t="s">
        <v>403</v>
      </c>
      <c r="L370" s="67" t="s">
        <v>3769</v>
      </c>
      <c r="M370" s="63" t="s">
        <v>3770</v>
      </c>
      <c r="N370" s="63" t="s">
        <v>2341</v>
      </c>
      <c r="O370" s="69"/>
      <c r="P370" s="68"/>
      <c r="S370" s="54" t="s">
        <v>2342</v>
      </c>
      <c r="T370" s="54" t="s">
        <v>2343</v>
      </c>
      <c r="U370" s="54" t="s">
        <v>2342</v>
      </c>
      <c r="W370" s="63" t="s">
        <v>2344</v>
      </c>
      <c r="X370" s="54" t="s">
        <v>2345</v>
      </c>
      <c r="Y370" s="64" t="s">
        <v>403</v>
      </c>
      <c r="Z370" s="54" t="s">
        <v>2346</v>
      </c>
    </row>
    <row r="371" spans="1:26" s="54" customFormat="1" ht="21" customHeight="1" x14ac:dyDescent="0.35">
      <c r="A371" s="63" t="s">
        <v>3602</v>
      </c>
      <c r="B371" s="63" t="s">
        <v>17</v>
      </c>
      <c r="C371" s="64" t="s">
        <v>17</v>
      </c>
      <c r="D371" s="79" t="s">
        <v>17</v>
      </c>
      <c r="E371" s="63" t="s">
        <v>3620</v>
      </c>
      <c r="F371" s="63" t="s">
        <v>3621</v>
      </c>
      <c r="G371" s="66" t="s">
        <v>3622</v>
      </c>
      <c r="H371" s="63" t="s">
        <v>3623</v>
      </c>
      <c r="I371" s="63" t="s">
        <v>405</v>
      </c>
      <c r="J371" s="64" t="s">
        <v>405</v>
      </c>
      <c r="K371" s="65" t="s">
        <v>3771</v>
      </c>
      <c r="L371" s="67" t="s">
        <v>3772</v>
      </c>
      <c r="M371" s="63" t="s">
        <v>3773</v>
      </c>
      <c r="N371" s="63" t="s">
        <v>2341</v>
      </c>
      <c r="O371" s="69"/>
      <c r="P371" s="68"/>
      <c r="S371" s="54" t="s">
        <v>2342</v>
      </c>
      <c r="T371" s="54" t="s">
        <v>2343</v>
      </c>
      <c r="U371" s="54" t="s">
        <v>2342</v>
      </c>
      <c r="W371" s="63" t="s">
        <v>2344</v>
      </c>
      <c r="X371" s="54" t="s">
        <v>2345</v>
      </c>
      <c r="Y371" s="64" t="s">
        <v>405</v>
      </c>
      <c r="Z371" s="54" t="s">
        <v>2346</v>
      </c>
    </row>
    <row r="372" spans="1:26" s="54" customFormat="1" ht="21" customHeight="1" x14ac:dyDescent="0.35">
      <c r="A372" s="63" t="s">
        <v>3602</v>
      </c>
      <c r="B372" s="63" t="s">
        <v>17</v>
      </c>
      <c r="C372" s="64" t="s">
        <v>17</v>
      </c>
      <c r="D372" s="79" t="s">
        <v>17</v>
      </c>
      <c r="E372" s="63" t="s">
        <v>3630</v>
      </c>
      <c r="F372" s="63" t="s">
        <v>3631</v>
      </c>
      <c r="G372" s="66" t="s">
        <v>3632</v>
      </c>
      <c r="H372" s="63" t="s">
        <v>3774</v>
      </c>
      <c r="I372" s="63" t="s">
        <v>407</v>
      </c>
      <c r="J372" s="64" t="s">
        <v>407</v>
      </c>
      <c r="K372" s="81" t="s">
        <v>3775</v>
      </c>
      <c r="L372" s="67" t="s">
        <v>3776</v>
      </c>
      <c r="M372" s="63" t="s">
        <v>3777</v>
      </c>
      <c r="N372" s="63" t="s">
        <v>2341</v>
      </c>
      <c r="O372" s="69"/>
      <c r="P372" s="68"/>
      <c r="S372" s="54" t="s">
        <v>2342</v>
      </c>
      <c r="T372" s="54" t="s">
        <v>2343</v>
      </c>
      <c r="U372" s="54" t="s">
        <v>2342</v>
      </c>
      <c r="W372" s="63" t="s">
        <v>2344</v>
      </c>
      <c r="X372" s="54" t="s">
        <v>2352</v>
      </c>
      <c r="Y372" s="64" t="s">
        <v>403</v>
      </c>
      <c r="Z372" s="54" t="s">
        <v>2353</v>
      </c>
    </row>
    <row r="373" spans="1:26" s="54" customFormat="1" ht="21" customHeight="1" x14ac:dyDescent="0.35">
      <c r="A373" s="82" t="s">
        <v>3602</v>
      </c>
      <c r="B373" s="82" t="s">
        <v>17</v>
      </c>
      <c r="C373" s="83" t="s">
        <v>17</v>
      </c>
      <c r="D373" s="79" t="s">
        <v>17</v>
      </c>
      <c r="E373" s="82" t="s">
        <v>3630</v>
      </c>
      <c r="F373" s="82" t="s">
        <v>3631</v>
      </c>
      <c r="G373" s="66" t="s">
        <v>3632</v>
      </c>
      <c r="H373" s="82" t="s">
        <v>3778</v>
      </c>
      <c r="I373" s="82" t="s">
        <v>408</v>
      </c>
      <c r="J373" s="84" t="s">
        <v>408</v>
      </c>
      <c r="K373" s="81" t="s">
        <v>408</v>
      </c>
      <c r="L373" s="85" t="s">
        <v>3779</v>
      </c>
      <c r="M373" s="63" t="s">
        <v>3780</v>
      </c>
      <c r="N373" s="63" t="s">
        <v>2341</v>
      </c>
      <c r="O373" s="69"/>
      <c r="P373" s="68"/>
      <c r="S373" s="54" t="s">
        <v>2342</v>
      </c>
      <c r="T373" s="54" t="s">
        <v>2343</v>
      </c>
      <c r="U373" s="54" t="s">
        <v>2342</v>
      </c>
      <c r="W373" s="63" t="s">
        <v>2344</v>
      </c>
      <c r="X373" s="54" t="s">
        <v>2345</v>
      </c>
      <c r="Y373" s="84" t="s">
        <v>408</v>
      </c>
      <c r="Z373" s="54" t="s">
        <v>2346</v>
      </c>
    </row>
    <row r="374" spans="1:26" ht="21" customHeight="1" x14ac:dyDescent="0.35">
      <c r="A374" s="63" t="s">
        <v>3602</v>
      </c>
      <c r="B374" s="63" t="s">
        <v>17</v>
      </c>
      <c r="C374" s="64" t="s">
        <v>17</v>
      </c>
      <c r="D374" s="79" t="s">
        <v>17</v>
      </c>
      <c r="E374" s="63" t="s">
        <v>3620</v>
      </c>
      <c r="F374" s="63" t="s">
        <v>3621</v>
      </c>
      <c r="G374" s="66" t="s">
        <v>3622</v>
      </c>
      <c r="H374" s="63" t="s">
        <v>3781</v>
      </c>
      <c r="I374" s="63" t="s">
        <v>409</v>
      </c>
      <c r="J374" s="86" t="s">
        <v>409</v>
      </c>
      <c r="K374" s="81" t="s">
        <v>409</v>
      </c>
      <c r="L374" s="87" t="s">
        <v>3782</v>
      </c>
      <c r="M374" s="74" t="s">
        <v>3783</v>
      </c>
      <c r="N374" s="74" t="s">
        <v>2341</v>
      </c>
      <c r="O374" s="69"/>
      <c r="P374" s="68"/>
      <c r="Q374" s="54"/>
      <c r="R374" s="54"/>
      <c r="S374" s="54" t="s">
        <v>2342</v>
      </c>
      <c r="T374" s="54" t="s">
        <v>2343</v>
      </c>
      <c r="U374" s="54" t="s">
        <v>2342</v>
      </c>
      <c r="V374" s="54"/>
      <c r="W374" s="74" t="s">
        <v>2344</v>
      </c>
      <c r="X374" s="54" t="s">
        <v>2352</v>
      </c>
      <c r="Y374" s="64" t="s">
        <v>222</v>
      </c>
      <c r="Z374" s="54" t="s">
        <v>2346</v>
      </c>
    </row>
    <row r="375" spans="1:26" ht="21" customHeight="1" x14ac:dyDescent="0.35">
      <c r="A375" s="63" t="s">
        <v>2547</v>
      </c>
      <c r="B375" s="63" t="s">
        <v>12</v>
      </c>
      <c r="C375" s="64" t="s">
        <v>12</v>
      </c>
      <c r="D375" s="65" t="s">
        <v>12</v>
      </c>
      <c r="E375" s="63" t="s">
        <v>2944</v>
      </c>
      <c r="F375" s="63" t="s">
        <v>376</v>
      </c>
      <c r="G375" s="66" t="s">
        <v>2945</v>
      </c>
      <c r="H375" s="63" t="s">
        <v>3784</v>
      </c>
      <c r="I375" s="63" t="s">
        <v>391</v>
      </c>
      <c r="J375" s="86" t="s">
        <v>391</v>
      </c>
      <c r="K375" s="81"/>
      <c r="L375" s="87" t="s">
        <v>3785</v>
      </c>
      <c r="M375" s="74" t="s">
        <v>3786</v>
      </c>
      <c r="N375" s="74" t="s">
        <v>2341</v>
      </c>
      <c r="O375" s="69"/>
      <c r="P375" s="68"/>
      <c r="Q375" s="54"/>
      <c r="R375" s="54"/>
      <c r="S375" s="54" t="s">
        <v>2342</v>
      </c>
      <c r="T375" s="54" t="s">
        <v>2343</v>
      </c>
      <c r="U375" s="54" t="s">
        <v>2342</v>
      </c>
      <c r="V375" s="54"/>
      <c r="W375" s="74" t="s">
        <v>2344</v>
      </c>
      <c r="X375" s="54"/>
      <c r="Y375" s="64"/>
      <c r="Z375" s="54"/>
    </row>
    <row r="376" spans="1:26" ht="21" customHeight="1" x14ac:dyDescent="0.35">
      <c r="A376" s="63" t="s">
        <v>2547</v>
      </c>
      <c r="B376" s="63" t="s">
        <v>12</v>
      </c>
      <c r="C376" s="64" t="s">
        <v>12</v>
      </c>
      <c r="D376" s="65" t="s">
        <v>12</v>
      </c>
      <c r="E376" s="63" t="s">
        <v>2939</v>
      </c>
      <c r="F376" s="63" t="s">
        <v>231</v>
      </c>
      <c r="G376" s="66" t="s">
        <v>2940</v>
      </c>
      <c r="H376" s="63" t="s">
        <v>3787</v>
      </c>
      <c r="I376" s="63" t="s">
        <v>393</v>
      </c>
      <c r="J376" s="86" t="s">
        <v>393</v>
      </c>
      <c r="K376" s="81"/>
      <c r="L376" s="87" t="s">
        <v>3788</v>
      </c>
      <c r="M376" s="74" t="s">
        <v>3789</v>
      </c>
      <c r="N376" s="74" t="s">
        <v>2341</v>
      </c>
      <c r="O376" s="69"/>
      <c r="P376" s="68"/>
      <c r="Q376" s="54"/>
      <c r="R376" s="54"/>
      <c r="S376" s="54" t="s">
        <v>2342</v>
      </c>
      <c r="T376" s="54" t="s">
        <v>2343</v>
      </c>
      <c r="U376" s="54" t="s">
        <v>2342</v>
      </c>
      <c r="V376" s="54"/>
      <c r="W376" s="74" t="s">
        <v>2344</v>
      </c>
      <c r="X376" s="54"/>
      <c r="Y376" s="64"/>
      <c r="Z376" s="54"/>
    </row>
    <row r="377" spans="1:26" ht="21" customHeight="1" x14ac:dyDescent="0.35">
      <c r="A377" s="63" t="s">
        <v>2547</v>
      </c>
      <c r="B377" s="63" t="s">
        <v>12</v>
      </c>
      <c r="C377" s="64" t="s">
        <v>12</v>
      </c>
      <c r="D377" s="65" t="s">
        <v>12</v>
      </c>
      <c r="E377" s="63" t="s">
        <v>2944</v>
      </c>
      <c r="F377" s="63" t="s">
        <v>376</v>
      </c>
      <c r="G377" s="66" t="s">
        <v>2945</v>
      </c>
      <c r="H377" s="63" t="s">
        <v>3790</v>
      </c>
      <c r="I377" s="63" t="s">
        <v>3791</v>
      </c>
      <c r="J377" s="86" t="s">
        <v>747</v>
      </c>
      <c r="K377" s="81"/>
      <c r="L377" s="87" t="s">
        <v>3792</v>
      </c>
      <c r="M377" s="74" t="s">
        <v>3793</v>
      </c>
      <c r="N377" s="54" t="s">
        <v>2341</v>
      </c>
      <c r="O377" s="69"/>
      <c r="P377" s="69">
        <v>42454</v>
      </c>
      <c r="Q377" s="54"/>
      <c r="R377" s="73" t="s">
        <v>3421</v>
      </c>
      <c r="S377" s="54" t="s">
        <v>2342</v>
      </c>
      <c r="T377" s="54" t="s">
        <v>2343</v>
      </c>
      <c r="U377" s="54" t="s">
        <v>2342</v>
      </c>
      <c r="V377" s="54" t="s">
        <v>2449</v>
      </c>
      <c r="W377" s="54" t="s">
        <v>3422</v>
      </c>
      <c r="X377" s="54"/>
      <c r="Y377" s="64"/>
      <c r="Z377" s="54"/>
    </row>
    <row r="378" spans="1:26" ht="21" customHeight="1" x14ac:dyDescent="0.35">
      <c r="A378" s="63" t="s">
        <v>2547</v>
      </c>
      <c r="B378" s="63" t="s">
        <v>12</v>
      </c>
      <c r="C378" s="64" t="s">
        <v>12</v>
      </c>
      <c r="D378" s="65" t="s">
        <v>12</v>
      </c>
      <c r="E378" s="63" t="s">
        <v>2642</v>
      </c>
      <c r="F378" s="63" t="s">
        <v>397</v>
      </c>
      <c r="G378" s="66" t="s">
        <v>2643</v>
      </c>
      <c r="H378" s="63" t="s">
        <v>3794</v>
      </c>
      <c r="I378" s="63" t="s">
        <v>397</v>
      </c>
      <c r="J378" s="86" t="s">
        <v>397</v>
      </c>
      <c r="K378" s="88"/>
      <c r="L378" s="87" t="s">
        <v>3795</v>
      </c>
      <c r="M378" s="74" t="s">
        <v>3796</v>
      </c>
      <c r="N378" s="74" t="s">
        <v>2341</v>
      </c>
      <c r="O378" s="68"/>
      <c r="P378" s="68">
        <v>41444</v>
      </c>
      <c r="Q378" s="54"/>
      <c r="R378" s="54" t="s">
        <v>2647</v>
      </c>
      <c r="S378" s="54" t="s">
        <v>2342</v>
      </c>
      <c r="T378" s="54" t="s">
        <v>2343</v>
      </c>
      <c r="U378" s="54" t="s">
        <v>2342</v>
      </c>
      <c r="V378" s="54" t="s">
        <v>2449</v>
      </c>
      <c r="W378" s="74" t="s">
        <v>2648</v>
      </c>
      <c r="X378" s="54"/>
      <c r="Y378" s="64"/>
      <c r="Z378" s="54"/>
    </row>
  </sheetData>
  <autoFilter ref="A1:W380" xr:uid="{00000000-0009-0000-0000-000003000000}">
    <sortState xmlns:xlrd2="http://schemas.microsoft.com/office/spreadsheetml/2017/richdata2" ref="A17:W287">
      <sortCondition ref="J1:J380"/>
    </sortState>
  </autoFilter>
  <conditionalFormatting sqref="X2:X378">
    <cfRule type="expression" dxfId="1" priority="2">
      <formula>$X2="Main"</formula>
    </cfRule>
  </conditionalFormatting>
  <conditionalFormatting sqref="Z2:Z378">
    <cfRule type="expression" dxfId="0" priority="1">
      <formula>$Z2="III"</formula>
    </cfRule>
  </conditionalFormatting>
  <dataValidations count="2">
    <dataValidation type="list" allowBlank="1" showInputMessage="1" showErrorMessage="1" sqref="X2:X378" xr:uid="{3AAC737A-6106-4C34-8A61-E52AF87FECDF}">
      <formula1>"Main,Attached"</formula1>
    </dataValidation>
    <dataValidation type="list" allowBlank="1" showInputMessage="1" showErrorMessage="1" sqref="Z2:Z378" xr:uid="{FAE32D5F-D704-46EA-8BD4-D68C67519DAD}">
      <formula1>"I,III"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B273-CCBB-4F5B-9921-DAC859819EA2}">
  <dimension ref="A1:B37"/>
  <sheetViews>
    <sheetView topLeftCell="A6" workbookViewId="0">
      <selection activeCell="A5" sqref="A5:A36"/>
    </sheetView>
  </sheetViews>
  <sheetFormatPr defaultRowHeight="14.5" x14ac:dyDescent="0.35"/>
  <cols>
    <col min="1" max="1" width="18.7265625" bestFit="1" customWidth="1"/>
    <col min="2" max="2" width="63.90625" bestFit="1" customWidth="1"/>
    <col min="3" max="3" width="3.08984375" bestFit="1" customWidth="1"/>
    <col min="4" max="5" width="10.7265625" bestFit="1" customWidth="1"/>
    <col min="6" max="6" width="9.453125" bestFit="1" customWidth="1"/>
    <col min="7" max="7" width="8.54296875" bestFit="1" customWidth="1"/>
    <col min="8" max="8" width="7.453125" bestFit="1" customWidth="1"/>
    <col min="9" max="9" width="7.81640625" bestFit="1" customWidth="1"/>
    <col min="10" max="10" width="8.54296875" bestFit="1" customWidth="1"/>
    <col min="11" max="11" width="11.453125" bestFit="1" customWidth="1"/>
    <col min="12" max="12" width="10.7265625" bestFit="1" customWidth="1"/>
  </cols>
  <sheetData>
    <row r="1" spans="1:2" x14ac:dyDescent="0.35">
      <c r="A1" s="94" t="s">
        <v>2306</v>
      </c>
      <c r="B1" s="16">
        <v>2023</v>
      </c>
    </row>
    <row r="2" spans="1:2" x14ac:dyDescent="0.35">
      <c r="A2" s="94" t="s">
        <v>728</v>
      </c>
      <c r="B2" t="s">
        <v>4112</v>
      </c>
    </row>
    <row r="4" spans="1:2" x14ac:dyDescent="0.35">
      <c r="A4" s="94" t="s">
        <v>4111</v>
      </c>
      <c r="B4" t="s">
        <v>4108</v>
      </c>
    </row>
    <row r="5" spans="1:2" x14ac:dyDescent="0.35">
      <c r="A5" s="16" t="s">
        <v>708</v>
      </c>
      <c r="B5">
        <v>1</v>
      </c>
    </row>
    <row r="6" spans="1:2" x14ac:dyDescent="0.35">
      <c r="A6" s="16" t="s">
        <v>23</v>
      </c>
      <c r="B6">
        <v>4</v>
      </c>
    </row>
    <row r="7" spans="1:2" x14ac:dyDescent="0.35">
      <c r="A7" s="16" t="s">
        <v>66</v>
      </c>
      <c r="B7">
        <v>1</v>
      </c>
    </row>
    <row r="8" spans="1:2" x14ac:dyDescent="0.35">
      <c r="A8" s="16" t="s">
        <v>47</v>
      </c>
      <c r="B8">
        <v>6</v>
      </c>
    </row>
    <row r="9" spans="1:2" x14ac:dyDescent="0.35">
      <c r="A9" s="16" t="s">
        <v>711</v>
      </c>
      <c r="B9">
        <v>5</v>
      </c>
    </row>
    <row r="10" spans="1:2" x14ac:dyDescent="0.35">
      <c r="A10" s="16" t="s">
        <v>730</v>
      </c>
      <c r="B10">
        <v>1</v>
      </c>
    </row>
    <row r="11" spans="1:2" x14ac:dyDescent="0.35">
      <c r="A11" s="16" t="s">
        <v>208</v>
      </c>
      <c r="B11">
        <v>1</v>
      </c>
    </row>
    <row r="12" spans="1:2" x14ac:dyDescent="0.35">
      <c r="A12" s="16" t="s">
        <v>78</v>
      </c>
      <c r="B12">
        <v>5</v>
      </c>
    </row>
    <row r="13" spans="1:2" x14ac:dyDescent="0.35">
      <c r="A13" s="16" t="s">
        <v>714</v>
      </c>
      <c r="B13">
        <v>4</v>
      </c>
    </row>
    <row r="14" spans="1:2" x14ac:dyDescent="0.35">
      <c r="A14" s="16" t="s">
        <v>222</v>
      </c>
      <c r="B14">
        <v>1</v>
      </c>
    </row>
    <row r="15" spans="1:2" x14ac:dyDescent="0.35">
      <c r="A15" s="16" t="s">
        <v>261</v>
      </c>
      <c r="B15">
        <v>10</v>
      </c>
    </row>
    <row r="16" spans="1:2" x14ac:dyDescent="0.35">
      <c r="A16" s="16" t="s">
        <v>114</v>
      </c>
      <c r="B16">
        <v>17</v>
      </c>
    </row>
    <row r="17" spans="1:2" x14ac:dyDescent="0.35">
      <c r="A17" s="16" t="s">
        <v>280</v>
      </c>
      <c r="B17">
        <v>8</v>
      </c>
    </row>
    <row r="18" spans="1:2" x14ac:dyDescent="0.35">
      <c r="A18" s="16" t="s">
        <v>343</v>
      </c>
      <c r="B18">
        <v>4</v>
      </c>
    </row>
    <row r="19" spans="1:2" x14ac:dyDescent="0.35">
      <c r="A19" s="16" t="s">
        <v>199</v>
      </c>
      <c r="B19">
        <v>4</v>
      </c>
    </row>
    <row r="20" spans="1:2" x14ac:dyDescent="0.35">
      <c r="A20" s="16" t="s">
        <v>259</v>
      </c>
      <c r="B20">
        <v>3</v>
      </c>
    </row>
    <row r="21" spans="1:2" x14ac:dyDescent="0.35">
      <c r="A21" s="16" t="s">
        <v>265</v>
      </c>
      <c r="B21">
        <v>1</v>
      </c>
    </row>
    <row r="22" spans="1:2" x14ac:dyDescent="0.35">
      <c r="A22" s="16" t="s">
        <v>100</v>
      </c>
      <c r="B22">
        <v>1</v>
      </c>
    </row>
    <row r="23" spans="1:2" x14ac:dyDescent="0.35">
      <c r="A23" s="16" t="s">
        <v>158</v>
      </c>
      <c r="B23">
        <v>3</v>
      </c>
    </row>
    <row r="24" spans="1:2" x14ac:dyDescent="0.35">
      <c r="A24" s="16" t="s">
        <v>103</v>
      </c>
      <c r="B24">
        <v>3</v>
      </c>
    </row>
    <row r="25" spans="1:2" x14ac:dyDescent="0.35">
      <c r="A25" s="16" t="s">
        <v>186</v>
      </c>
      <c r="B25">
        <v>9</v>
      </c>
    </row>
    <row r="26" spans="1:2" x14ac:dyDescent="0.35">
      <c r="A26" s="16" t="s">
        <v>2034</v>
      </c>
      <c r="B26">
        <v>1</v>
      </c>
    </row>
    <row r="27" spans="1:2" x14ac:dyDescent="0.35">
      <c r="A27" s="16" t="s">
        <v>274</v>
      </c>
      <c r="B27">
        <v>17</v>
      </c>
    </row>
    <row r="28" spans="1:2" x14ac:dyDescent="0.35">
      <c r="A28" s="16" t="s">
        <v>216</v>
      </c>
      <c r="B28">
        <v>3</v>
      </c>
    </row>
    <row r="29" spans="1:2" x14ac:dyDescent="0.35">
      <c r="A29" s="16" t="s">
        <v>717</v>
      </c>
      <c r="B29">
        <v>15</v>
      </c>
    </row>
    <row r="30" spans="1:2" x14ac:dyDescent="0.35">
      <c r="A30" s="16" t="s">
        <v>338</v>
      </c>
      <c r="B30">
        <v>5</v>
      </c>
    </row>
    <row r="31" spans="1:2" x14ac:dyDescent="0.35">
      <c r="A31" s="16" t="s">
        <v>376</v>
      </c>
      <c r="B31">
        <v>1</v>
      </c>
    </row>
    <row r="32" spans="1:2" x14ac:dyDescent="0.35">
      <c r="A32" s="16" t="s">
        <v>396</v>
      </c>
      <c r="B32">
        <v>9</v>
      </c>
    </row>
    <row r="33" spans="1:2" x14ac:dyDescent="0.35">
      <c r="A33" s="16" t="s">
        <v>403</v>
      </c>
      <c r="B33">
        <v>11</v>
      </c>
    </row>
    <row r="34" spans="1:2" x14ac:dyDescent="0.35">
      <c r="A34" s="16" t="s">
        <v>356</v>
      </c>
      <c r="B34">
        <v>1</v>
      </c>
    </row>
    <row r="35" spans="1:2" x14ac:dyDescent="0.35">
      <c r="A35" s="16" t="s">
        <v>716</v>
      </c>
      <c r="B35">
        <v>1</v>
      </c>
    </row>
    <row r="36" spans="1:2" x14ac:dyDescent="0.35">
      <c r="A36" s="16" t="s">
        <v>337</v>
      </c>
      <c r="B36">
        <v>2</v>
      </c>
    </row>
    <row r="37" spans="1:2" x14ac:dyDescent="0.35">
      <c r="A37" s="16" t="s">
        <v>4107</v>
      </c>
      <c r="B37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V20003"/>
  <sheetViews>
    <sheetView tabSelected="1" zoomScale="80" zoomScaleNormal="80" workbookViewId="0">
      <pane xSplit="14" ySplit="1" topLeftCell="O177" activePane="bottomRight" state="frozen"/>
      <selection activeCell="E5" sqref="E5:H5"/>
      <selection pane="topRight" activeCell="E5" sqref="E5:H5"/>
      <selection pane="bottomLeft" activeCell="E5" sqref="E5:H5"/>
      <selection pane="bottomRight" activeCell="J189" sqref="J189"/>
    </sheetView>
  </sheetViews>
  <sheetFormatPr defaultRowHeight="14.5" zeroHeight="1" x14ac:dyDescent="0.35"/>
  <cols>
    <col min="3" max="3" width="9.08984375" customWidth="1"/>
    <col min="4" max="5" width="12.6328125" style="8" customWidth="1"/>
    <col min="6" max="6" width="20.36328125" style="8" customWidth="1"/>
    <col min="7" max="7" width="13" style="8" customWidth="1"/>
    <col min="8" max="8" width="15.26953125" style="8" customWidth="1"/>
    <col min="9" max="9" width="11.81640625" style="8" customWidth="1"/>
    <col min="10" max="10" width="19.453125" customWidth="1"/>
    <col min="11" max="11" width="7" style="24" customWidth="1"/>
    <col min="12" max="12" width="7.90625" style="24" customWidth="1"/>
    <col min="13" max="13" width="12.81640625" style="9" customWidth="1"/>
    <col min="14" max="14" width="10.1796875" style="53" customWidth="1"/>
    <col min="15" max="15" width="10.6328125" style="23" customWidth="1"/>
    <col min="16" max="16" width="11.6328125" style="23" customWidth="1"/>
    <col min="17" max="17" width="12.90625" style="23" customWidth="1"/>
    <col min="18" max="18" width="10.6328125" style="22" customWidth="1"/>
    <col min="19" max="19" width="10.1796875" customWidth="1"/>
    <col min="20" max="20" width="6.81640625" customWidth="1"/>
    <col min="22" max="22" width="11" customWidth="1"/>
  </cols>
  <sheetData>
    <row r="1" spans="1:22" s="1" customFormat="1" ht="73.5" customHeight="1" x14ac:dyDescent="0.35">
      <c r="A1" s="1" t="s">
        <v>2306</v>
      </c>
      <c r="B1" s="50" t="s">
        <v>726</v>
      </c>
      <c r="C1" s="7" t="s">
        <v>728</v>
      </c>
      <c r="D1" s="7" t="s">
        <v>724</v>
      </c>
      <c r="E1" s="7" t="s">
        <v>2307</v>
      </c>
      <c r="F1" s="7" t="s">
        <v>725</v>
      </c>
      <c r="G1" s="27" t="s">
        <v>2054</v>
      </c>
      <c r="H1" s="52" t="s">
        <v>2047</v>
      </c>
      <c r="I1" s="13" t="s">
        <v>4306</v>
      </c>
      <c r="J1" s="7" t="s">
        <v>4110</v>
      </c>
      <c r="K1" s="6" t="s">
        <v>413</v>
      </c>
      <c r="L1" s="7" t="s">
        <v>727</v>
      </c>
      <c r="M1" s="21" t="s">
        <v>2049</v>
      </c>
      <c r="N1" s="96" t="s">
        <v>4307</v>
      </c>
      <c r="O1" s="21" t="s">
        <v>2048</v>
      </c>
      <c r="P1" s="96" t="s">
        <v>4308</v>
      </c>
      <c r="Q1" s="21" t="s">
        <v>414</v>
      </c>
      <c r="R1" s="51" t="s">
        <v>2050</v>
      </c>
      <c r="S1" s="1" t="s">
        <v>3797</v>
      </c>
      <c r="T1" s="1" t="s">
        <v>3798</v>
      </c>
      <c r="U1" s="1" t="s">
        <v>4049</v>
      </c>
      <c r="V1" s="1" t="s">
        <v>4109</v>
      </c>
    </row>
    <row r="2" spans="1:22" ht="15" customHeight="1" x14ac:dyDescent="0.35">
      <c r="A2">
        <v>2022</v>
      </c>
      <c r="C2" t="s">
        <v>1031</v>
      </c>
      <c r="D2" s="8" t="s">
        <v>17</v>
      </c>
      <c r="E2" s="8" t="str">
        <f>INDEX('03_Township'!$G$2:$G$378,(MATCH('TPT Registrar Entry Form'!$F2,'03_Township'!$J$2:$J$378,0)))</f>
        <v>Yangon_North</v>
      </c>
      <c r="F2" s="8" t="s">
        <v>280</v>
      </c>
      <c r="G2" s="9" t="s">
        <v>2068</v>
      </c>
      <c r="H2" s="53"/>
      <c r="J2" s="16"/>
      <c r="K2" s="24">
        <v>3.3</v>
      </c>
      <c r="L2" s="24" t="s">
        <v>75</v>
      </c>
      <c r="M2" s="23" t="s">
        <v>2055</v>
      </c>
      <c r="N2" s="53" t="s">
        <v>152</v>
      </c>
      <c r="O2" s="23" t="s">
        <v>2052</v>
      </c>
      <c r="Q2" s="22"/>
      <c r="R2"/>
      <c r="S2" t="str">
        <f t="shared" ref="S2:S65" si="0">A2&amp;" "&amp;C2</f>
        <v>2022 1st Qtr</v>
      </c>
      <c r="T2">
        <f>INDEX(Sheet2!$D$1:$D$36,(MATCH('TPT Registrar Entry Form'!$S2,Sheet2!$C$1:$C$36,0)))</f>
        <v>17</v>
      </c>
      <c r="U2" t="str">
        <f t="shared" ref="U2:U65" si="1">_xlfn.IFS($K:$K&lt;5,"Under 5",(AND($K:$K&gt;=5,$K:$K&lt;=14)),"5 to 14 yrs",$K:$K&gt;=15,"Above 15")</f>
        <v>Under 5</v>
      </c>
      <c r="V2" t="str">
        <f t="shared" ref="V2:V65" si="2">_xlfn.IFS($K:$K&lt;15,"Under 15",(AND($K:$K&gt;=15,$K:$K&lt;=60)),"15 to 60yrs",$K:$K&gt;60,"Above 60")</f>
        <v>Under 15</v>
      </c>
    </row>
    <row r="3" spans="1:22" ht="14" customHeight="1" x14ac:dyDescent="0.35">
      <c r="A3">
        <v>2022</v>
      </c>
      <c r="C3" t="s">
        <v>1031</v>
      </c>
      <c r="D3" s="8" t="s">
        <v>17</v>
      </c>
      <c r="E3" s="8" t="str">
        <f>INDEX('03_Township'!$G$2:$G$378,(MATCH('TPT Registrar Entry Form'!$F3,'03_Township'!$J$2:$J$378,0)))</f>
        <v>Yangon_East</v>
      </c>
      <c r="F3" s="8" t="s">
        <v>767</v>
      </c>
      <c r="G3" s="9" t="s">
        <v>2068</v>
      </c>
      <c r="H3" s="53" t="s">
        <v>2056</v>
      </c>
      <c r="K3" s="24">
        <v>2.5</v>
      </c>
      <c r="L3" s="24" t="s">
        <v>94</v>
      </c>
      <c r="M3" s="23" t="s">
        <v>2057</v>
      </c>
      <c r="N3" s="53" t="s">
        <v>152</v>
      </c>
      <c r="O3" s="23" t="s">
        <v>2052</v>
      </c>
      <c r="P3" s="23" t="s">
        <v>2059</v>
      </c>
      <c r="Q3" s="22" t="s">
        <v>2053</v>
      </c>
      <c r="R3"/>
      <c r="S3" t="str">
        <f t="shared" si="0"/>
        <v>2022 1st Qtr</v>
      </c>
      <c r="T3">
        <f>INDEX(Sheet2!$D$1:$D$36,(MATCH('TPT Registrar Entry Form'!$S3,Sheet2!$C$1:$C$36,0)))</f>
        <v>17</v>
      </c>
      <c r="U3" t="str">
        <f t="shared" si="1"/>
        <v>Under 5</v>
      </c>
      <c r="V3" t="str">
        <f t="shared" si="2"/>
        <v>Under 15</v>
      </c>
    </row>
    <row r="4" spans="1:22" ht="15" customHeight="1" x14ac:dyDescent="0.35">
      <c r="A4">
        <v>2022</v>
      </c>
      <c r="C4" t="s">
        <v>1031</v>
      </c>
      <c r="D4" s="8" t="s">
        <v>17</v>
      </c>
      <c r="E4" s="8" t="str">
        <f>INDEX('03_Township'!$G$2:$G$378,(MATCH('TPT Registrar Entry Form'!$F4,'03_Township'!$J$2:$J$378,0)))</f>
        <v>Yangon_East</v>
      </c>
      <c r="F4" s="8" t="s">
        <v>767</v>
      </c>
      <c r="G4" s="9" t="s">
        <v>2056</v>
      </c>
      <c r="H4" s="53" t="s">
        <v>2069</v>
      </c>
      <c r="K4" s="24">
        <v>3.5</v>
      </c>
      <c r="L4" s="24" t="s">
        <v>75</v>
      </c>
      <c r="M4" s="23" t="s">
        <v>2058</v>
      </c>
      <c r="N4" s="53" t="s">
        <v>152</v>
      </c>
      <c r="O4" s="23" t="s">
        <v>2052</v>
      </c>
      <c r="P4" s="23" t="s">
        <v>2060</v>
      </c>
      <c r="Q4" s="22" t="s">
        <v>2053</v>
      </c>
      <c r="R4"/>
      <c r="S4" t="str">
        <f t="shared" si="0"/>
        <v>2022 1st Qtr</v>
      </c>
      <c r="T4">
        <f>INDEX(Sheet2!$D$1:$D$36,(MATCH('TPT Registrar Entry Form'!$S4,Sheet2!$C$1:$C$36,0)))</f>
        <v>17</v>
      </c>
      <c r="U4" t="str">
        <f t="shared" si="1"/>
        <v>Under 5</v>
      </c>
      <c r="V4" t="str">
        <f t="shared" si="2"/>
        <v>Under 15</v>
      </c>
    </row>
    <row r="5" spans="1:22" ht="15" customHeight="1" x14ac:dyDescent="0.35">
      <c r="A5">
        <v>2022</v>
      </c>
      <c r="C5" t="s">
        <v>1031</v>
      </c>
      <c r="D5" s="8" t="s">
        <v>12</v>
      </c>
      <c r="E5" s="8" t="str">
        <f>INDEX('03_Township'!$G$2:$G$378,(MATCH('TPT Registrar Entry Form'!$F5,'03_Township'!$J$2:$J$378,0)))</f>
        <v>Monywa_D</v>
      </c>
      <c r="F5" s="8" t="s">
        <v>714</v>
      </c>
      <c r="G5" s="9" t="s">
        <v>2068</v>
      </c>
      <c r="H5" s="53" t="s">
        <v>2056</v>
      </c>
      <c r="K5" s="24">
        <v>2</v>
      </c>
      <c r="L5" s="24" t="s">
        <v>94</v>
      </c>
      <c r="M5" s="23" t="s">
        <v>2061</v>
      </c>
      <c r="N5" s="53" t="s">
        <v>152</v>
      </c>
      <c r="O5" s="23" t="s">
        <v>2051</v>
      </c>
      <c r="Q5" s="22"/>
      <c r="R5"/>
      <c r="S5" t="str">
        <f t="shared" si="0"/>
        <v>2022 1st Qtr</v>
      </c>
      <c r="T5">
        <f>INDEX(Sheet2!$D$1:$D$36,(MATCH('TPT Registrar Entry Form'!$S5,Sheet2!$C$1:$C$36,0)))</f>
        <v>17</v>
      </c>
      <c r="U5" t="str">
        <f t="shared" si="1"/>
        <v>Under 5</v>
      </c>
      <c r="V5" t="str">
        <f t="shared" si="2"/>
        <v>Under 15</v>
      </c>
    </row>
    <row r="6" spans="1:22" ht="15" customHeight="1" x14ac:dyDescent="0.35">
      <c r="A6">
        <v>2022</v>
      </c>
      <c r="C6" t="s">
        <v>1031</v>
      </c>
      <c r="D6" s="8" t="s">
        <v>12</v>
      </c>
      <c r="E6" s="8" t="str">
        <f>INDEX('03_Township'!$G$2:$G$378,(MATCH('TPT Registrar Entry Form'!$F6,'03_Township'!$J$2:$J$378,0)))</f>
        <v>Monywa_D</v>
      </c>
      <c r="F6" s="8" t="s">
        <v>714</v>
      </c>
      <c r="G6" s="9" t="s">
        <v>2056</v>
      </c>
      <c r="H6" s="53" t="s">
        <v>2070</v>
      </c>
      <c r="K6" s="24">
        <v>7</v>
      </c>
      <c r="L6" s="24" t="s">
        <v>75</v>
      </c>
      <c r="M6" s="23" t="s">
        <v>2062</v>
      </c>
      <c r="N6" s="53" t="s">
        <v>152</v>
      </c>
      <c r="O6" s="23" t="s">
        <v>2051</v>
      </c>
      <c r="Q6" s="22"/>
      <c r="R6"/>
      <c r="S6" t="str">
        <f t="shared" si="0"/>
        <v>2022 1st Qtr</v>
      </c>
      <c r="T6">
        <f>INDEX(Sheet2!$D$1:$D$36,(MATCH('TPT Registrar Entry Form'!$S6,Sheet2!$C$1:$C$36,0)))</f>
        <v>17</v>
      </c>
      <c r="U6" t="str">
        <f t="shared" si="1"/>
        <v>5 to 14 yrs</v>
      </c>
      <c r="V6" t="str">
        <f t="shared" si="2"/>
        <v>Under 15</v>
      </c>
    </row>
    <row r="7" spans="1:22" ht="15" customHeight="1" x14ac:dyDescent="0.35">
      <c r="A7">
        <v>2022</v>
      </c>
      <c r="C7" t="s">
        <v>1031</v>
      </c>
      <c r="D7" s="8" t="s">
        <v>12</v>
      </c>
      <c r="E7" s="8" t="str">
        <f>INDEX('03_Township'!$G$2:$G$378,(MATCH('TPT Registrar Entry Form'!$F7,'03_Township'!$J$2:$J$378,0)))</f>
        <v>Monywa_D</v>
      </c>
      <c r="F7" s="8" t="s">
        <v>714</v>
      </c>
      <c r="G7" s="9" t="s">
        <v>2063</v>
      </c>
      <c r="H7" s="53" t="s">
        <v>2064</v>
      </c>
      <c r="K7" s="24">
        <v>1.5</v>
      </c>
      <c r="L7" s="24" t="s">
        <v>75</v>
      </c>
      <c r="M7" s="23" t="s">
        <v>2065</v>
      </c>
      <c r="N7" s="53" t="s">
        <v>152</v>
      </c>
      <c r="O7" s="23" t="s">
        <v>2051</v>
      </c>
      <c r="Q7" s="22"/>
      <c r="R7"/>
      <c r="S7" t="str">
        <f t="shared" si="0"/>
        <v>2022 1st Qtr</v>
      </c>
      <c r="T7">
        <f>INDEX(Sheet2!$D$1:$D$36,(MATCH('TPT Registrar Entry Form'!$S7,Sheet2!$C$1:$C$36,0)))</f>
        <v>17</v>
      </c>
      <c r="U7" t="str">
        <f t="shared" si="1"/>
        <v>Under 5</v>
      </c>
      <c r="V7" t="str">
        <f t="shared" si="2"/>
        <v>Under 15</v>
      </c>
    </row>
    <row r="8" spans="1:22" ht="15" customHeight="1" x14ac:dyDescent="0.35">
      <c r="A8">
        <v>2022</v>
      </c>
      <c r="C8" t="s">
        <v>1031</v>
      </c>
      <c r="D8" s="8" t="s">
        <v>12</v>
      </c>
      <c r="E8" s="8" t="str">
        <f>INDEX('03_Township'!$G$2:$G$378,(MATCH('TPT Registrar Entry Form'!$F8,'03_Township'!$J$2:$J$378,0)))</f>
        <v>Monywa_D</v>
      </c>
      <c r="F8" s="8" t="s">
        <v>714</v>
      </c>
      <c r="G8" s="9" t="s">
        <v>2066</v>
      </c>
      <c r="H8" s="53" t="s">
        <v>2067</v>
      </c>
      <c r="K8" s="24">
        <v>3</v>
      </c>
      <c r="L8" s="24" t="s">
        <v>75</v>
      </c>
      <c r="M8" s="23" t="s">
        <v>2071</v>
      </c>
      <c r="N8" s="53" t="s">
        <v>152</v>
      </c>
      <c r="O8" s="23" t="s">
        <v>2051</v>
      </c>
      <c r="Q8" s="22"/>
      <c r="R8"/>
      <c r="S8" t="str">
        <f t="shared" si="0"/>
        <v>2022 1st Qtr</v>
      </c>
      <c r="T8">
        <f>INDEX(Sheet2!$D$1:$D$36,(MATCH('TPT Registrar Entry Form'!$S8,Sheet2!$C$1:$C$36,0)))</f>
        <v>17</v>
      </c>
      <c r="U8" t="str">
        <f t="shared" si="1"/>
        <v>Under 5</v>
      </c>
      <c r="V8" t="str">
        <f t="shared" si="2"/>
        <v>Under 15</v>
      </c>
    </row>
    <row r="9" spans="1:22" ht="16.75" customHeight="1" x14ac:dyDescent="0.35">
      <c r="A9">
        <v>2022</v>
      </c>
      <c r="C9" t="s">
        <v>1031</v>
      </c>
      <c r="D9" s="8" t="s">
        <v>12</v>
      </c>
      <c r="E9" s="8" t="str">
        <f>INDEX('03_Township'!$G$2:$G$378,(MATCH('TPT Registrar Entry Form'!$F9,'03_Township'!$J$2:$J$378,0)))</f>
        <v>Monywa_D</v>
      </c>
      <c r="F9" s="8" t="s">
        <v>714</v>
      </c>
      <c r="G9" s="9" t="s">
        <v>2069</v>
      </c>
      <c r="H9" s="53" t="s">
        <v>2072</v>
      </c>
      <c r="K9" s="24">
        <v>3</v>
      </c>
      <c r="L9" s="24" t="s">
        <v>94</v>
      </c>
      <c r="M9" s="23" t="s">
        <v>2073</v>
      </c>
      <c r="N9" s="53" t="s">
        <v>152</v>
      </c>
      <c r="O9" s="23" t="s">
        <v>2051</v>
      </c>
      <c r="Q9" s="22"/>
      <c r="R9"/>
      <c r="S9" t="str">
        <f t="shared" si="0"/>
        <v>2022 1st Qtr</v>
      </c>
      <c r="T9">
        <f>INDEX(Sheet2!$D$1:$D$36,(MATCH('TPT Registrar Entry Form'!$S9,Sheet2!$C$1:$C$36,0)))</f>
        <v>17</v>
      </c>
      <c r="U9" t="str">
        <f t="shared" si="1"/>
        <v>Under 5</v>
      </c>
      <c r="V9" t="str">
        <f t="shared" si="2"/>
        <v>Under 15</v>
      </c>
    </row>
    <row r="10" spans="1:22" ht="15" customHeight="1" x14ac:dyDescent="0.35">
      <c r="A10">
        <v>2022</v>
      </c>
      <c r="C10" t="s">
        <v>1031</v>
      </c>
      <c r="D10" s="8" t="s">
        <v>12</v>
      </c>
      <c r="E10" s="8" t="str">
        <f>INDEX('03_Township'!$G$2:$G$378,(MATCH('TPT Registrar Entry Form'!$F10,'03_Township'!$J$2:$J$378,0)))</f>
        <v>Shwebo_D</v>
      </c>
      <c r="F10" s="8" t="s">
        <v>376</v>
      </c>
      <c r="G10" s="9" t="s">
        <v>2068</v>
      </c>
      <c r="H10" s="53" t="s">
        <v>2074</v>
      </c>
      <c r="K10" s="24">
        <v>4</v>
      </c>
      <c r="L10" s="24" t="s">
        <v>94</v>
      </c>
      <c r="M10" s="23" t="s">
        <v>2075</v>
      </c>
      <c r="N10" s="53" t="s">
        <v>152</v>
      </c>
      <c r="O10" s="23" t="s">
        <v>2052</v>
      </c>
      <c r="P10" s="23" t="s">
        <v>2058</v>
      </c>
      <c r="Q10" s="22" t="s">
        <v>2053</v>
      </c>
      <c r="R10"/>
      <c r="S10" t="str">
        <f t="shared" si="0"/>
        <v>2022 1st Qtr</v>
      </c>
      <c r="T10">
        <f>INDEX(Sheet2!$D$1:$D$36,(MATCH('TPT Registrar Entry Form'!$S10,Sheet2!$C$1:$C$36,0)))</f>
        <v>17</v>
      </c>
      <c r="U10" t="str">
        <f t="shared" si="1"/>
        <v>Under 5</v>
      </c>
      <c r="V10" t="str">
        <f t="shared" si="2"/>
        <v>Under 15</v>
      </c>
    </row>
    <row r="11" spans="1:22" ht="15" customHeight="1" x14ac:dyDescent="0.35">
      <c r="A11">
        <v>2022</v>
      </c>
      <c r="C11" t="s">
        <v>1031</v>
      </c>
      <c r="D11" s="8" t="s">
        <v>12</v>
      </c>
      <c r="E11" s="8" t="str">
        <f>INDEX('03_Township'!$G$2:$G$378,(MATCH('TPT Registrar Entry Form'!$F11,'03_Township'!$J$2:$J$378,0)))</f>
        <v>Shwebo_D</v>
      </c>
      <c r="F11" s="8" t="s">
        <v>376</v>
      </c>
      <c r="G11" s="9" t="s">
        <v>2056</v>
      </c>
      <c r="H11" s="53" t="s">
        <v>2076</v>
      </c>
      <c r="K11" s="24">
        <v>2.2999999999999998</v>
      </c>
      <c r="L11" s="24" t="s">
        <v>94</v>
      </c>
      <c r="M11" s="23" t="s">
        <v>2077</v>
      </c>
      <c r="N11" s="53" t="s">
        <v>152</v>
      </c>
      <c r="O11" s="23" t="s">
        <v>2052</v>
      </c>
      <c r="P11" s="23" t="s">
        <v>2078</v>
      </c>
      <c r="Q11" s="22" t="s">
        <v>2053</v>
      </c>
      <c r="R11"/>
      <c r="S11" t="str">
        <f t="shared" si="0"/>
        <v>2022 1st Qtr</v>
      </c>
      <c r="T11">
        <f>INDEX(Sheet2!$D$1:$D$36,(MATCH('TPT Registrar Entry Form'!$S11,Sheet2!$C$1:$C$36,0)))</f>
        <v>17</v>
      </c>
      <c r="U11" t="str">
        <f t="shared" si="1"/>
        <v>Under 5</v>
      </c>
      <c r="V11" t="str">
        <f t="shared" si="2"/>
        <v>Under 15</v>
      </c>
    </row>
    <row r="12" spans="1:22" ht="15" customHeight="1" x14ac:dyDescent="0.35">
      <c r="A12">
        <v>2022</v>
      </c>
      <c r="C12" t="s">
        <v>1031</v>
      </c>
      <c r="D12" s="8" t="s">
        <v>2</v>
      </c>
      <c r="E12" s="8" t="str">
        <f>INDEX('03_Township'!$G$2:$G$378,(MATCH('TPT Registrar Entry Form'!$F12,'03_Township'!$J$2:$J$378,0)))</f>
        <v>Pyay_D</v>
      </c>
      <c r="F12" s="8" t="s">
        <v>338</v>
      </c>
      <c r="G12" s="9" t="s">
        <v>2068</v>
      </c>
      <c r="H12" s="53"/>
      <c r="K12" s="24">
        <v>1.3</v>
      </c>
      <c r="L12" s="24" t="s">
        <v>94</v>
      </c>
      <c r="M12" s="23" t="s">
        <v>2065</v>
      </c>
      <c r="N12" s="53" t="s">
        <v>152</v>
      </c>
      <c r="O12" s="23" t="s">
        <v>2051</v>
      </c>
      <c r="Q12" s="22"/>
      <c r="R12"/>
      <c r="S12" t="str">
        <f t="shared" si="0"/>
        <v>2022 1st Qtr</v>
      </c>
      <c r="T12">
        <f>INDEX(Sheet2!$D$1:$D$36,(MATCH('TPT Registrar Entry Form'!$S12,Sheet2!$C$1:$C$36,0)))</f>
        <v>17</v>
      </c>
      <c r="U12" t="str">
        <f t="shared" si="1"/>
        <v>Under 5</v>
      </c>
      <c r="V12" t="str">
        <f t="shared" si="2"/>
        <v>Under 15</v>
      </c>
    </row>
    <row r="13" spans="1:22" ht="15" customHeight="1" x14ac:dyDescent="0.35">
      <c r="A13">
        <v>2022</v>
      </c>
      <c r="C13" t="s">
        <v>1031</v>
      </c>
      <c r="D13" s="8" t="s">
        <v>2</v>
      </c>
      <c r="E13" s="8" t="str">
        <f>INDEX('03_Township'!$G$2:$G$378,(MATCH('TPT Registrar Entry Form'!$F13,'03_Township'!$J$2:$J$378,0)))</f>
        <v>Pyay_D</v>
      </c>
      <c r="F13" s="8" t="s">
        <v>338</v>
      </c>
      <c r="G13" s="9" t="s">
        <v>2056</v>
      </c>
      <c r="H13" s="53"/>
      <c r="K13" s="24">
        <v>1.2</v>
      </c>
      <c r="L13" s="24" t="s">
        <v>75</v>
      </c>
      <c r="M13" s="23" t="s">
        <v>2079</v>
      </c>
      <c r="N13" s="53" t="s">
        <v>152</v>
      </c>
      <c r="O13" s="23" t="s">
        <v>2051</v>
      </c>
      <c r="Q13" s="22"/>
      <c r="R13"/>
      <c r="S13" t="str">
        <f t="shared" si="0"/>
        <v>2022 1st Qtr</v>
      </c>
      <c r="T13">
        <f>INDEX(Sheet2!$D$1:$D$36,(MATCH('TPT Registrar Entry Form'!$S13,Sheet2!$C$1:$C$36,0)))</f>
        <v>17</v>
      </c>
      <c r="U13" t="str">
        <f t="shared" si="1"/>
        <v>Under 5</v>
      </c>
      <c r="V13" t="str">
        <f t="shared" si="2"/>
        <v>Under 15</v>
      </c>
    </row>
    <row r="14" spans="1:22" ht="15" customHeight="1" x14ac:dyDescent="0.35">
      <c r="A14">
        <v>2022</v>
      </c>
      <c r="C14" t="s">
        <v>1031</v>
      </c>
      <c r="D14" s="8" t="s">
        <v>1</v>
      </c>
      <c r="E14" s="8" t="str">
        <f>INDEX('03_Township'!$G$2:$G$378,(MATCH('TPT Registrar Entry Form'!$F14,'03_Township'!$J$2:$J$378,0)))</f>
        <v>Hinthada_D</v>
      </c>
      <c r="F14" s="8" t="s">
        <v>114</v>
      </c>
      <c r="G14" s="9" t="s">
        <v>2068</v>
      </c>
      <c r="H14" s="53" t="s">
        <v>2081</v>
      </c>
      <c r="K14" s="24">
        <v>4</v>
      </c>
      <c r="L14" s="24" t="s">
        <v>75</v>
      </c>
      <c r="M14" s="23" t="s">
        <v>2084</v>
      </c>
      <c r="N14" s="53" t="s">
        <v>152</v>
      </c>
      <c r="O14" s="23" t="s">
        <v>2051</v>
      </c>
      <c r="Q14" s="22"/>
      <c r="R14"/>
      <c r="S14" t="str">
        <f t="shared" si="0"/>
        <v>2022 1st Qtr</v>
      </c>
      <c r="T14">
        <f>INDEX(Sheet2!$D$1:$D$36,(MATCH('TPT Registrar Entry Form'!$S14,Sheet2!$C$1:$C$36,0)))</f>
        <v>17</v>
      </c>
      <c r="U14" t="str">
        <f t="shared" si="1"/>
        <v>Under 5</v>
      </c>
      <c r="V14" t="str">
        <f t="shared" si="2"/>
        <v>Under 15</v>
      </c>
    </row>
    <row r="15" spans="1:22" ht="15" customHeight="1" x14ac:dyDescent="0.35">
      <c r="A15">
        <v>2022</v>
      </c>
      <c r="C15" t="s">
        <v>1031</v>
      </c>
      <c r="D15" s="8" t="s">
        <v>1</v>
      </c>
      <c r="E15" s="8" t="str">
        <f>INDEX('03_Township'!$G$2:$G$378,(MATCH('TPT Registrar Entry Form'!$F15,'03_Township'!$J$2:$J$378,0)))</f>
        <v>Hinthada_D</v>
      </c>
      <c r="F15" s="8" t="s">
        <v>114</v>
      </c>
      <c r="G15" s="9" t="s">
        <v>2056</v>
      </c>
      <c r="H15" s="53" t="s">
        <v>2082</v>
      </c>
      <c r="K15" s="24">
        <v>3</v>
      </c>
      <c r="L15" s="24" t="s">
        <v>75</v>
      </c>
      <c r="M15" s="23" t="s">
        <v>2085</v>
      </c>
      <c r="N15" s="53" t="s">
        <v>152</v>
      </c>
      <c r="O15" s="23" t="s">
        <v>2051</v>
      </c>
      <c r="Q15" s="22"/>
      <c r="R15"/>
      <c r="S15" t="str">
        <f t="shared" si="0"/>
        <v>2022 1st Qtr</v>
      </c>
      <c r="T15">
        <f>INDEX(Sheet2!$D$1:$D$36,(MATCH('TPT Registrar Entry Form'!$S15,Sheet2!$C$1:$C$36,0)))</f>
        <v>17</v>
      </c>
      <c r="U15" t="str">
        <f t="shared" si="1"/>
        <v>Under 5</v>
      </c>
      <c r="V15" t="str">
        <f t="shared" si="2"/>
        <v>Under 15</v>
      </c>
    </row>
    <row r="16" spans="1:22" ht="15" customHeight="1" x14ac:dyDescent="0.35">
      <c r="A16">
        <v>2022</v>
      </c>
      <c r="C16" t="s">
        <v>1031</v>
      </c>
      <c r="D16" s="8" t="s">
        <v>1</v>
      </c>
      <c r="E16" s="8" t="str">
        <f>INDEX('03_Township'!$G$2:$G$378,(MATCH('TPT Registrar Entry Form'!$F16,'03_Township'!$J$2:$J$378,0)))</f>
        <v>Hinthada_D</v>
      </c>
      <c r="F16" s="8" t="s">
        <v>114</v>
      </c>
      <c r="G16" s="9" t="s">
        <v>2063</v>
      </c>
      <c r="H16" s="53" t="s">
        <v>2082</v>
      </c>
      <c r="K16" s="24">
        <v>0.2</v>
      </c>
      <c r="L16" s="24" t="s">
        <v>75</v>
      </c>
      <c r="M16" s="23" t="s">
        <v>2085</v>
      </c>
      <c r="N16" s="53" t="s">
        <v>152</v>
      </c>
      <c r="O16" s="23" t="s">
        <v>2051</v>
      </c>
      <c r="Q16" s="22"/>
      <c r="R16"/>
      <c r="S16" t="str">
        <f t="shared" si="0"/>
        <v>2022 1st Qtr</v>
      </c>
      <c r="T16">
        <f>INDEX(Sheet2!$D$1:$D$36,(MATCH('TPT Registrar Entry Form'!$S16,Sheet2!$C$1:$C$36,0)))</f>
        <v>17</v>
      </c>
      <c r="U16" t="str">
        <f t="shared" si="1"/>
        <v>Under 5</v>
      </c>
      <c r="V16" t="str">
        <f t="shared" si="2"/>
        <v>Under 15</v>
      </c>
    </row>
    <row r="17" spans="1:22" ht="15" customHeight="1" x14ac:dyDescent="0.35">
      <c r="A17">
        <v>2022</v>
      </c>
      <c r="C17" t="s">
        <v>1031</v>
      </c>
      <c r="D17" s="8" t="s">
        <v>1</v>
      </c>
      <c r="E17" s="8" t="str">
        <f>INDEX('03_Township'!$G$2:$G$378,(MATCH('TPT Registrar Entry Form'!$F17,'03_Township'!$J$2:$J$378,0)))</f>
        <v>Hinthada_D</v>
      </c>
      <c r="F17" s="8" t="s">
        <v>114</v>
      </c>
      <c r="G17" s="9" t="s">
        <v>2066</v>
      </c>
      <c r="H17" s="53" t="s">
        <v>2070</v>
      </c>
      <c r="K17" s="24">
        <v>1</v>
      </c>
      <c r="L17" s="24" t="s">
        <v>75</v>
      </c>
      <c r="M17" s="23" t="s">
        <v>2085</v>
      </c>
      <c r="N17" s="53" t="s">
        <v>152</v>
      </c>
      <c r="O17" s="23" t="s">
        <v>2051</v>
      </c>
      <c r="Q17" s="22"/>
      <c r="R17"/>
      <c r="S17" t="str">
        <f t="shared" si="0"/>
        <v>2022 1st Qtr</v>
      </c>
      <c r="T17">
        <f>INDEX(Sheet2!$D$1:$D$36,(MATCH('TPT Registrar Entry Form'!$S17,Sheet2!$C$1:$C$36,0)))</f>
        <v>17</v>
      </c>
      <c r="U17" t="str">
        <f t="shared" si="1"/>
        <v>Under 5</v>
      </c>
      <c r="V17" t="str">
        <f t="shared" si="2"/>
        <v>Under 15</v>
      </c>
    </row>
    <row r="18" spans="1:22" ht="15" customHeight="1" x14ac:dyDescent="0.35">
      <c r="A18">
        <v>2022</v>
      </c>
      <c r="C18" t="s">
        <v>1031</v>
      </c>
      <c r="D18" s="8" t="s">
        <v>1</v>
      </c>
      <c r="E18" s="8" t="str">
        <f>INDEX('03_Township'!$G$2:$G$378,(MATCH('TPT Registrar Entry Form'!$F18,'03_Township'!$J$2:$J$378,0)))</f>
        <v>Hinthada_D</v>
      </c>
      <c r="F18" s="8" t="s">
        <v>114</v>
      </c>
      <c r="G18" s="9" t="s">
        <v>2069</v>
      </c>
      <c r="H18" s="53" t="s">
        <v>2083</v>
      </c>
      <c r="K18" s="24">
        <v>3.1</v>
      </c>
      <c r="L18" s="24" t="s">
        <v>75</v>
      </c>
      <c r="M18" s="23" t="s">
        <v>2086</v>
      </c>
      <c r="N18" s="53" t="s">
        <v>152</v>
      </c>
      <c r="O18" s="23" t="s">
        <v>2051</v>
      </c>
      <c r="Q18" s="22"/>
      <c r="R18"/>
      <c r="S18" t="str">
        <f t="shared" si="0"/>
        <v>2022 1st Qtr</v>
      </c>
      <c r="T18">
        <f>INDEX(Sheet2!$D$1:$D$36,(MATCH('TPT Registrar Entry Form'!$S18,Sheet2!$C$1:$C$36,0)))</f>
        <v>17</v>
      </c>
      <c r="U18" t="str">
        <f t="shared" si="1"/>
        <v>Under 5</v>
      </c>
      <c r="V18" t="str">
        <f t="shared" si="2"/>
        <v>Under 15</v>
      </c>
    </row>
    <row r="19" spans="1:22" ht="15" customHeight="1" x14ac:dyDescent="0.35">
      <c r="A19">
        <v>2022</v>
      </c>
      <c r="C19" t="s">
        <v>1031</v>
      </c>
      <c r="D19" s="8" t="s">
        <v>1</v>
      </c>
      <c r="E19" s="8" t="str">
        <f>INDEX('03_Township'!$G$2:$G$378,(MATCH('TPT Registrar Entry Form'!$F19,'03_Township'!$J$2:$J$378,0)))</f>
        <v>Hinthada_D</v>
      </c>
      <c r="F19" s="8" t="s">
        <v>114</v>
      </c>
      <c r="G19" s="9" t="s">
        <v>2080</v>
      </c>
      <c r="H19" s="53" t="s">
        <v>2083</v>
      </c>
      <c r="K19" s="24">
        <v>2.2999999999999998</v>
      </c>
      <c r="L19" s="24" t="s">
        <v>75</v>
      </c>
      <c r="M19" s="23" t="s">
        <v>2086</v>
      </c>
      <c r="N19" s="53" t="s">
        <v>152</v>
      </c>
      <c r="O19" s="23" t="s">
        <v>2051</v>
      </c>
      <c r="Q19" s="22"/>
      <c r="R19"/>
      <c r="S19" t="str">
        <f t="shared" si="0"/>
        <v>2022 1st Qtr</v>
      </c>
      <c r="T19">
        <f>INDEX(Sheet2!$D$1:$D$36,(MATCH('TPT Registrar Entry Form'!$S19,Sheet2!$C$1:$C$36,0)))</f>
        <v>17</v>
      </c>
      <c r="U19" t="str">
        <f t="shared" si="1"/>
        <v>Under 5</v>
      </c>
      <c r="V19" t="str">
        <f t="shared" si="2"/>
        <v>Under 15</v>
      </c>
    </row>
    <row r="20" spans="1:22" ht="15" customHeight="1" x14ac:dyDescent="0.35">
      <c r="A20">
        <v>2022</v>
      </c>
      <c r="C20" t="s">
        <v>1031</v>
      </c>
      <c r="D20" s="8" t="s">
        <v>1</v>
      </c>
      <c r="E20" s="8" t="str">
        <f>INDEX('03_Township'!$G$2:$G$378,(MATCH('TPT Registrar Entry Form'!$F20,'03_Township'!$J$2:$J$378,0)))</f>
        <v>Myaungmya_D</v>
      </c>
      <c r="F20" s="8" t="s">
        <v>78</v>
      </c>
      <c r="G20" s="9" t="s">
        <v>2068</v>
      </c>
      <c r="H20" s="53"/>
      <c r="K20" s="24">
        <v>5</v>
      </c>
      <c r="L20" s="24" t="s">
        <v>75</v>
      </c>
      <c r="M20" s="23" t="s">
        <v>2087</v>
      </c>
      <c r="N20" s="53" t="s">
        <v>152</v>
      </c>
      <c r="O20" s="23" t="s">
        <v>2052</v>
      </c>
      <c r="Q20" s="22" t="s">
        <v>2088</v>
      </c>
      <c r="R20"/>
      <c r="S20" t="str">
        <f t="shared" si="0"/>
        <v>2022 1st Qtr</v>
      </c>
      <c r="T20">
        <f>INDEX(Sheet2!$D$1:$D$36,(MATCH('TPT Registrar Entry Form'!$S20,Sheet2!$C$1:$C$36,0)))</f>
        <v>17</v>
      </c>
      <c r="U20" t="str">
        <f t="shared" si="1"/>
        <v>5 to 14 yrs</v>
      </c>
      <c r="V20" t="str">
        <f t="shared" si="2"/>
        <v>Under 15</v>
      </c>
    </row>
    <row r="21" spans="1:22" ht="15" customHeight="1" x14ac:dyDescent="0.35">
      <c r="A21">
        <v>2022</v>
      </c>
      <c r="C21" t="s">
        <v>1031</v>
      </c>
      <c r="D21" s="8" t="s">
        <v>1</v>
      </c>
      <c r="E21" s="8" t="str">
        <f>INDEX('03_Township'!$G$2:$G$378,(MATCH('TPT Registrar Entry Form'!$F21,'03_Township'!$J$2:$J$378,0)))</f>
        <v>Myaungmya_D</v>
      </c>
      <c r="F21" s="8" t="s">
        <v>78</v>
      </c>
      <c r="G21" s="9" t="s">
        <v>2056</v>
      </c>
      <c r="H21" s="53"/>
      <c r="K21" s="24">
        <v>3</v>
      </c>
      <c r="L21" s="24" t="s">
        <v>94</v>
      </c>
      <c r="M21" s="23" t="s">
        <v>2085</v>
      </c>
      <c r="N21" s="53" t="s">
        <v>152</v>
      </c>
      <c r="O21" s="23" t="s">
        <v>2052</v>
      </c>
      <c r="Q21" s="22"/>
      <c r="R21"/>
      <c r="S21" t="str">
        <f t="shared" si="0"/>
        <v>2022 1st Qtr</v>
      </c>
      <c r="T21">
        <f>INDEX(Sheet2!$D$1:$D$36,(MATCH('TPT Registrar Entry Form'!$S21,Sheet2!$C$1:$C$36,0)))</f>
        <v>17</v>
      </c>
      <c r="U21" t="str">
        <f t="shared" si="1"/>
        <v>Under 5</v>
      </c>
      <c r="V21" t="str">
        <f t="shared" si="2"/>
        <v>Under 15</v>
      </c>
    </row>
    <row r="22" spans="1:22" ht="15" customHeight="1" x14ac:dyDescent="0.35">
      <c r="A22">
        <v>2022</v>
      </c>
      <c r="C22" t="s">
        <v>1031</v>
      </c>
      <c r="D22" s="8" t="s">
        <v>17</v>
      </c>
      <c r="E22" s="8" t="str">
        <f>INDEX('03_Township'!$G$2:$G$378,(MATCH('TPT Registrar Entry Form'!$F22,'03_Township'!$J$2:$J$378,0)))</f>
        <v>Yangon_South</v>
      </c>
      <c r="F22" s="8" t="s">
        <v>403</v>
      </c>
      <c r="G22" s="9" t="s">
        <v>2068</v>
      </c>
      <c r="H22" s="53" t="s">
        <v>2089</v>
      </c>
      <c r="K22" s="24">
        <v>4</v>
      </c>
      <c r="L22" s="24" t="s">
        <v>94</v>
      </c>
      <c r="M22" s="23" t="s">
        <v>2092</v>
      </c>
      <c r="N22" s="53" t="s">
        <v>152</v>
      </c>
      <c r="O22" s="23" t="s">
        <v>2052</v>
      </c>
      <c r="P22" s="23" t="s">
        <v>2094</v>
      </c>
      <c r="Q22" s="22" t="s">
        <v>2053</v>
      </c>
      <c r="R22"/>
      <c r="S22" t="str">
        <f t="shared" si="0"/>
        <v>2022 1st Qtr</v>
      </c>
      <c r="T22">
        <f>INDEX(Sheet2!$D$1:$D$36,(MATCH('TPT Registrar Entry Form'!$S22,Sheet2!$C$1:$C$36,0)))</f>
        <v>17</v>
      </c>
      <c r="U22" t="str">
        <f t="shared" si="1"/>
        <v>Under 5</v>
      </c>
      <c r="V22" t="str">
        <f t="shared" si="2"/>
        <v>Under 15</v>
      </c>
    </row>
    <row r="23" spans="1:22" ht="15" customHeight="1" x14ac:dyDescent="0.35">
      <c r="A23">
        <v>2022</v>
      </c>
      <c r="C23" t="s">
        <v>1031</v>
      </c>
      <c r="D23" s="8" t="s">
        <v>17</v>
      </c>
      <c r="E23" s="8" t="str">
        <f>INDEX('03_Township'!$G$2:$G$378,(MATCH('TPT Registrar Entry Form'!$F23,'03_Township'!$J$2:$J$378,0)))</f>
        <v>Yangon_South</v>
      </c>
      <c r="F23" s="8" t="s">
        <v>403</v>
      </c>
      <c r="G23" s="9" t="s">
        <v>2056</v>
      </c>
      <c r="H23" s="53" t="s">
        <v>2090</v>
      </c>
      <c r="K23" s="24">
        <v>1.6</v>
      </c>
      <c r="L23" s="24" t="s">
        <v>75</v>
      </c>
      <c r="M23" s="23" t="s">
        <v>2093</v>
      </c>
      <c r="N23" s="53" t="s">
        <v>152</v>
      </c>
      <c r="O23" s="23" t="s">
        <v>2051</v>
      </c>
      <c r="Q23" s="22" t="s">
        <v>2053</v>
      </c>
      <c r="R23"/>
      <c r="S23" t="str">
        <f t="shared" si="0"/>
        <v>2022 1st Qtr</v>
      </c>
      <c r="T23">
        <f>INDEX(Sheet2!$D$1:$D$36,(MATCH('TPT Registrar Entry Form'!$S23,Sheet2!$C$1:$C$36,0)))</f>
        <v>17</v>
      </c>
      <c r="U23" t="str">
        <f t="shared" si="1"/>
        <v>Under 5</v>
      </c>
      <c r="V23" t="str">
        <f t="shared" si="2"/>
        <v>Under 15</v>
      </c>
    </row>
    <row r="24" spans="1:22" ht="15" customHeight="1" x14ac:dyDescent="0.35">
      <c r="A24">
        <v>2022</v>
      </c>
      <c r="C24" t="s">
        <v>1031</v>
      </c>
      <c r="D24" s="8" t="s">
        <v>17</v>
      </c>
      <c r="E24" s="8" t="str">
        <f>INDEX('03_Township'!$G$2:$G$378,(MATCH('TPT Registrar Entry Form'!$F24,'03_Township'!$J$2:$J$378,0)))</f>
        <v>Yangon_South</v>
      </c>
      <c r="F24" s="8" t="s">
        <v>403</v>
      </c>
      <c r="G24" s="9" t="s">
        <v>2063</v>
      </c>
      <c r="H24" s="53" t="s">
        <v>2091</v>
      </c>
      <c r="K24" s="24">
        <v>4</v>
      </c>
      <c r="L24" s="24" t="s">
        <v>75</v>
      </c>
      <c r="M24" s="23" t="s">
        <v>2079</v>
      </c>
      <c r="N24" s="53" t="s">
        <v>152</v>
      </c>
      <c r="O24" s="23" t="s">
        <v>2052</v>
      </c>
      <c r="P24" s="23" t="s">
        <v>2095</v>
      </c>
      <c r="Q24" s="22" t="s">
        <v>2053</v>
      </c>
      <c r="R24"/>
      <c r="S24" t="str">
        <f t="shared" si="0"/>
        <v>2022 1st Qtr</v>
      </c>
      <c r="T24">
        <f>INDEX(Sheet2!$D$1:$D$36,(MATCH('TPT Registrar Entry Form'!$S24,Sheet2!$C$1:$C$36,0)))</f>
        <v>17</v>
      </c>
      <c r="U24" t="str">
        <f t="shared" si="1"/>
        <v>Under 5</v>
      </c>
      <c r="V24" t="str">
        <f t="shared" si="2"/>
        <v>Under 15</v>
      </c>
    </row>
    <row r="25" spans="1:22" x14ac:dyDescent="0.35">
      <c r="A25">
        <v>2022</v>
      </c>
      <c r="C25" t="s">
        <v>2096</v>
      </c>
      <c r="D25" s="8" t="s">
        <v>17</v>
      </c>
      <c r="E25" s="8" t="str">
        <f>INDEX('03_Township'!$G$2:$G$378,(MATCH('TPT Registrar Entry Form'!$F25,'03_Township'!$J$2:$J$378,0)))</f>
        <v>Yangon_East</v>
      </c>
      <c r="F25" s="8" t="s">
        <v>719</v>
      </c>
      <c r="G25" s="9" t="s">
        <v>2068</v>
      </c>
      <c r="H25" s="53" t="s">
        <v>2098</v>
      </c>
      <c r="K25" s="24">
        <v>3.4</v>
      </c>
      <c r="L25" s="24" t="s">
        <v>75</v>
      </c>
      <c r="M25" s="23" t="s">
        <v>2099</v>
      </c>
      <c r="N25" s="53" t="s">
        <v>152</v>
      </c>
      <c r="O25" s="23" t="s">
        <v>2051</v>
      </c>
      <c r="P25" s="23" t="s">
        <v>2100</v>
      </c>
      <c r="Q25" s="22"/>
      <c r="R25"/>
      <c r="S25" t="str">
        <f t="shared" si="0"/>
        <v>2022 2nd Qtr</v>
      </c>
      <c r="T25">
        <f>INDEX(Sheet2!$D$1:$D$36,(MATCH('TPT Registrar Entry Form'!$S25,Sheet2!$C$1:$C$36,0)))</f>
        <v>18</v>
      </c>
      <c r="U25" t="str">
        <f t="shared" si="1"/>
        <v>Under 5</v>
      </c>
      <c r="V25" t="str">
        <f t="shared" si="2"/>
        <v>Under 15</v>
      </c>
    </row>
    <row r="26" spans="1:22" ht="15" customHeight="1" x14ac:dyDescent="0.35">
      <c r="A26">
        <v>2022</v>
      </c>
      <c r="C26" t="s">
        <v>2096</v>
      </c>
      <c r="D26" s="8" t="s">
        <v>17</v>
      </c>
      <c r="E26" s="8" t="str">
        <f>INDEX('03_Township'!$G$2:$G$378,(MATCH('TPT Registrar Entry Form'!$F26,'03_Township'!$J$2:$J$378,0)))</f>
        <v>Yangon_East</v>
      </c>
      <c r="F26" s="8" t="s">
        <v>401</v>
      </c>
      <c r="G26" s="9" t="s">
        <v>2068</v>
      </c>
      <c r="H26" s="53" t="s">
        <v>2101</v>
      </c>
      <c r="K26" s="24">
        <v>3.6</v>
      </c>
      <c r="L26" s="24" t="s">
        <v>94</v>
      </c>
      <c r="M26" s="23" t="s">
        <v>2102</v>
      </c>
      <c r="N26" s="53" t="s">
        <v>152</v>
      </c>
      <c r="O26" s="23" t="s">
        <v>2052</v>
      </c>
      <c r="Q26" s="22"/>
      <c r="R26"/>
      <c r="S26" t="str">
        <f t="shared" si="0"/>
        <v>2022 2nd Qtr</v>
      </c>
      <c r="T26">
        <f>INDEX(Sheet2!$D$1:$D$36,(MATCH('TPT Registrar Entry Form'!$S26,Sheet2!$C$1:$C$36,0)))</f>
        <v>18</v>
      </c>
      <c r="U26" t="str">
        <f t="shared" si="1"/>
        <v>Under 5</v>
      </c>
      <c r="V26" t="str">
        <f t="shared" si="2"/>
        <v>Under 15</v>
      </c>
    </row>
    <row r="27" spans="1:22" ht="15" customHeight="1" x14ac:dyDescent="0.35">
      <c r="A27">
        <v>2022</v>
      </c>
      <c r="C27" t="s">
        <v>2096</v>
      </c>
      <c r="D27" s="8" t="s">
        <v>17</v>
      </c>
      <c r="E27" s="8" t="str">
        <f>INDEX('03_Township'!$G$2:$G$378,(MATCH('TPT Registrar Entry Form'!$F27,'03_Township'!$J$2:$J$378,0)))</f>
        <v>Yangon_East</v>
      </c>
      <c r="F27" s="8" t="s">
        <v>401</v>
      </c>
      <c r="G27" s="9" t="s">
        <v>2056</v>
      </c>
      <c r="H27" s="53" t="s">
        <v>2103</v>
      </c>
      <c r="K27" s="24">
        <v>2</v>
      </c>
      <c r="L27" s="24" t="s">
        <v>94</v>
      </c>
      <c r="M27" s="23" t="s">
        <v>2104</v>
      </c>
      <c r="N27" s="53" t="s">
        <v>152</v>
      </c>
      <c r="O27" s="23" t="s">
        <v>2052</v>
      </c>
      <c r="Q27" s="22"/>
      <c r="R27"/>
      <c r="S27" t="str">
        <f t="shared" si="0"/>
        <v>2022 2nd Qtr</v>
      </c>
      <c r="T27">
        <f>INDEX(Sheet2!$D$1:$D$36,(MATCH('TPT Registrar Entry Form'!$S27,Sheet2!$C$1:$C$36,0)))</f>
        <v>18</v>
      </c>
      <c r="U27" t="str">
        <f t="shared" si="1"/>
        <v>Under 5</v>
      </c>
      <c r="V27" t="str">
        <f t="shared" si="2"/>
        <v>Under 15</v>
      </c>
    </row>
    <row r="28" spans="1:22" ht="15" customHeight="1" x14ac:dyDescent="0.35">
      <c r="A28">
        <v>2022</v>
      </c>
      <c r="C28" t="s">
        <v>2096</v>
      </c>
      <c r="D28" s="8" t="s">
        <v>17</v>
      </c>
      <c r="E28" s="8" t="str">
        <f>INDEX('03_Township'!$G$2:$G$378,(MATCH('TPT Registrar Entry Form'!$F28,'03_Township'!$J$2:$J$378,0)))</f>
        <v>Yangon_East</v>
      </c>
      <c r="F28" s="8" t="s">
        <v>401</v>
      </c>
      <c r="G28" s="9" t="s">
        <v>2063</v>
      </c>
      <c r="H28" s="53" t="s">
        <v>2105</v>
      </c>
      <c r="K28" s="24">
        <v>1.6</v>
      </c>
      <c r="L28" s="24" t="s">
        <v>94</v>
      </c>
      <c r="M28" s="23" t="s">
        <v>2106</v>
      </c>
      <c r="N28" s="53" t="s">
        <v>152</v>
      </c>
      <c r="O28" s="23" t="s">
        <v>2051</v>
      </c>
      <c r="Q28" s="22"/>
      <c r="R28"/>
      <c r="S28" t="str">
        <f t="shared" si="0"/>
        <v>2022 2nd Qtr</v>
      </c>
      <c r="T28">
        <f>INDEX(Sheet2!$D$1:$D$36,(MATCH('TPT Registrar Entry Form'!$S28,Sheet2!$C$1:$C$36,0)))</f>
        <v>18</v>
      </c>
      <c r="U28" t="str">
        <f t="shared" si="1"/>
        <v>Under 5</v>
      </c>
      <c r="V28" t="str">
        <f t="shared" si="2"/>
        <v>Under 15</v>
      </c>
    </row>
    <row r="29" spans="1:22" ht="15" customHeight="1" x14ac:dyDescent="0.35">
      <c r="A29">
        <v>2022</v>
      </c>
      <c r="C29" t="s">
        <v>2096</v>
      </c>
      <c r="D29" s="8" t="s">
        <v>17</v>
      </c>
      <c r="E29" s="8" t="str">
        <f>INDEX('03_Township'!$G$2:$G$378,(MATCH('TPT Registrar Entry Form'!$F29,'03_Township'!$J$2:$J$378,0)))</f>
        <v>Yangon_North</v>
      </c>
      <c r="F29" s="8" t="s">
        <v>396</v>
      </c>
      <c r="G29" s="9" t="s">
        <v>2068</v>
      </c>
      <c r="H29" s="53" t="s">
        <v>2107</v>
      </c>
      <c r="K29" s="24">
        <v>4</v>
      </c>
      <c r="L29" s="24" t="s">
        <v>94</v>
      </c>
      <c r="M29" s="23" t="s">
        <v>2108</v>
      </c>
      <c r="N29" s="53" t="s">
        <v>152</v>
      </c>
      <c r="O29" s="23" t="s">
        <v>2052</v>
      </c>
      <c r="Q29" s="22"/>
      <c r="R29"/>
      <c r="S29" t="str">
        <f t="shared" si="0"/>
        <v>2022 2nd Qtr</v>
      </c>
      <c r="T29">
        <f>INDEX(Sheet2!$D$1:$D$36,(MATCH('TPT Registrar Entry Form'!$S29,Sheet2!$C$1:$C$36,0)))</f>
        <v>18</v>
      </c>
      <c r="U29" t="str">
        <f t="shared" si="1"/>
        <v>Under 5</v>
      </c>
      <c r="V29" t="str">
        <f t="shared" si="2"/>
        <v>Under 15</v>
      </c>
    </row>
    <row r="30" spans="1:22" ht="15" customHeight="1" x14ac:dyDescent="0.35">
      <c r="A30">
        <v>2022</v>
      </c>
      <c r="C30" t="s">
        <v>2096</v>
      </c>
      <c r="D30" s="8" t="s">
        <v>17</v>
      </c>
      <c r="E30" s="8" t="str">
        <f>INDEX('03_Township'!$G$2:$G$378,(MATCH('TPT Registrar Entry Form'!$F30,'03_Township'!$J$2:$J$378,0)))</f>
        <v>Yangon_North</v>
      </c>
      <c r="F30" s="8" t="s">
        <v>396</v>
      </c>
      <c r="G30" s="9" t="s">
        <v>2056</v>
      </c>
      <c r="H30" s="53" t="s">
        <v>2111</v>
      </c>
      <c r="K30" s="24">
        <v>4.5999999999999996</v>
      </c>
      <c r="L30" s="24" t="s">
        <v>75</v>
      </c>
      <c r="M30" s="23" t="s">
        <v>2109</v>
      </c>
      <c r="N30" s="53" t="s">
        <v>152</v>
      </c>
      <c r="O30" s="23" t="s">
        <v>2052</v>
      </c>
      <c r="Q30" s="22"/>
      <c r="R30"/>
      <c r="S30" t="str">
        <f t="shared" si="0"/>
        <v>2022 2nd Qtr</v>
      </c>
      <c r="T30">
        <f>INDEX(Sheet2!$D$1:$D$36,(MATCH('TPT Registrar Entry Form'!$S30,Sheet2!$C$1:$C$36,0)))</f>
        <v>18</v>
      </c>
      <c r="U30" t="str">
        <f t="shared" si="1"/>
        <v>Under 5</v>
      </c>
      <c r="V30" t="str">
        <f t="shared" si="2"/>
        <v>Under 15</v>
      </c>
    </row>
    <row r="31" spans="1:22" ht="15" customHeight="1" x14ac:dyDescent="0.35">
      <c r="A31">
        <v>2022</v>
      </c>
      <c r="C31" t="s">
        <v>2096</v>
      </c>
      <c r="D31" s="8" t="s">
        <v>17</v>
      </c>
      <c r="E31" s="8" t="str">
        <f>INDEX('03_Township'!$G$2:$G$378,(MATCH('TPT Registrar Entry Form'!$F31,'03_Township'!$J$2:$J$378,0)))</f>
        <v>Yangon_South</v>
      </c>
      <c r="F31" s="8" t="s">
        <v>403</v>
      </c>
      <c r="G31" s="9" t="s">
        <v>2066</v>
      </c>
      <c r="H31" s="53" t="s">
        <v>2112</v>
      </c>
      <c r="K31" s="24">
        <v>4.5999999999999996</v>
      </c>
      <c r="L31" s="24" t="s">
        <v>75</v>
      </c>
      <c r="M31" s="23" t="s">
        <v>2116</v>
      </c>
      <c r="N31" s="53" t="s">
        <v>152</v>
      </c>
      <c r="O31" s="23" t="s">
        <v>2052</v>
      </c>
      <c r="Q31" s="22" t="s">
        <v>2053</v>
      </c>
      <c r="R31"/>
      <c r="S31" t="str">
        <f t="shared" si="0"/>
        <v>2022 2nd Qtr</v>
      </c>
      <c r="T31">
        <f>INDEX(Sheet2!$D$1:$D$36,(MATCH('TPT Registrar Entry Form'!$S31,Sheet2!$C$1:$C$36,0)))</f>
        <v>18</v>
      </c>
      <c r="U31" t="str">
        <f t="shared" si="1"/>
        <v>Under 5</v>
      </c>
      <c r="V31" t="str">
        <f t="shared" si="2"/>
        <v>Under 15</v>
      </c>
    </row>
    <row r="32" spans="1:22" x14ac:dyDescent="0.35">
      <c r="A32">
        <v>2022</v>
      </c>
      <c r="C32" t="s">
        <v>2096</v>
      </c>
      <c r="D32" s="8" t="s">
        <v>17</v>
      </c>
      <c r="E32" s="8" t="str">
        <f>INDEX('03_Township'!$G$2:$G$378,(MATCH('TPT Registrar Entry Form'!$F32,'03_Township'!$J$2:$J$378,0)))</f>
        <v>Yangon_South</v>
      </c>
      <c r="F32" s="8" t="s">
        <v>403</v>
      </c>
      <c r="G32" s="9" t="s">
        <v>2069</v>
      </c>
      <c r="H32" s="53" t="s">
        <v>2113</v>
      </c>
      <c r="K32" s="24">
        <v>3.6</v>
      </c>
      <c r="L32" s="24" t="s">
        <v>94</v>
      </c>
      <c r="M32" s="23" t="s">
        <v>2116</v>
      </c>
      <c r="N32" s="53" t="s">
        <v>152</v>
      </c>
      <c r="O32" s="23" t="s">
        <v>2052</v>
      </c>
      <c r="Q32" s="22" t="s">
        <v>2053</v>
      </c>
      <c r="R32"/>
      <c r="S32" t="str">
        <f t="shared" si="0"/>
        <v>2022 2nd Qtr</v>
      </c>
      <c r="T32">
        <f>INDEX(Sheet2!$D$1:$D$36,(MATCH('TPT Registrar Entry Form'!$S32,Sheet2!$C$1:$C$36,0)))</f>
        <v>18</v>
      </c>
      <c r="U32" t="str">
        <f t="shared" si="1"/>
        <v>Under 5</v>
      </c>
      <c r="V32" t="str">
        <f t="shared" si="2"/>
        <v>Under 15</v>
      </c>
    </row>
    <row r="33" spans="1:22" ht="15" customHeight="1" x14ac:dyDescent="0.35">
      <c r="A33">
        <v>2022</v>
      </c>
      <c r="C33" t="s">
        <v>2096</v>
      </c>
      <c r="D33" s="8" t="s">
        <v>17</v>
      </c>
      <c r="E33" s="8" t="str">
        <f>INDEX('03_Township'!$G$2:$G$378,(MATCH('TPT Registrar Entry Form'!$F33,'03_Township'!$J$2:$J$378,0)))</f>
        <v>Yangon_South</v>
      </c>
      <c r="F33" s="8" t="s">
        <v>403</v>
      </c>
      <c r="G33" s="9" t="s">
        <v>2080</v>
      </c>
      <c r="H33" s="53" t="s">
        <v>2114</v>
      </c>
      <c r="K33" s="24">
        <v>2.6</v>
      </c>
      <c r="L33" s="24" t="s">
        <v>94</v>
      </c>
      <c r="M33" s="23" t="s">
        <v>2116</v>
      </c>
      <c r="N33" s="53" t="s">
        <v>152</v>
      </c>
      <c r="O33" s="23" t="s">
        <v>2052</v>
      </c>
      <c r="Q33" s="22" t="s">
        <v>40</v>
      </c>
      <c r="R33"/>
      <c r="S33" t="str">
        <f t="shared" si="0"/>
        <v>2022 2nd Qtr</v>
      </c>
      <c r="T33">
        <f>INDEX(Sheet2!$D$1:$D$36,(MATCH('TPT Registrar Entry Form'!$S33,Sheet2!$C$1:$C$36,0)))</f>
        <v>18</v>
      </c>
      <c r="U33" t="str">
        <f t="shared" si="1"/>
        <v>Under 5</v>
      </c>
      <c r="V33" t="str">
        <f t="shared" si="2"/>
        <v>Under 15</v>
      </c>
    </row>
    <row r="34" spans="1:22" ht="15" customHeight="1" x14ac:dyDescent="0.35">
      <c r="A34">
        <v>2022</v>
      </c>
      <c r="C34" t="s">
        <v>2096</v>
      </c>
      <c r="D34" s="8" t="s">
        <v>17</v>
      </c>
      <c r="E34" s="8" t="str">
        <f>INDEX('03_Township'!$G$2:$G$378,(MATCH('TPT Registrar Entry Form'!$F34,'03_Township'!$J$2:$J$378,0)))</f>
        <v>Yangon_South</v>
      </c>
      <c r="F34" s="8" t="s">
        <v>403</v>
      </c>
      <c r="G34" s="9" t="s">
        <v>2121</v>
      </c>
      <c r="H34" s="53" t="s">
        <v>2112</v>
      </c>
      <c r="K34" s="24">
        <v>1.3</v>
      </c>
      <c r="L34" s="24" t="s">
        <v>75</v>
      </c>
      <c r="M34" s="23" t="s">
        <v>2117</v>
      </c>
      <c r="N34" s="53" t="s">
        <v>152</v>
      </c>
      <c r="O34" s="23" t="s">
        <v>2051</v>
      </c>
      <c r="Q34" s="22" t="s">
        <v>2053</v>
      </c>
      <c r="R34"/>
      <c r="S34" t="str">
        <f t="shared" si="0"/>
        <v>2022 2nd Qtr</v>
      </c>
      <c r="T34">
        <f>INDEX(Sheet2!$D$1:$D$36,(MATCH('TPT Registrar Entry Form'!$S34,Sheet2!$C$1:$C$36,0)))</f>
        <v>18</v>
      </c>
      <c r="U34" t="str">
        <f t="shared" si="1"/>
        <v>Under 5</v>
      </c>
      <c r="V34" t="str">
        <f t="shared" si="2"/>
        <v>Under 15</v>
      </c>
    </row>
    <row r="35" spans="1:22" ht="15" customHeight="1" x14ac:dyDescent="0.35">
      <c r="A35">
        <v>2022</v>
      </c>
      <c r="C35" t="s">
        <v>2096</v>
      </c>
      <c r="D35" s="8" t="s">
        <v>17</v>
      </c>
      <c r="E35" s="8" t="str">
        <f>INDEX('03_Township'!$G$2:$G$378,(MATCH('TPT Registrar Entry Form'!$F35,'03_Township'!$J$2:$J$378,0)))</f>
        <v>Yangon_South</v>
      </c>
      <c r="F35" s="8" t="s">
        <v>403</v>
      </c>
      <c r="G35" s="9" t="s">
        <v>2122</v>
      </c>
      <c r="H35" s="53" t="s">
        <v>2115</v>
      </c>
      <c r="K35" s="24">
        <v>3</v>
      </c>
      <c r="L35" s="24" t="s">
        <v>94</v>
      </c>
      <c r="M35" s="23" t="s">
        <v>2118</v>
      </c>
      <c r="N35" s="53" t="s">
        <v>152</v>
      </c>
      <c r="O35" s="23" t="s">
        <v>2052</v>
      </c>
      <c r="Q35" s="22" t="s">
        <v>2053</v>
      </c>
      <c r="R35"/>
      <c r="S35" t="str">
        <f t="shared" si="0"/>
        <v>2022 2nd Qtr</v>
      </c>
      <c r="T35">
        <f>INDEX(Sheet2!$D$1:$D$36,(MATCH('TPT Registrar Entry Form'!$S35,Sheet2!$C$1:$C$36,0)))</f>
        <v>18</v>
      </c>
      <c r="U35" t="str">
        <f t="shared" si="1"/>
        <v>Under 5</v>
      </c>
      <c r="V35" t="str">
        <f t="shared" si="2"/>
        <v>Under 15</v>
      </c>
    </row>
    <row r="36" spans="1:22" ht="15" customHeight="1" x14ac:dyDescent="0.35">
      <c r="A36">
        <v>2022</v>
      </c>
      <c r="C36" t="s">
        <v>2096</v>
      </c>
      <c r="D36" s="8" t="s">
        <v>17</v>
      </c>
      <c r="E36" s="8" t="str">
        <f>INDEX('03_Township'!$G$2:$G$378,(MATCH('TPT Registrar Entry Form'!$F36,'03_Township'!$J$2:$J$378,0)))</f>
        <v>Yangon_South</v>
      </c>
      <c r="F36" s="8" t="s">
        <v>403</v>
      </c>
      <c r="G36" s="9" t="s">
        <v>2123</v>
      </c>
      <c r="H36" s="53" t="s">
        <v>2115</v>
      </c>
      <c r="K36" s="24">
        <v>1</v>
      </c>
      <c r="L36" s="24" t="s">
        <v>75</v>
      </c>
      <c r="M36" s="23" t="s">
        <v>2118</v>
      </c>
      <c r="N36" s="53" t="s">
        <v>152</v>
      </c>
      <c r="O36" s="23" t="s">
        <v>2051</v>
      </c>
      <c r="Q36" s="22"/>
      <c r="R36"/>
      <c r="S36" t="str">
        <f t="shared" si="0"/>
        <v>2022 2nd Qtr</v>
      </c>
      <c r="T36">
        <f>INDEX(Sheet2!$D$1:$D$36,(MATCH('TPT Registrar Entry Form'!$S36,Sheet2!$C$1:$C$36,0)))</f>
        <v>18</v>
      </c>
      <c r="U36" t="str">
        <f t="shared" si="1"/>
        <v>Under 5</v>
      </c>
      <c r="V36" t="str">
        <f t="shared" si="2"/>
        <v>Under 15</v>
      </c>
    </row>
    <row r="37" spans="1:22" ht="15" customHeight="1" x14ac:dyDescent="0.35">
      <c r="A37">
        <v>2022</v>
      </c>
      <c r="C37" t="s">
        <v>2096</v>
      </c>
      <c r="D37" s="8" t="s">
        <v>8</v>
      </c>
      <c r="E37" s="8" t="str">
        <f>INDEX('03_Township'!$G$2:$G$378,(MATCH('TPT Registrar Entry Form'!$F37,'03_Township'!$J$2:$J$378,0)))</f>
        <v>Mandalay_D</v>
      </c>
      <c r="F37" s="8" t="s">
        <v>66</v>
      </c>
      <c r="G37" s="9" t="s">
        <v>2068</v>
      </c>
      <c r="H37" s="53" t="s">
        <v>2119</v>
      </c>
      <c r="K37" s="24">
        <v>5</v>
      </c>
      <c r="L37" s="24" t="s">
        <v>94</v>
      </c>
      <c r="M37" s="23" t="s">
        <v>2120</v>
      </c>
      <c r="N37" s="53" t="s">
        <v>152</v>
      </c>
      <c r="O37" s="23" t="s">
        <v>2051</v>
      </c>
      <c r="Q37" s="22"/>
      <c r="R37"/>
      <c r="S37" t="str">
        <f t="shared" si="0"/>
        <v>2022 2nd Qtr</v>
      </c>
      <c r="T37">
        <f>INDEX(Sheet2!$D$1:$D$36,(MATCH('TPT Registrar Entry Form'!$S37,Sheet2!$C$1:$C$36,0)))</f>
        <v>18</v>
      </c>
      <c r="U37" t="str">
        <f t="shared" si="1"/>
        <v>5 to 14 yrs</v>
      </c>
      <c r="V37" t="str">
        <f t="shared" si="2"/>
        <v>Under 15</v>
      </c>
    </row>
    <row r="38" spans="1:22" ht="15" customHeight="1" x14ac:dyDescent="0.35">
      <c r="A38">
        <v>2022</v>
      </c>
      <c r="C38" t="s">
        <v>2096</v>
      </c>
      <c r="D38" s="8" t="s">
        <v>12</v>
      </c>
      <c r="E38" s="8" t="str">
        <f>INDEX('03_Township'!$G$2:$G$378,(MATCH('TPT Registrar Entry Form'!$F38,'03_Township'!$J$2:$J$378,0)))</f>
        <v>Shwebo_D</v>
      </c>
      <c r="F38" s="8" t="s">
        <v>376</v>
      </c>
      <c r="G38" s="9" t="s">
        <v>2063</v>
      </c>
      <c r="H38" s="53" t="s">
        <v>2105</v>
      </c>
      <c r="K38" s="24">
        <v>2.1</v>
      </c>
      <c r="L38" s="24" t="s">
        <v>75</v>
      </c>
      <c r="M38" s="23" t="s">
        <v>2124</v>
      </c>
      <c r="N38" s="53" t="s">
        <v>152</v>
      </c>
      <c r="O38" s="23" t="s">
        <v>2052</v>
      </c>
      <c r="Q38" s="22"/>
      <c r="R38"/>
      <c r="S38" t="str">
        <f t="shared" si="0"/>
        <v>2022 2nd Qtr</v>
      </c>
      <c r="T38">
        <f>INDEX(Sheet2!$D$1:$D$36,(MATCH('TPT Registrar Entry Form'!$S38,Sheet2!$C$1:$C$36,0)))</f>
        <v>18</v>
      </c>
      <c r="U38" t="str">
        <f t="shared" si="1"/>
        <v>Under 5</v>
      </c>
      <c r="V38" t="str">
        <f t="shared" si="2"/>
        <v>Under 15</v>
      </c>
    </row>
    <row r="39" spans="1:22" x14ac:dyDescent="0.35">
      <c r="A39">
        <v>2022</v>
      </c>
      <c r="C39" t="s">
        <v>2096</v>
      </c>
      <c r="D39" s="8" t="s">
        <v>12</v>
      </c>
      <c r="E39" s="8" t="str">
        <f>INDEX('03_Township'!$G$2:$G$378,(MATCH('TPT Registrar Entry Form'!$F39,'03_Township'!$J$2:$J$378,0)))</f>
        <v>Shwebo_D</v>
      </c>
      <c r="F39" s="8" t="s">
        <v>376</v>
      </c>
      <c r="G39" s="9" t="s">
        <v>2066</v>
      </c>
      <c r="H39" s="53">
        <v>22.059000000000001</v>
      </c>
      <c r="K39" s="24">
        <v>4</v>
      </c>
      <c r="L39" s="24" t="s">
        <v>75</v>
      </c>
      <c r="M39" s="23" t="s">
        <v>2094</v>
      </c>
      <c r="N39" s="53" t="s">
        <v>152</v>
      </c>
      <c r="O39" s="23" t="s">
        <v>2052</v>
      </c>
      <c r="Q39" s="22"/>
      <c r="R39"/>
      <c r="S39" t="str">
        <f t="shared" si="0"/>
        <v>2022 2nd Qtr</v>
      </c>
      <c r="T39">
        <f>INDEX(Sheet2!$D$1:$D$36,(MATCH('TPT Registrar Entry Form'!$S39,Sheet2!$C$1:$C$36,0)))</f>
        <v>18</v>
      </c>
      <c r="U39" t="str">
        <f t="shared" si="1"/>
        <v>Under 5</v>
      </c>
      <c r="V39" t="str">
        <f t="shared" si="2"/>
        <v>Under 15</v>
      </c>
    </row>
    <row r="40" spans="1:22" ht="15" customHeight="1" x14ac:dyDescent="0.35">
      <c r="A40">
        <v>2022</v>
      </c>
      <c r="C40" t="s">
        <v>2096</v>
      </c>
      <c r="D40" s="8" t="s">
        <v>12</v>
      </c>
      <c r="E40" s="8" t="str">
        <f>INDEX('03_Township'!$G$2:$G$378,(MATCH('TPT Registrar Entry Form'!$F40,'03_Township'!$J$2:$J$378,0)))</f>
        <v>Shwebo_D</v>
      </c>
      <c r="F40" s="8" t="s">
        <v>376</v>
      </c>
      <c r="G40" s="9" t="s">
        <v>2069</v>
      </c>
      <c r="H40" s="53" t="s">
        <v>2125</v>
      </c>
      <c r="K40" s="24">
        <v>3</v>
      </c>
      <c r="L40" s="24" t="s">
        <v>94</v>
      </c>
      <c r="M40" s="23" t="s">
        <v>2126</v>
      </c>
      <c r="N40" s="53" t="s">
        <v>152</v>
      </c>
      <c r="O40" s="23" t="s">
        <v>2052</v>
      </c>
      <c r="Q40" s="22"/>
      <c r="R40"/>
      <c r="S40" t="str">
        <f t="shared" si="0"/>
        <v>2022 2nd Qtr</v>
      </c>
      <c r="T40">
        <f>INDEX(Sheet2!$D$1:$D$36,(MATCH('TPT Registrar Entry Form'!$S40,Sheet2!$C$1:$C$36,0)))</f>
        <v>18</v>
      </c>
      <c r="U40" t="str">
        <f t="shared" si="1"/>
        <v>Under 5</v>
      </c>
      <c r="V40" t="str">
        <f t="shared" si="2"/>
        <v>Under 15</v>
      </c>
    </row>
    <row r="41" spans="1:22" ht="15" customHeight="1" x14ac:dyDescent="0.35">
      <c r="A41">
        <v>2022</v>
      </c>
      <c r="C41" t="s">
        <v>2096</v>
      </c>
      <c r="D41" s="8" t="s">
        <v>1</v>
      </c>
      <c r="E41" s="8" t="str">
        <f>INDEX('03_Township'!$G$2:$G$378,(MATCH('TPT Registrar Entry Form'!$F41,'03_Township'!$J$2:$J$378,0)))</f>
        <v>Hinthada_D</v>
      </c>
      <c r="F41" s="8" t="s">
        <v>114</v>
      </c>
      <c r="G41" s="9" t="s">
        <v>2121</v>
      </c>
      <c r="H41" s="53" t="s">
        <v>2074</v>
      </c>
      <c r="K41" s="24">
        <v>4</v>
      </c>
      <c r="L41" s="24" t="s">
        <v>75</v>
      </c>
      <c r="M41" s="23" t="s">
        <v>2127</v>
      </c>
      <c r="N41" s="53" t="s">
        <v>152</v>
      </c>
      <c r="O41" s="23" t="s">
        <v>2052</v>
      </c>
      <c r="Q41" s="22"/>
      <c r="R41"/>
      <c r="S41" t="str">
        <f t="shared" si="0"/>
        <v>2022 2nd Qtr</v>
      </c>
      <c r="T41">
        <f>INDEX(Sheet2!$D$1:$D$36,(MATCH('TPT Registrar Entry Form'!$S41,Sheet2!$C$1:$C$36,0)))</f>
        <v>18</v>
      </c>
      <c r="U41" t="str">
        <f t="shared" si="1"/>
        <v>Under 5</v>
      </c>
      <c r="V41" t="str">
        <f t="shared" si="2"/>
        <v>Under 15</v>
      </c>
    </row>
    <row r="42" spans="1:22" ht="15" customHeight="1" x14ac:dyDescent="0.35">
      <c r="A42">
        <v>2022</v>
      </c>
      <c r="C42" t="s">
        <v>2096</v>
      </c>
      <c r="D42" s="8" t="s">
        <v>1</v>
      </c>
      <c r="E42" s="8" t="str">
        <f>INDEX('03_Township'!$G$2:$G$378,(MATCH('TPT Registrar Entry Form'!$F42,'03_Township'!$J$2:$J$378,0)))</f>
        <v>Hinthada_D</v>
      </c>
      <c r="F42" s="8" t="s">
        <v>114</v>
      </c>
      <c r="G42" s="9" t="s">
        <v>2122</v>
      </c>
      <c r="H42" s="53" t="s">
        <v>2119</v>
      </c>
      <c r="K42" s="24">
        <v>0.7</v>
      </c>
      <c r="L42" s="24" t="s">
        <v>94</v>
      </c>
      <c r="M42" s="23" t="s">
        <v>2128</v>
      </c>
      <c r="N42" s="53" t="s">
        <v>152</v>
      </c>
      <c r="O42" s="23" t="s">
        <v>2051</v>
      </c>
      <c r="Q42" s="22"/>
      <c r="R42"/>
      <c r="S42" t="str">
        <f t="shared" si="0"/>
        <v>2022 2nd Qtr</v>
      </c>
      <c r="T42">
        <f>INDEX(Sheet2!$D$1:$D$36,(MATCH('TPT Registrar Entry Form'!$S42,Sheet2!$C$1:$C$36,0)))</f>
        <v>18</v>
      </c>
      <c r="U42" t="str">
        <f t="shared" si="1"/>
        <v>Under 5</v>
      </c>
      <c r="V42" t="str">
        <f t="shared" si="2"/>
        <v>Under 15</v>
      </c>
    </row>
    <row r="43" spans="1:22" ht="15" customHeight="1" x14ac:dyDescent="0.35">
      <c r="A43">
        <v>2022</v>
      </c>
      <c r="C43" t="s">
        <v>2096</v>
      </c>
      <c r="D43" s="8" t="s">
        <v>1</v>
      </c>
      <c r="E43" s="8" t="str">
        <f>INDEX('03_Township'!$G$2:$G$378,(MATCH('TPT Registrar Entry Form'!$F43,'03_Township'!$J$2:$J$378,0)))</f>
        <v>Hinthada_D</v>
      </c>
      <c r="F43" s="8" t="s">
        <v>114</v>
      </c>
      <c r="G43" s="9" t="s">
        <v>2123</v>
      </c>
      <c r="H43" s="53" t="s">
        <v>2123</v>
      </c>
      <c r="K43" s="24">
        <v>3</v>
      </c>
      <c r="L43" s="24" t="s">
        <v>75</v>
      </c>
      <c r="M43" s="23" t="s">
        <v>2129</v>
      </c>
      <c r="N43" s="53" t="s">
        <v>152</v>
      </c>
      <c r="O43" s="23" t="s">
        <v>2052</v>
      </c>
      <c r="Q43" s="22"/>
      <c r="R43"/>
      <c r="S43" t="str">
        <f t="shared" si="0"/>
        <v>2022 2nd Qtr</v>
      </c>
      <c r="T43">
        <f>INDEX(Sheet2!$D$1:$D$36,(MATCH('TPT Registrar Entry Form'!$S43,Sheet2!$C$1:$C$36,0)))</f>
        <v>18</v>
      </c>
      <c r="U43" t="str">
        <f t="shared" si="1"/>
        <v>Under 5</v>
      </c>
      <c r="V43" t="str">
        <f t="shared" si="2"/>
        <v>Under 15</v>
      </c>
    </row>
    <row r="44" spans="1:22" ht="15" customHeight="1" x14ac:dyDescent="0.35">
      <c r="A44">
        <v>2022</v>
      </c>
      <c r="C44" t="s">
        <v>2096</v>
      </c>
      <c r="D44" s="8" t="s">
        <v>1</v>
      </c>
      <c r="E44" s="8" t="str">
        <f>INDEX('03_Township'!$G$2:$G$378,(MATCH('TPT Registrar Entry Form'!$F44,'03_Township'!$J$2:$J$378,0)))</f>
        <v>Hinthada_D</v>
      </c>
      <c r="F44" s="8" t="s">
        <v>114</v>
      </c>
      <c r="G44" s="9" t="s">
        <v>2081</v>
      </c>
      <c r="H44" s="53" t="s">
        <v>2130</v>
      </c>
      <c r="K44" s="24">
        <v>0.9</v>
      </c>
      <c r="L44" s="24" t="s">
        <v>75</v>
      </c>
      <c r="M44" s="23" t="s">
        <v>2131</v>
      </c>
      <c r="N44" s="53" t="s">
        <v>152</v>
      </c>
      <c r="O44" s="23" t="s">
        <v>2051</v>
      </c>
      <c r="Q44" s="22"/>
      <c r="R44"/>
      <c r="S44" t="str">
        <f t="shared" si="0"/>
        <v>2022 2nd Qtr</v>
      </c>
      <c r="T44">
        <f>INDEX(Sheet2!$D$1:$D$36,(MATCH('TPT Registrar Entry Form'!$S44,Sheet2!$C$1:$C$36,0)))</f>
        <v>18</v>
      </c>
      <c r="U44" t="str">
        <f t="shared" si="1"/>
        <v>Under 5</v>
      </c>
      <c r="V44" t="str">
        <f t="shared" si="2"/>
        <v>Under 15</v>
      </c>
    </row>
    <row r="45" spans="1:22" ht="15" customHeight="1" x14ac:dyDescent="0.35">
      <c r="A45">
        <v>2022</v>
      </c>
      <c r="C45" t="s">
        <v>2096</v>
      </c>
      <c r="D45" s="8" t="s">
        <v>1</v>
      </c>
      <c r="E45" s="8" t="str">
        <f>INDEX('03_Township'!$G$2:$G$378,(MATCH('TPT Registrar Entry Form'!$F45,'03_Township'!$J$2:$J$378,0)))</f>
        <v>Pyapon_D</v>
      </c>
      <c r="F45" s="8" t="s">
        <v>23</v>
      </c>
      <c r="G45" s="9" t="s">
        <v>2068</v>
      </c>
      <c r="H45" s="53" t="s">
        <v>2123</v>
      </c>
      <c r="K45" s="24">
        <v>4.2</v>
      </c>
      <c r="L45" s="24" t="s">
        <v>94</v>
      </c>
      <c r="M45" s="23" t="s">
        <v>2132</v>
      </c>
      <c r="N45" s="53" t="s">
        <v>152</v>
      </c>
      <c r="O45" s="23" t="s">
        <v>2052</v>
      </c>
      <c r="P45" s="23" t="s">
        <v>2133</v>
      </c>
      <c r="Q45" s="22" t="s">
        <v>2053</v>
      </c>
      <c r="R45"/>
      <c r="S45" t="str">
        <f t="shared" si="0"/>
        <v>2022 2nd Qtr</v>
      </c>
      <c r="T45">
        <f>INDEX(Sheet2!$D$1:$D$36,(MATCH('TPT Registrar Entry Form'!$S45,Sheet2!$C$1:$C$36,0)))</f>
        <v>18</v>
      </c>
      <c r="U45" t="str">
        <f t="shared" si="1"/>
        <v>Under 5</v>
      </c>
      <c r="V45" t="str">
        <f t="shared" si="2"/>
        <v>Under 15</v>
      </c>
    </row>
    <row r="46" spans="1:22" ht="15" customHeight="1" x14ac:dyDescent="0.35">
      <c r="A46">
        <v>2022</v>
      </c>
      <c r="C46" t="s">
        <v>2096</v>
      </c>
      <c r="D46" s="8" t="s">
        <v>1</v>
      </c>
      <c r="E46" s="8" t="str">
        <f>INDEX('03_Township'!$G$2:$G$378,(MATCH('TPT Registrar Entry Form'!$F46,'03_Township'!$J$2:$J$378,0)))</f>
        <v>Pyapon_D</v>
      </c>
      <c r="F46" s="8" t="s">
        <v>23</v>
      </c>
      <c r="G46" s="9" t="s">
        <v>2056</v>
      </c>
      <c r="H46" s="53" t="s">
        <v>2123</v>
      </c>
      <c r="K46" s="24">
        <v>3.2</v>
      </c>
      <c r="L46" s="24" t="s">
        <v>94</v>
      </c>
      <c r="M46" s="23" t="s">
        <v>2118</v>
      </c>
      <c r="N46" s="53" t="s">
        <v>152</v>
      </c>
      <c r="O46" s="23" t="s">
        <v>2052</v>
      </c>
      <c r="P46" s="23" t="s">
        <v>2133</v>
      </c>
      <c r="Q46" s="22" t="s">
        <v>2053</v>
      </c>
      <c r="R46"/>
      <c r="S46" t="str">
        <f t="shared" si="0"/>
        <v>2022 2nd Qtr</v>
      </c>
      <c r="T46">
        <f>INDEX(Sheet2!$D$1:$D$36,(MATCH('TPT Registrar Entry Form'!$S46,Sheet2!$C$1:$C$36,0)))</f>
        <v>18</v>
      </c>
      <c r="U46" t="str">
        <f t="shared" si="1"/>
        <v>Under 5</v>
      </c>
      <c r="V46" t="str">
        <f t="shared" si="2"/>
        <v>Under 15</v>
      </c>
    </row>
    <row r="47" spans="1:22" ht="15" customHeight="1" x14ac:dyDescent="0.35">
      <c r="A47">
        <v>2022</v>
      </c>
      <c r="C47" t="s">
        <v>2096</v>
      </c>
      <c r="D47" s="8" t="s">
        <v>1</v>
      </c>
      <c r="E47" s="8" t="str">
        <f>INDEX('03_Township'!$G$2:$G$378,(MATCH('TPT Registrar Entry Form'!$F47,'03_Township'!$J$2:$J$378,0)))</f>
        <v>Pyapon_D</v>
      </c>
      <c r="F47" s="8" t="s">
        <v>23</v>
      </c>
      <c r="G47" s="9" t="s">
        <v>2063</v>
      </c>
      <c r="H47" s="53" t="s">
        <v>2119</v>
      </c>
      <c r="K47" s="24">
        <v>5</v>
      </c>
      <c r="L47" s="24" t="s">
        <v>94</v>
      </c>
      <c r="M47" s="23" t="s">
        <v>2129</v>
      </c>
      <c r="N47" s="53" t="s">
        <v>152</v>
      </c>
      <c r="O47" s="23" t="s">
        <v>2052</v>
      </c>
      <c r="P47" s="23" t="s">
        <v>2134</v>
      </c>
      <c r="Q47" s="22" t="s">
        <v>2053</v>
      </c>
      <c r="R47"/>
      <c r="S47" t="str">
        <f t="shared" si="0"/>
        <v>2022 2nd Qtr</v>
      </c>
      <c r="T47">
        <f>INDEX(Sheet2!$D$1:$D$36,(MATCH('TPT Registrar Entry Form'!$S47,Sheet2!$C$1:$C$36,0)))</f>
        <v>18</v>
      </c>
      <c r="U47" t="str">
        <f t="shared" si="1"/>
        <v>5 to 14 yrs</v>
      </c>
      <c r="V47" t="str">
        <f t="shared" si="2"/>
        <v>Under 15</v>
      </c>
    </row>
    <row r="48" spans="1:22" ht="15" customHeight="1" x14ac:dyDescent="0.35">
      <c r="A48">
        <v>2022</v>
      </c>
      <c r="C48" t="s">
        <v>2110</v>
      </c>
      <c r="D48" s="8" t="s">
        <v>2</v>
      </c>
      <c r="E48" s="8" t="str">
        <f>INDEX('03_Township'!$G$2:$G$378,(MATCH('TPT Registrar Entry Form'!$F48,'03_Township'!$J$2:$J$378,0)))</f>
        <v>Thayarwady_D</v>
      </c>
      <c r="F48" s="8" t="s">
        <v>265</v>
      </c>
      <c r="G48" s="9" t="s">
        <v>2068</v>
      </c>
      <c r="H48" s="53" t="s">
        <v>2068</v>
      </c>
      <c r="K48" s="24">
        <v>4</v>
      </c>
      <c r="L48" s="24" t="s">
        <v>94</v>
      </c>
      <c r="M48" s="23" t="s">
        <v>2135</v>
      </c>
      <c r="N48" s="53" t="s">
        <v>152</v>
      </c>
      <c r="O48" s="23" t="s">
        <v>2052</v>
      </c>
      <c r="Q48" s="22"/>
      <c r="R48"/>
      <c r="S48" t="str">
        <f t="shared" si="0"/>
        <v>2022 3rd Qtr</v>
      </c>
      <c r="T48">
        <f>INDEX(Sheet2!$D$1:$D$36,(MATCH('TPT Registrar Entry Form'!$S48,Sheet2!$C$1:$C$36,0)))</f>
        <v>19</v>
      </c>
      <c r="U48" t="str">
        <f t="shared" si="1"/>
        <v>Under 5</v>
      </c>
      <c r="V48" t="str">
        <f t="shared" si="2"/>
        <v>Under 15</v>
      </c>
    </row>
    <row r="49" spans="1:22" ht="15" customHeight="1" x14ac:dyDescent="0.35">
      <c r="A49">
        <v>2022</v>
      </c>
      <c r="C49" t="s">
        <v>2110</v>
      </c>
      <c r="D49" s="8" t="s">
        <v>1</v>
      </c>
      <c r="E49" s="8" t="str">
        <f>INDEX('03_Township'!$G$2:$G$378,(MATCH('TPT Registrar Entry Form'!$F49,'03_Township'!$J$2:$J$378,0)))</f>
        <v>Pyapon_D</v>
      </c>
      <c r="F49" s="8" t="s">
        <v>23</v>
      </c>
      <c r="G49" s="9" t="s">
        <v>2122</v>
      </c>
      <c r="H49" s="53" t="s">
        <v>2136</v>
      </c>
      <c r="K49" s="24">
        <v>12</v>
      </c>
      <c r="L49" s="24" t="s">
        <v>75</v>
      </c>
      <c r="M49" s="23" t="s">
        <v>2137</v>
      </c>
      <c r="N49" s="53" t="s">
        <v>152</v>
      </c>
      <c r="O49" s="23" t="s">
        <v>2052</v>
      </c>
      <c r="Q49" s="22"/>
      <c r="R49"/>
      <c r="S49" t="str">
        <f t="shared" si="0"/>
        <v>2022 3rd Qtr</v>
      </c>
      <c r="T49">
        <f>INDEX(Sheet2!$D$1:$D$36,(MATCH('TPT Registrar Entry Form'!$S49,Sheet2!$C$1:$C$36,0)))</f>
        <v>19</v>
      </c>
      <c r="U49" t="str">
        <f t="shared" si="1"/>
        <v>5 to 14 yrs</v>
      </c>
      <c r="V49" t="str">
        <f t="shared" si="2"/>
        <v>Under 15</v>
      </c>
    </row>
    <row r="50" spans="1:22" ht="15" customHeight="1" x14ac:dyDescent="0.35">
      <c r="A50">
        <v>2022</v>
      </c>
      <c r="C50" t="s">
        <v>2110</v>
      </c>
      <c r="D50" s="8" t="s">
        <v>1</v>
      </c>
      <c r="E50" s="8" t="str">
        <f>INDEX('03_Township'!$G$2:$G$378,(MATCH('TPT Registrar Entry Form'!$F50,'03_Township'!$J$2:$J$378,0)))</f>
        <v>Pyapon_D</v>
      </c>
      <c r="F50" s="8" t="s">
        <v>23</v>
      </c>
      <c r="G50" s="9" t="s">
        <v>2123</v>
      </c>
      <c r="H50" s="53" t="s">
        <v>2138</v>
      </c>
      <c r="K50" s="24">
        <v>7</v>
      </c>
      <c r="L50" s="24" t="s">
        <v>75</v>
      </c>
      <c r="M50" s="23" t="s">
        <v>2137</v>
      </c>
      <c r="N50" s="53" t="s">
        <v>152</v>
      </c>
      <c r="O50" s="23" t="s">
        <v>2052</v>
      </c>
      <c r="Q50" s="22"/>
      <c r="R50"/>
      <c r="S50" t="str">
        <f t="shared" si="0"/>
        <v>2022 3rd Qtr</v>
      </c>
      <c r="T50">
        <f>INDEX(Sheet2!$D$1:$D$36,(MATCH('TPT Registrar Entry Form'!$S50,Sheet2!$C$1:$C$36,0)))</f>
        <v>19</v>
      </c>
      <c r="U50" t="str">
        <f t="shared" si="1"/>
        <v>5 to 14 yrs</v>
      </c>
      <c r="V50" t="str">
        <f t="shared" si="2"/>
        <v>Under 15</v>
      </c>
    </row>
    <row r="51" spans="1:22" ht="15" customHeight="1" x14ac:dyDescent="0.35">
      <c r="A51">
        <v>2022</v>
      </c>
      <c r="C51" t="s">
        <v>2110</v>
      </c>
      <c r="D51" s="8" t="s">
        <v>1</v>
      </c>
      <c r="E51" s="8" t="str">
        <f>INDEX('03_Township'!$G$2:$G$378,(MATCH('TPT Registrar Entry Form'!$F51,'03_Township'!$J$2:$J$378,0)))</f>
        <v>Pyapon_D</v>
      </c>
      <c r="F51" s="8" t="s">
        <v>23</v>
      </c>
      <c r="G51" s="9" t="s">
        <v>2081</v>
      </c>
      <c r="H51" s="53" t="s">
        <v>2139</v>
      </c>
      <c r="K51" s="24">
        <v>6</v>
      </c>
      <c r="L51" s="24" t="s">
        <v>75</v>
      </c>
      <c r="M51" s="23" t="s">
        <v>2140</v>
      </c>
      <c r="N51" s="53" t="s">
        <v>152</v>
      </c>
      <c r="O51" s="23" t="s">
        <v>2052</v>
      </c>
      <c r="Q51" s="22"/>
      <c r="R51"/>
      <c r="S51" t="str">
        <f t="shared" si="0"/>
        <v>2022 3rd Qtr</v>
      </c>
      <c r="T51">
        <f>INDEX(Sheet2!$D$1:$D$36,(MATCH('TPT Registrar Entry Form'!$S51,Sheet2!$C$1:$C$36,0)))</f>
        <v>19</v>
      </c>
      <c r="U51" t="str">
        <f t="shared" si="1"/>
        <v>5 to 14 yrs</v>
      </c>
      <c r="V51" t="str">
        <f t="shared" si="2"/>
        <v>Under 15</v>
      </c>
    </row>
    <row r="52" spans="1:22" ht="15" customHeight="1" x14ac:dyDescent="0.35">
      <c r="A52">
        <v>2022</v>
      </c>
      <c r="C52" t="s">
        <v>2110</v>
      </c>
      <c r="D52" s="8" t="s">
        <v>1</v>
      </c>
      <c r="E52" s="8" t="str">
        <f>INDEX('03_Township'!$G$2:$G$378,(MATCH('TPT Registrar Entry Form'!$F52,'03_Township'!$J$2:$J$378,0)))</f>
        <v>Pyapon_D</v>
      </c>
      <c r="F52" s="8" t="s">
        <v>23</v>
      </c>
      <c r="G52" s="9" t="s">
        <v>2082</v>
      </c>
      <c r="H52" s="53" t="s">
        <v>2141</v>
      </c>
      <c r="K52" s="24">
        <v>5</v>
      </c>
      <c r="L52" s="24" t="s">
        <v>94</v>
      </c>
      <c r="M52" s="23" t="s">
        <v>2142</v>
      </c>
      <c r="N52" s="53" t="s">
        <v>152</v>
      </c>
      <c r="O52" s="23" t="s">
        <v>2052</v>
      </c>
      <c r="Q52" s="22"/>
      <c r="R52"/>
      <c r="S52" t="str">
        <f t="shared" si="0"/>
        <v>2022 3rd Qtr</v>
      </c>
      <c r="T52">
        <f>INDEX(Sheet2!$D$1:$D$36,(MATCH('TPT Registrar Entry Form'!$S52,Sheet2!$C$1:$C$36,0)))</f>
        <v>19</v>
      </c>
      <c r="U52" t="str">
        <f t="shared" si="1"/>
        <v>5 to 14 yrs</v>
      </c>
      <c r="V52" t="str">
        <f t="shared" si="2"/>
        <v>Under 15</v>
      </c>
    </row>
    <row r="53" spans="1:22" ht="15" customHeight="1" x14ac:dyDescent="0.35">
      <c r="A53">
        <v>2022</v>
      </c>
      <c r="C53" t="s">
        <v>2110</v>
      </c>
      <c r="D53" s="8" t="s">
        <v>1</v>
      </c>
      <c r="E53" s="8" t="str">
        <f>INDEX('03_Township'!$G$2:$G$378,(MATCH('TPT Registrar Entry Form'!$F53,'03_Township'!$J$2:$J$378,0)))</f>
        <v>Pyapon_D</v>
      </c>
      <c r="F53" s="8" t="s">
        <v>23</v>
      </c>
      <c r="G53" s="9" t="s">
        <v>2070</v>
      </c>
      <c r="H53" s="53" t="s">
        <v>2143</v>
      </c>
      <c r="K53" s="24">
        <v>8</v>
      </c>
      <c r="L53" s="24" t="s">
        <v>94</v>
      </c>
      <c r="M53" s="23" t="s">
        <v>2144</v>
      </c>
      <c r="N53" s="53" t="s">
        <v>152</v>
      </c>
      <c r="O53" s="23" t="s">
        <v>2052</v>
      </c>
      <c r="Q53" s="22"/>
      <c r="R53"/>
      <c r="S53" t="str">
        <f t="shared" si="0"/>
        <v>2022 3rd Qtr</v>
      </c>
      <c r="T53">
        <f>INDEX(Sheet2!$D$1:$D$36,(MATCH('TPT Registrar Entry Form'!$S53,Sheet2!$C$1:$C$36,0)))</f>
        <v>19</v>
      </c>
      <c r="U53" t="str">
        <f t="shared" si="1"/>
        <v>5 to 14 yrs</v>
      </c>
      <c r="V53" t="str">
        <f t="shared" si="2"/>
        <v>Under 15</v>
      </c>
    </row>
    <row r="54" spans="1:22" ht="15" customHeight="1" x14ac:dyDescent="0.35">
      <c r="A54">
        <v>2022</v>
      </c>
      <c r="C54" t="s">
        <v>2110</v>
      </c>
      <c r="D54" s="8" t="s">
        <v>1</v>
      </c>
      <c r="E54" s="8" t="str">
        <f>INDEX('03_Township'!$G$2:$G$378,(MATCH('TPT Registrar Entry Form'!$F54,'03_Township'!$J$2:$J$378,0)))</f>
        <v>Pyapon_D</v>
      </c>
      <c r="F54" s="8" t="s">
        <v>23</v>
      </c>
      <c r="G54" s="9" t="s">
        <v>2083</v>
      </c>
      <c r="H54" s="53" t="s">
        <v>2145</v>
      </c>
      <c r="K54" s="24">
        <v>6</v>
      </c>
      <c r="L54" s="24" t="s">
        <v>75</v>
      </c>
      <c r="M54" s="23" t="s">
        <v>2146</v>
      </c>
      <c r="N54" s="53" t="s">
        <v>152</v>
      </c>
      <c r="O54" s="23" t="s">
        <v>2052</v>
      </c>
      <c r="Q54" s="22"/>
      <c r="R54"/>
      <c r="S54" t="str">
        <f t="shared" si="0"/>
        <v>2022 3rd Qtr</v>
      </c>
      <c r="T54">
        <f>INDEX(Sheet2!$D$1:$D$36,(MATCH('TPT Registrar Entry Form'!$S54,Sheet2!$C$1:$C$36,0)))</f>
        <v>19</v>
      </c>
      <c r="U54" t="str">
        <f t="shared" si="1"/>
        <v>5 to 14 yrs</v>
      </c>
      <c r="V54" t="str">
        <f t="shared" si="2"/>
        <v>Under 15</v>
      </c>
    </row>
    <row r="55" spans="1:22" ht="15" customHeight="1" x14ac:dyDescent="0.35">
      <c r="A55">
        <v>2022</v>
      </c>
      <c r="C55" t="s">
        <v>2110</v>
      </c>
      <c r="D55" s="8" t="s">
        <v>1</v>
      </c>
      <c r="E55" s="8" t="str">
        <f>INDEX('03_Township'!$G$2:$G$378,(MATCH('TPT Registrar Entry Form'!$F55,'03_Township'!$J$2:$J$378,0)))</f>
        <v>Pyapon_D</v>
      </c>
      <c r="F55" s="8" t="s">
        <v>23</v>
      </c>
      <c r="G55" s="9" t="s">
        <v>2147</v>
      </c>
      <c r="H55" s="53" t="s">
        <v>2148</v>
      </c>
      <c r="K55" s="24">
        <v>7</v>
      </c>
      <c r="L55" s="24" t="s">
        <v>75</v>
      </c>
      <c r="M55" s="23" t="s">
        <v>2140</v>
      </c>
      <c r="N55" s="53" t="s">
        <v>152</v>
      </c>
      <c r="O55" s="23" t="s">
        <v>2052</v>
      </c>
      <c r="Q55" s="22"/>
      <c r="R55"/>
      <c r="S55" t="str">
        <f t="shared" si="0"/>
        <v>2022 3rd Qtr</v>
      </c>
      <c r="T55">
        <f>INDEX(Sheet2!$D$1:$D$36,(MATCH('TPT Registrar Entry Form'!$S55,Sheet2!$C$1:$C$36,0)))</f>
        <v>19</v>
      </c>
      <c r="U55" t="str">
        <f t="shared" si="1"/>
        <v>5 to 14 yrs</v>
      </c>
      <c r="V55" t="str">
        <f t="shared" si="2"/>
        <v>Under 15</v>
      </c>
    </row>
    <row r="56" spans="1:22" ht="15" customHeight="1" x14ac:dyDescent="0.35">
      <c r="A56">
        <v>2022</v>
      </c>
      <c r="C56" t="s">
        <v>2110</v>
      </c>
      <c r="D56" s="8" t="s">
        <v>2</v>
      </c>
      <c r="E56" s="8" t="str">
        <f>INDEX('03_Township'!$G$2:$G$378,(MATCH('TPT Registrar Entry Form'!$F56,'03_Township'!$J$2:$J$378,0)))</f>
        <v>Pyay_D</v>
      </c>
      <c r="F56" s="8" t="s">
        <v>338</v>
      </c>
      <c r="G56" s="9" t="s">
        <v>2066</v>
      </c>
      <c r="H56" s="53" t="s">
        <v>2149</v>
      </c>
      <c r="K56" s="24">
        <v>4</v>
      </c>
      <c r="L56" s="24" t="s">
        <v>94</v>
      </c>
      <c r="M56" s="23" t="s">
        <v>2150</v>
      </c>
      <c r="N56" s="53" t="s">
        <v>152</v>
      </c>
      <c r="O56" s="23" t="s">
        <v>2052</v>
      </c>
      <c r="Q56" s="22" t="s">
        <v>2053</v>
      </c>
      <c r="R56"/>
      <c r="S56" t="str">
        <f t="shared" si="0"/>
        <v>2022 3rd Qtr</v>
      </c>
      <c r="T56">
        <f>INDEX(Sheet2!$D$1:$D$36,(MATCH('TPT Registrar Entry Form'!$S56,Sheet2!$C$1:$C$36,0)))</f>
        <v>19</v>
      </c>
      <c r="U56" t="str">
        <f t="shared" si="1"/>
        <v>Under 5</v>
      </c>
      <c r="V56" t="str">
        <f t="shared" si="2"/>
        <v>Under 15</v>
      </c>
    </row>
    <row r="57" spans="1:22" ht="15" customHeight="1" x14ac:dyDescent="0.35">
      <c r="A57">
        <v>2022</v>
      </c>
      <c r="C57" t="s">
        <v>2110</v>
      </c>
      <c r="D57" s="8" t="s">
        <v>2</v>
      </c>
      <c r="E57" s="8" t="str">
        <f>INDEX('03_Township'!$G$2:$G$378,(MATCH('TPT Registrar Entry Form'!$F57,'03_Township'!$J$2:$J$378,0)))</f>
        <v>Pyay_D</v>
      </c>
      <c r="F57" s="8" t="s">
        <v>338</v>
      </c>
      <c r="G57" s="9" t="s">
        <v>2069</v>
      </c>
      <c r="H57" s="53" t="s">
        <v>2149</v>
      </c>
      <c r="K57" s="24">
        <v>7</v>
      </c>
      <c r="L57" s="24" t="s">
        <v>75</v>
      </c>
      <c r="M57" s="23" t="s">
        <v>2151</v>
      </c>
      <c r="N57" s="53" t="s">
        <v>152</v>
      </c>
      <c r="O57" s="23" t="s">
        <v>2052</v>
      </c>
      <c r="Q57" s="22" t="s">
        <v>2053</v>
      </c>
      <c r="R57"/>
      <c r="S57" t="str">
        <f t="shared" si="0"/>
        <v>2022 3rd Qtr</v>
      </c>
      <c r="T57">
        <f>INDEX(Sheet2!$D$1:$D$36,(MATCH('TPT Registrar Entry Form'!$S57,Sheet2!$C$1:$C$36,0)))</f>
        <v>19</v>
      </c>
      <c r="U57" t="str">
        <f t="shared" si="1"/>
        <v>5 to 14 yrs</v>
      </c>
      <c r="V57" t="str">
        <f t="shared" si="2"/>
        <v>Under 15</v>
      </c>
    </row>
    <row r="58" spans="1:22" ht="15" customHeight="1" x14ac:dyDescent="0.35">
      <c r="A58">
        <v>2022</v>
      </c>
      <c r="C58" t="s">
        <v>2110</v>
      </c>
      <c r="D58" s="8" t="s">
        <v>8</v>
      </c>
      <c r="E58" s="8" t="str">
        <f>INDEX('03_Township'!$G$2:$G$378,(MATCH('TPT Registrar Entry Form'!$F58,'03_Township'!$J$2:$J$378,0)))</f>
        <v>Myingyan_D</v>
      </c>
      <c r="F58" s="8" t="s">
        <v>216</v>
      </c>
      <c r="G58" s="9" t="s">
        <v>2068</v>
      </c>
      <c r="H58" s="53"/>
      <c r="K58" s="24">
        <v>3</v>
      </c>
      <c r="L58" s="24" t="s">
        <v>75</v>
      </c>
      <c r="M58" s="23" t="s">
        <v>2152</v>
      </c>
      <c r="N58" s="53" t="s">
        <v>152</v>
      </c>
      <c r="O58" s="23" t="s">
        <v>2052</v>
      </c>
      <c r="Q58" s="22"/>
      <c r="R58"/>
      <c r="S58" t="str">
        <f t="shared" si="0"/>
        <v>2022 3rd Qtr</v>
      </c>
      <c r="T58">
        <f>INDEX(Sheet2!$D$1:$D$36,(MATCH('TPT Registrar Entry Form'!$S58,Sheet2!$C$1:$C$36,0)))</f>
        <v>19</v>
      </c>
      <c r="U58" t="str">
        <f t="shared" si="1"/>
        <v>Under 5</v>
      </c>
      <c r="V58" t="str">
        <f t="shared" si="2"/>
        <v>Under 15</v>
      </c>
    </row>
    <row r="59" spans="1:22" ht="15" customHeight="1" x14ac:dyDescent="0.35">
      <c r="A59">
        <v>2022</v>
      </c>
      <c r="C59" t="s">
        <v>2110</v>
      </c>
      <c r="D59" s="8" t="s">
        <v>8</v>
      </c>
      <c r="E59" s="8" t="str">
        <f>INDEX('03_Township'!$G$2:$G$378,(MATCH('TPT Registrar Entry Form'!$F59,'03_Township'!$J$2:$J$378,0)))</f>
        <v>Myingyan_D</v>
      </c>
      <c r="F59" s="8" t="s">
        <v>216</v>
      </c>
      <c r="G59" s="9" t="s">
        <v>2056</v>
      </c>
      <c r="H59" s="53" t="s">
        <v>2153</v>
      </c>
      <c r="K59" s="24">
        <v>3</v>
      </c>
      <c r="L59" s="24" t="s">
        <v>75</v>
      </c>
      <c r="M59" s="23" t="s">
        <v>2154</v>
      </c>
      <c r="N59" s="53" t="s">
        <v>152</v>
      </c>
      <c r="O59" s="23" t="s">
        <v>2052</v>
      </c>
      <c r="Q59" s="22"/>
      <c r="R59"/>
      <c r="S59" t="str">
        <f t="shared" si="0"/>
        <v>2022 3rd Qtr</v>
      </c>
      <c r="T59">
        <f>INDEX(Sheet2!$D$1:$D$36,(MATCH('TPT Registrar Entry Form'!$S59,Sheet2!$C$1:$C$36,0)))</f>
        <v>19</v>
      </c>
      <c r="U59" t="str">
        <f t="shared" si="1"/>
        <v>Under 5</v>
      </c>
      <c r="V59" t="str">
        <f t="shared" si="2"/>
        <v>Under 15</v>
      </c>
    </row>
    <row r="60" spans="1:22" ht="15" customHeight="1" x14ac:dyDescent="0.35">
      <c r="A60">
        <v>2022</v>
      </c>
      <c r="C60" t="s">
        <v>2110</v>
      </c>
      <c r="D60" s="8" t="s">
        <v>17</v>
      </c>
      <c r="E60" s="8" t="str">
        <f>INDEX('03_Township'!$G$2:$G$378,(MATCH('TPT Registrar Entry Form'!$F60,'03_Township'!$J$2:$J$378,0)))</f>
        <v>Yangon_East</v>
      </c>
      <c r="F60" s="8" t="s">
        <v>733</v>
      </c>
      <c r="G60" s="9" t="s">
        <v>2068</v>
      </c>
      <c r="H60" s="53" t="s">
        <v>2155</v>
      </c>
      <c r="K60" s="24">
        <v>2</v>
      </c>
      <c r="L60" s="24" t="s">
        <v>75</v>
      </c>
      <c r="M60" s="23" t="s">
        <v>2156</v>
      </c>
      <c r="N60" s="53" t="s">
        <v>152</v>
      </c>
      <c r="O60" s="23" t="s">
        <v>2052</v>
      </c>
      <c r="Q60" s="22"/>
      <c r="R60"/>
      <c r="S60" t="str">
        <f t="shared" si="0"/>
        <v>2022 3rd Qtr</v>
      </c>
      <c r="T60">
        <f>INDEX(Sheet2!$D$1:$D$36,(MATCH('TPT Registrar Entry Form'!$S60,Sheet2!$C$1:$C$36,0)))</f>
        <v>19</v>
      </c>
      <c r="U60" t="str">
        <f t="shared" si="1"/>
        <v>Under 5</v>
      </c>
      <c r="V60" t="str">
        <f t="shared" si="2"/>
        <v>Under 15</v>
      </c>
    </row>
    <row r="61" spans="1:22" ht="15" customHeight="1" x14ac:dyDescent="0.35">
      <c r="A61">
        <v>2022</v>
      </c>
      <c r="C61" t="s">
        <v>2110</v>
      </c>
      <c r="D61" s="8" t="s">
        <v>17</v>
      </c>
      <c r="E61" s="8" t="str">
        <f>INDEX('03_Township'!$G$2:$G$378,(MATCH('TPT Registrar Entry Form'!$F61,'03_Township'!$J$2:$J$378,0)))</f>
        <v>Yangon_East</v>
      </c>
      <c r="F61" s="8" t="s">
        <v>733</v>
      </c>
      <c r="G61" s="9" t="s">
        <v>2056</v>
      </c>
      <c r="H61" s="53" t="s">
        <v>2157</v>
      </c>
      <c r="K61" s="56">
        <v>4.0999999999999996</v>
      </c>
      <c r="L61" s="24" t="s">
        <v>75</v>
      </c>
      <c r="M61" s="23" t="s">
        <v>2156</v>
      </c>
      <c r="N61" s="53" t="s">
        <v>152</v>
      </c>
      <c r="O61" s="23" t="s">
        <v>2052</v>
      </c>
      <c r="Q61" s="22"/>
      <c r="R61"/>
      <c r="S61" t="str">
        <f t="shared" si="0"/>
        <v>2022 3rd Qtr</v>
      </c>
      <c r="T61">
        <f>INDEX(Sheet2!$D$1:$D$36,(MATCH('TPT Registrar Entry Form'!$S61,Sheet2!$C$1:$C$36,0)))</f>
        <v>19</v>
      </c>
      <c r="U61" t="str">
        <f t="shared" si="1"/>
        <v>Under 5</v>
      </c>
      <c r="V61" t="str">
        <f t="shared" si="2"/>
        <v>Under 15</v>
      </c>
    </row>
    <row r="62" spans="1:22" ht="15" customHeight="1" x14ac:dyDescent="0.35">
      <c r="A62">
        <v>2022</v>
      </c>
      <c r="C62" t="s">
        <v>2110</v>
      </c>
      <c r="D62" s="8" t="s">
        <v>17</v>
      </c>
      <c r="E62" s="8" t="str">
        <f>INDEX('03_Township'!$G$2:$G$378,(MATCH('TPT Registrar Entry Form'!$F62,'03_Township'!$J$2:$J$378,0)))</f>
        <v>Yangon_East</v>
      </c>
      <c r="F62" s="8" t="s">
        <v>733</v>
      </c>
      <c r="G62" s="9" t="s">
        <v>2063</v>
      </c>
      <c r="H62" s="53" t="s">
        <v>2158</v>
      </c>
      <c r="K62" s="24">
        <v>2.6</v>
      </c>
      <c r="L62" s="24" t="s">
        <v>94</v>
      </c>
      <c r="M62" s="23" t="s">
        <v>2159</v>
      </c>
      <c r="N62" s="53" t="s">
        <v>152</v>
      </c>
      <c r="O62" s="23" t="s">
        <v>2052</v>
      </c>
      <c r="Q62" s="22"/>
      <c r="R62"/>
      <c r="S62" t="str">
        <f t="shared" si="0"/>
        <v>2022 3rd Qtr</v>
      </c>
      <c r="T62">
        <f>INDEX(Sheet2!$D$1:$D$36,(MATCH('TPT Registrar Entry Form'!$S62,Sheet2!$C$1:$C$36,0)))</f>
        <v>19</v>
      </c>
      <c r="U62" t="str">
        <f t="shared" si="1"/>
        <v>Under 5</v>
      </c>
      <c r="V62" t="str">
        <f t="shared" si="2"/>
        <v>Under 15</v>
      </c>
    </row>
    <row r="63" spans="1:22" ht="15" customHeight="1" x14ac:dyDescent="0.35">
      <c r="A63">
        <v>2022</v>
      </c>
      <c r="C63" t="s">
        <v>2110</v>
      </c>
      <c r="D63" s="8" t="s">
        <v>17</v>
      </c>
      <c r="E63" s="8" t="str">
        <f>INDEX('03_Township'!$G$2:$G$378,(MATCH('TPT Registrar Entry Form'!$F63,'03_Township'!$J$2:$J$378,0)))</f>
        <v>Yangon_East</v>
      </c>
      <c r="F63" s="8" t="s">
        <v>733</v>
      </c>
      <c r="G63" s="9" t="s">
        <v>2066</v>
      </c>
      <c r="H63" s="53" t="s">
        <v>2160</v>
      </c>
      <c r="K63" s="24">
        <v>2.1</v>
      </c>
      <c r="L63" s="24" t="s">
        <v>94</v>
      </c>
      <c r="M63" s="23" t="s">
        <v>2159</v>
      </c>
      <c r="N63" s="53" t="s">
        <v>152</v>
      </c>
      <c r="O63" s="23" t="s">
        <v>2052</v>
      </c>
      <c r="Q63" s="22"/>
      <c r="R63"/>
      <c r="S63" t="str">
        <f t="shared" si="0"/>
        <v>2022 3rd Qtr</v>
      </c>
      <c r="T63">
        <f>INDEX(Sheet2!$D$1:$D$36,(MATCH('TPT Registrar Entry Form'!$S63,Sheet2!$C$1:$C$36,0)))</f>
        <v>19</v>
      </c>
      <c r="U63" t="str">
        <f t="shared" si="1"/>
        <v>Under 5</v>
      </c>
      <c r="V63" t="str">
        <f t="shared" si="2"/>
        <v>Under 15</v>
      </c>
    </row>
    <row r="64" spans="1:22" ht="15" customHeight="1" x14ac:dyDescent="0.35">
      <c r="A64">
        <v>2022</v>
      </c>
      <c r="C64" t="s">
        <v>2110</v>
      </c>
      <c r="D64" s="8" t="s">
        <v>17</v>
      </c>
      <c r="E64" s="8" t="str">
        <f>INDEX('03_Township'!$G$2:$G$378,(MATCH('TPT Registrar Entry Form'!$F64,'03_Township'!$J$2:$J$378,0)))</f>
        <v>Yangon_East</v>
      </c>
      <c r="F64" s="8" t="s">
        <v>401</v>
      </c>
      <c r="G64" s="9" t="s">
        <v>2066</v>
      </c>
      <c r="H64" s="53" t="s">
        <v>2161</v>
      </c>
      <c r="K64" s="24">
        <v>3</v>
      </c>
      <c r="L64" s="24" t="s">
        <v>75</v>
      </c>
      <c r="M64" s="23" t="s">
        <v>2162</v>
      </c>
      <c r="N64" s="53" t="s">
        <v>152</v>
      </c>
      <c r="O64" s="23" t="s">
        <v>2052</v>
      </c>
      <c r="Q64" s="22"/>
      <c r="R64"/>
      <c r="S64" t="str">
        <f t="shared" si="0"/>
        <v>2022 3rd Qtr</v>
      </c>
      <c r="T64">
        <f>INDEX(Sheet2!$D$1:$D$36,(MATCH('TPT Registrar Entry Form'!$S64,Sheet2!$C$1:$C$36,0)))</f>
        <v>19</v>
      </c>
      <c r="U64" t="str">
        <f t="shared" si="1"/>
        <v>Under 5</v>
      </c>
      <c r="V64" t="str">
        <f t="shared" si="2"/>
        <v>Under 15</v>
      </c>
    </row>
    <row r="65" spans="1:22" ht="15" customHeight="1" x14ac:dyDescent="0.35">
      <c r="A65">
        <v>2022</v>
      </c>
      <c r="C65" t="s">
        <v>2110</v>
      </c>
      <c r="D65" s="8" t="s">
        <v>17</v>
      </c>
      <c r="E65" s="8" t="str">
        <f>INDEX('03_Township'!$G$2:$G$378,(MATCH('TPT Registrar Entry Form'!$F65,'03_Township'!$J$2:$J$378,0)))</f>
        <v>Yangon_North</v>
      </c>
      <c r="F65" s="8" t="s">
        <v>261</v>
      </c>
      <c r="G65" s="9" t="s">
        <v>2066</v>
      </c>
      <c r="H65" s="53" t="s">
        <v>2163</v>
      </c>
      <c r="K65" s="24">
        <v>5</v>
      </c>
      <c r="L65" s="24" t="s">
        <v>94</v>
      </c>
      <c r="M65" s="23" t="s">
        <v>2164</v>
      </c>
      <c r="N65" s="53" t="s">
        <v>152</v>
      </c>
      <c r="O65" s="23" t="s">
        <v>2052</v>
      </c>
      <c r="Q65" s="22"/>
      <c r="R65"/>
      <c r="S65" t="str">
        <f t="shared" si="0"/>
        <v>2022 3rd Qtr</v>
      </c>
      <c r="T65">
        <f>INDEX(Sheet2!$D$1:$D$36,(MATCH('TPT Registrar Entry Form'!$S65,Sheet2!$C$1:$C$36,0)))</f>
        <v>19</v>
      </c>
      <c r="U65" t="str">
        <f t="shared" si="1"/>
        <v>5 to 14 yrs</v>
      </c>
      <c r="V65" t="str">
        <f t="shared" si="2"/>
        <v>Under 15</v>
      </c>
    </row>
    <row r="66" spans="1:22" ht="15" customHeight="1" x14ac:dyDescent="0.35">
      <c r="A66">
        <v>2022</v>
      </c>
      <c r="C66" t="s">
        <v>2110</v>
      </c>
      <c r="D66" s="8" t="s">
        <v>17</v>
      </c>
      <c r="E66" s="8" t="str">
        <f>INDEX('03_Township'!$G$2:$G$378,(MATCH('TPT Registrar Entry Form'!$F66,'03_Township'!$J$2:$J$378,0)))</f>
        <v>Yangon_South</v>
      </c>
      <c r="F66" s="8" t="s">
        <v>403</v>
      </c>
      <c r="G66" s="9" t="s">
        <v>2081</v>
      </c>
      <c r="H66" s="53" t="s">
        <v>2165</v>
      </c>
      <c r="K66" s="24">
        <v>5</v>
      </c>
      <c r="L66" s="24" t="s">
        <v>75</v>
      </c>
      <c r="M66" s="23" t="s">
        <v>2159</v>
      </c>
      <c r="N66" s="53" t="s">
        <v>152</v>
      </c>
      <c r="O66" s="23" t="s">
        <v>2052</v>
      </c>
      <c r="Q66" s="22"/>
      <c r="R66"/>
      <c r="S66" t="str">
        <f t="shared" ref="S66:S129" si="3">A66&amp;" "&amp;C66</f>
        <v>2022 3rd Qtr</v>
      </c>
      <c r="T66">
        <f>INDEX(Sheet2!$D$1:$D$36,(MATCH('TPT Registrar Entry Form'!$S66,Sheet2!$C$1:$C$36,0)))</f>
        <v>19</v>
      </c>
      <c r="U66" t="str">
        <f t="shared" ref="U66:U129" si="4">_xlfn.IFS($K:$K&lt;5,"Under 5",(AND($K:$K&gt;=5,$K:$K&lt;=14)),"5 to 14 yrs",$K:$K&gt;=15,"Above 15")</f>
        <v>5 to 14 yrs</v>
      </c>
      <c r="V66" t="str">
        <f t="shared" ref="V66:V129" si="5">_xlfn.IFS($K:$K&lt;15,"Under 15",(AND($K:$K&gt;=15,$K:$K&lt;=60)),"15 to 60yrs",$K:$K&gt;60,"Above 60")</f>
        <v>Under 15</v>
      </c>
    </row>
    <row r="67" spans="1:22" x14ac:dyDescent="0.35">
      <c r="A67">
        <v>2022</v>
      </c>
      <c r="C67" t="s">
        <v>2110</v>
      </c>
      <c r="D67" s="8" t="s">
        <v>17</v>
      </c>
      <c r="E67" s="8" t="str">
        <f>INDEX('03_Township'!$G$2:$G$378,(MATCH('TPT Registrar Entry Form'!$F67,'03_Township'!$J$2:$J$378,0)))</f>
        <v>Yangon_South</v>
      </c>
      <c r="F67" s="8" t="s">
        <v>403</v>
      </c>
      <c r="G67" s="9" t="s">
        <v>2082</v>
      </c>
      <c r="H67" s="53" t="s">
        <v>2167</v>
      </c>
      <c r="K67" s="24">
        <v>1.5</v>
      </c>
      <c r="L67" s="24" t="s">
        <v>75</v>
      </c>
      <c r="M67" s="23" t="s">
        <v>2166</v>
      </c>
      <c r="N67" s="53" t="s">
        <v>152</v>
      </c>
      <c r="O67" s="23" t="s">
        <v>2051</v>
      </c>
      <c r="Q67" s="22"/>
      <c r="R67"/>
      <c r="S67" t="str">
        <f t="shared" si="3"/>
        <v>2022 3rd Qtr</v>
      </c>
      <c r="T67">
        <f>INDEX(Sheet2!$D$1:$D$36,(MATCH('TPT Registrar Entry Form'!$S67,Sheet2!$C$1:$C$36,0)))</f>
        <v>19</v>
      </c>
      <c r="U67" t="str">
        <f t="shared" si="4"/>
        <v>Under 5</v>
      </c>
      <c r="V67" t="str">
        <f t="shared" si="5"/>
        <v>Under 15</v>
      </c>
    </row>
    <row r="68" spans="1:22" x14ac:dyDescent="0.35">
      <c r="A68">
        <v>2022</v>
      </c>
      <c r="C68" t="s">
        <v>2110</v>
      </c>
      <c r="D68" s="8" t="s">
        <v>17</v>
      </c>
      <c r="E68" s="8" t="str">
        <f>INDEX('03_Township'!$G$2:$G$378,(MATCH('TPT Registrar Entry Form'!$F68,'03_Township'!$J$2:$J$378,0)))</f>
        <v>Yangon_South</v>
      </c>
      <c r="F68" s="8" t="s">
        <v>403</v>
      </c>
      <c r="G68" s="9" t="s">
        <v>2070</v>
      </c>
      <c r="H68" s="53" t="s">
        <v>2167</v>
      </c>
      <c r="K68" s="24">
        <v>1.4</v>
      </c>
      <c r="L68" s="24" t="s">
        <v>75</v>
      </c>
      <c r="M68" s="23" t="s">
        <v>2168</v>
      </c>
      <c r="N68" s="53" t="s">
        <v>152</v>
      </c>
      <c r="O68" s="23" t="s">
        <v>2051</v>
      </c>
      <c r="Q68" s="22"/>
      <c r="R68"/>
      <c r="S68" t="str">
        <f t="shared" si="3"/>
        <v>2022 3rd Qtr</v>
      </c>
      <c r="T68">
        <f>INDEX(Sheet2!$D$1:$D$36,(MATCH('TPT Registrar Entry Form'!$S68,Sheet2!$C$1:$C$36,0)))</f>
        <v>19</v>
      </c>
      <c r="U68" t="str">
        <f t="shared" si="4"/>
        <v>Under 5</v>
      </c>
      <c r="V68" t="str">
        <f t="shared" si="5"/>
        <v>Under 15</v>
      </c>
    </row>
    <row r="69" spans="1:22" ht="15" customHeight="1" x14ac:dyDescent="0.35">
      <c r="A69">
        <v>2022</v>
      </c>
      <c r="C69" t="s">
        <v>2110</v>
      </c>
      <c r="D69" s="8" t="s">
        <v>17</v>
      </c>
      <c r="E69" s="8" t="str">
        <f>INDEX('03_Township'!$G$2:$G$378,(MATCH('TPT Registrar Entry Form'!$F69,'03_Township'!$J$2:$J$378,0)))</f>
        <v>Yangon_South</v>
      </c>
      <c r="F69" s="8" t="s">
        <v>403</v>
      </c>
      <c r="G69" s="9" t="s">
        <v>2083</v>
      </c>
      <c r="H69" s="53" t="s">
        <v>2169</v>
      </c>
      <c r="K69" s="24">
        <v>2.5</v>
      </c>
      <c r="L69" s="24" t="s">
        <v>75</v>
      </c>
      <c r="M69" s="23" t="s">
        <v>2170</v>
      </c>
      <c r="N69" s="53" t="s">
        <v>152</v>
      </c>
      <c r="O69" s="23" t="s">
        <v>2052</v>
      </c>
      <c r="Q69" s="22"/>
      <c r="R69"/>
      <c r="S69" t="str">
        <f t="shared" si="3"/>
        <v>2022 3rd Qtr</v>
      </c>
      <c r="T69">
        <f>INDEX(Sheet2!$D$1:$D$36,(MATCH('TPT Registrar Entry Form'!$S69,Sheet2!$C$1:$C$36,0)))</f>
        <v>19</v>
      </c>
      <c r="U69" t="str">
        <f t="shared" si="4"/>
        <v>Under 5</v>
      </c>
      <c r="V69" t="str">
        <f t="shared" si="5"/>
        <v>Under 15</v>
      </c>
    </row>
    <row r="70" spans="1:22" ht="15" customHeight="1" x14ac:dyDescent="0.35">
      <c r="A70">
        <v>2022</v>
      </c>
      <c r="C70" t="s">
        <v>2110</v>
      </c>
      <c r="D70" s="8" t="s">
        <v>17</v>
      </c>
      <c r="E70" s="8" t="str">
        <f>INDEX('03_Township'!$G$2:$G$378,(MATCH('TPT Registrar Entry Form'!$F70,'03_Township'!$J$2:$J$378,0)))</f>
        <v>Yangon_South</v>
      </c>
      <c r="F70" s="8" t="s">
        <v>403</v>
      </c>
      <c r="G70" s="9" t="s">
        <v>2147</v>
      </c>
      <c r="H70" s="53" t="s">
        <v>2171</v>
      </c>
      <c r="K70" s="24">
        <v>5</v>
      </c>
      <c r="L70" s="24" t="s">
        <v>94</v>
      </c>
      <c r="M70" s="23" t="s">
        <v>2172</v>
      </c>
      <c r="N70" s="53" t="s">
        <v>152</v>
      </c>
      <c r="O70" s="23" t="s">
        <v>2052</v>
      </c>
      <c r="Q70" s="22"/>
      <c r="R70"/>
      <c r="S70" t="str">
        <f t="shared" si="3"/>
        <v>2022 3rd Qtr</v>
      </c>
      <c r="T70">
        <f>INDEX(Sheet2!$D$1:$D$36,(MATCH('TPT Registrar Entry Form'!$S70,Sheet2!$C$1:$C$36,0)))</f>
        <v>19</v>
      </c>
      <c r="U70" t="str">
        <f t="shared" si="4"/>
        <v>5 to 14 yrs</v>
      </c>
      <c r="V70" t="str">
        <f t="shared" si="5"/>
        <v>Under 15</v>
      </c>
    </row>
    <row r="71" spans="1:22" ht="15" customHeight="1" x14ac:dyDescent="0.35">
      <c r="A71">
        <v>2022</v>
      </c>
      <c r="C71" t="s">
        <v>2110</v>
      </c>
      <c r="D71" s="8" t="s">
        <v>1</v>
      </c>
      <c r="E71" s="8" t="str">
        <f>INDEX('03_Township'!$G$2:$G$378,(MATCH('TPT Registrar Entry Form'!$F71,'03_Township'!$J$2:$J$378,0)))</f>
        <v>Hinthada_D</v>
      </c>
      <c r="F71" s="8" t="s">
        <v>96</v>
      </c>
      <c r="G71" s="9" t="s">
        <v>2082</v>
      </c>
      <c r="H71" s="53" t="s">
        <v>2173</v>
      </c>
      <c r="K71" s="24">
        <v>9.8000000000000007</v>
      </c>
      <c r="L71" s="24" t="s">
        <v>75</v>
      </c>
      <c r="M71" s="23" t="s">
        <v>2146</v>
      </c>
      <c r="N71" s="53" t="s">
        <v>152</v>
      </c>
      <c r="O71" s="23" t="s">
        <v>2052</v>
      </c>
      <c r="Q71" s="22"/>
      <c r="R71"/>
      <c r="S71" t="str">
        <f t="shared" si="3"/>
        <v>2022 3rd Qtr</v>
      </c>
      <c r="T71">
        <f>INDEX(Sheet2!$D$1:$D$36,(MATCH('TPT Registrar Entry Form'!$S71,Sheet2!$C$1:$C$36,0)))</f>
        <v>19</v>
      </c>
      <c r="U71" t="str">
        <f t="shared" si="4"/>
        <v>5 to 14 yrs</v>
      </c>
      <c r="V71" t="str">
        <f t="shared" si="5"/>
        <v>Under 15</v>
      </c>
    </row>
    <row r="72" spans="1:22" ht="15" customHeight="1" x14ac:dyDescent="0.35">
      <c r="A72">
        <v>2022</v>
      </c>
      <c r="C72" t="s">
        <v>2110</v>
      </c>
      <c r="D72" s="8" t="s">
        <v>1</v>
      </c>
      <c r="E72" s="8" t="str">
        <f>INDEX('03_Township'!$G$2:$G$378,(MATCH('TPT Registrar Entry Form'!$F72,'03_Township'!$J$2:$J$378,0)))</f>
        <v>Hinthada_D</v>
      </c>
      <c r="F72" s="8" t="s">
        <v>96</v>
      </c>
      <c r="G72" s="9" t="s">
        <v>2070</v>
      </c>
      <c r="H72" s="53" t="s">
        <v>2174</v>
      </c>
      <c r="K72" s="24">
        <v>13</v>
      </c>
      <c r="L72" s="24" t="s">
        <v>94</v>
      </c>
      <c r="M72" s="23" t="s">
        <v>2146</v>
      </c>
      <c r="N72" s="53" t="s">
        <v>152</v>
      </c>
      <c r="O72" s="23" t="s">
        <v>2052</v>
      </c>
      <c r="Q72" s="22"/>
      <c r="R72"/>
      <c r="S72" t="str">
        <f t="shared" si="3"/>
        <v>2022 3rd Qtr</v>
      </c>
      <c r="T72">
        <f>INDEX(Sheet2!$D$1:$D$36,(MATCH('TPT Registrar Entry Form'!$S72,Sheet2!$C$1:$C$36,0)))</f>
        <v>19</v>
      </c>
      <c r="U72" t="str">
        <f t="shared" si="4"/>
        <v>5 to 14 yrs</v>
      </c>
      <c r="V72" t="str">
        <f t="shared" si="5"/>
        <v>Under 15</v>
      </c>
    </row>
    <row r="73" spans="1:22" ht="15" customHeight="1" x14ac:dyDescent="0.35">
      <c r="A73">
        <v>2022</v>
      </c>
      <c r="C73" t="s">
        <v>2110</v>
      </c>
      <c r="D73" s="8" t="s">
        <v>1</v>
      </c>
      <c r="E73" s="8" t="str">
        <f>INDEX('03_Township'!$G$2:$G$378,(MATCH('TPT Registrar Entry Form'!$F73,'03_Township'!$J$2:$J$378,0)))</f>
        <v>Hinthada_D</v>
      </c>
      <c r="F73" s="8" t="s">
        <v>96</v>
      </c>
      <c r="G73" s="9" t="s">
        <v>2083</v>
      </c>
      <c r="H73" s="53" t="s">
        <v>2175</v>
      </c>
      <c r="K73" s="24">
        <v>4</v>
      </c>
      <c r="L73" s="24" t="s">
        <v>75</v>
      </c>
      <c r="M73" s="23" t="s">
        <v>2176</v>
      </c>
      <c r="N73" s="53" t="s">
        <v>152</v>
      </c>
      <c r="O73" s="23" t="s">
        <v>2052</v>
      </c>
      <c r="Q73" s="22"/>
      <c r="R73"/>
      <c r="S73" t="str">
        <f t="shared" si="3"/>
        <v>2022 3rd Qtr</v>
      </c>
      <c r="T73">
        <f>INDEX(Sheet2!$D$1:$D$36,(MATCH('TPT Registrar Entry Form'!$S73,Sheet2!$C$1:$C$36,0)))</f>
        <v>19</v>
      </c>
      <c r="U73" t="str">
        <f t="shared" si="4"/>
        <v>Under 5</v>
      </c>
      <c r="V73" t="str">
        <f t="shared" si="5"/>
        <v>Under 15</v>
      </c>
    </row>
    <row r="74" spans="1:22" ht="15" customHeight="1" x14ac:dyDescent="0.35">
      <c r="A74">
        <v>2022</v>
      </c>
      <c r="C74" t="s">
        <v>2110</v>
      </c>
      <c r="D74" s="8" t="s">
        <v>1</v>
      </c>
      <c r="E74" s="8" t="str">
        <f>INDEX('03_Township'!$G$2:$G$378,(MATCH('TPT Registrar Entry Form'!$F74,'03_Township'!$J$2:$J$378,0)))</f>
        <v>Myaungmya_D</v>
      </c>
      <c r="F74" s="8" t="s">
        <v>78</v>
      </c>
      <c r="G74" s="9" t="s">
        <v>2063</v>
      </c>
      <c r="H74" s="53"/>
      <c r="K74" s="24">
        <v>5</v>
      </c>
      <c r="L74" s="24" t="s">
        <v>94</v>
      </c>
      <c r="M74" s="23" t="s">
        <v>2177</v>
      </c>
      <c r="N74" s="53" t="s">
        <v>152</v>
      </c>
      <c r="O74" s="23" t="s">
        <v>2052</v>
      </c>
      <c r="Q74" s="22"/>
      <c r="R74"/>
      <c r="S74" t="str">
        <f t="shared" si="3"/>
        <v>2022 3rd Qtr</v>
      </c>
      <c r="T74">
        <f>INDEX(Sheet2!$D$1:$D$36,(MATCH('TPT Registrar Entry Form'!$S74,Sheet2!$C$1:$C$36,0)))</f>
        <v>19</v>
      </c>
      <c r="U74" t="str">
        <f t="shared" si="4"/>
        <v>5 to 14 yrs</v>
      </c>
      <c r="V74" t="str">
        <f t="shared" si="5"/>
        <v>Under 15</v>
      </c>
    </row>
    <row r="75" spans="1:22" x14ac:dyDescent="0.35">
      <c r="A75">
        <v>2022</v>
      </c>
      <c r="C75" t="s">
        <v>2110</v>
      </c>
      <c r="D75" s="8" t="s">
        <v>1</v>
      </c>
      <c r="E75" s="8" t="str">
        <f>INDEX('03_Township'!$G$2:$G$378,(MATCH('TPT Registrar Entry Form'!$F75,'03_Township'!$J$2:$J$378,0)))</f>
        <v>Myaungmya_D</v>
      </c>
      <c r="F75" s="8" t="s">
        <v>78</v>
      </c>
      <c r="G75" s="9" t="s">
        <v>2066</v>
      </c>
      <c r="H75" s="53"/>
      <c r="K75" s="24">
        <v>5</v>
      </c>
      <c r="L75" s="24" t="s">
        <v>75</v>
      </c>
      <c r="M75" s="23" t="s">
        <v>2178</v>
      </c>
      <c r="N75" s="53" t="s">
        <v>152</v>
      </c>
      <c r="O75" s="23" t="s">
        <v>2052</v>
      </c>
      <c r="Q75" s="22"/>
      <c r="R75"/>
      <c r="S75" t="str">
        <f t="shared" si="3"/>
        <v>2022 3rd Qtr</v>
      </c>
      <c r="T75">
        <f>INDEX(Sheet2!$D$1:$D$36,(MATCH('TPT Registrar Entry Form'!$S75,Sheet2!$C$1:$C$36,0)))</f>
        <v>19</v>
      </c>
      <c r="U75" t="str">
        <f t="shared" si="4"/>
        <v>5 to 14 yrs</v>
      </c>
      <c r="V75" t="str">
        <f t="shared" si="5"/>
        <v>Under 15</v>
      </c>
    </row>
    <row r="76" spans="1:22" ht="15" customHeight="1" x14ac:dyDescent="0.35">
      <c r="A76">
        <v>2022</v>
      </c>
      <c r="C76" t="s">
        <v>2110</v>
      </c>
      <c r="D76" s="8" t="s">
        <v>1</v>
      </c>
      <c r="E76" s="8" t="str">
        <f>INDEX('03_Township'!$G$2:$G$378,(MATCH('TPT Registrar Entry Form'!$F76,'03_Township'!$J$2:$J$378,0)))</f>
        <v>Myaungmya_D</v>
      </c>
      <c r="F76" s="8" t="s">
        <v>78</v>
      </c>
      <c r="G76" s="9" t="s">
        <v>2069</v>
      </c>
      <c r="H76" s="53"/>
      <c r="K76" s="24">
        <v>2</v>
      </c>
      <c r="L76" s="24" t="s">
        <v>94</v>
      </c>
      <c r="M76" s="23" t="s">
        <v>2178</v>
      </c>
      <c r="N76" s="53" t="s">
        <v>152</v>
      </c>
      <c r="O76" s="23" t="s">
        <v>2052</v>
      </c>
      <c r="Q76" s="22"/>
      <c r="R76"/>
      <c r="S76" t="str">
        <f t="shared" si="3"/>
        <v>2022 3rd Qtr</v>
      </c>
      <c r="T76">
        <f>INDEX(Sheet2!$D$1:$D$36,(MATCH('TPT Registrar Entry Form'!$S76,Sheet2!$C$1:$C$36,0)))</f>
        <v>19</v>
      </c>
      <c r="U76" t="str">
        <f t="shared" si="4"/>
        <v>Under 5</v>
      </c>
      <c r="V76" t="str">
        <f t="shared" si="5"/>
        <v>Under 15</v>
      </c>
    </row>
    <row r="77" spans="1:22" ht="15" customHeight="1" x14ac:dyDescent="0.35">
      <c r="A77">
        <v>2022</v>
      </c>
      <c r="C77" t="s">
        <v>2110</v>
      </c>
      <c r="D77" s="8" t="s">
        <v>1</v>
      </c>
      <c r="E77" s="8" t="str">
        <f>INDEX('03_Township'!$G$2:$G$378,(MATCH('TPT Registrar Entry Form'!$F77,'03_Township'!$J$2:$J$378,0)))</f>
        <v>Myaungmya_D</v>
      </c>
      <c r="F77" s="8" t="s">
        <v>78</v>
      </c>
      <c r="G77" s="9" t="s">
        <v>2080</v>
      </c>
      <c r="H77" s="53"/>
      <c r="K77" s="24">
        <v>5</v>
      </c>
      <c r="L77" s="24" t="s">
        <v>75</v>
      </c>
      <c r="M77" s="23" t="s">
        <v>2178</v>
      </c>
      <c r="N77" s="53" t="s">
        <v>152</v>
      </c>
      <c r="O77" s="23" t="s">
        <v>2052</v>
      </c>
      <c r="Q77" s="22"/>
      <c r="R77"/>
      <c r="S77" t="str">
        <f t="shared" si="3"/>
        <v>2022 3rd Qtr</v>
      </c>
      <c r="T77">
        <f>INDEX(Sheet2!$D$1:$D$36,(MATCH('TPT Registrar Entry Form'!$S77,Sheet2!$C$1:$C$36,0)))</f>
        <v>19</v>
      </c>
      <c r="U77" t="str">
        <f t="shared" si="4"/>
        <v>5 to 14 yrs</v>
      </c>
      <c r="V77" t="str">
        <f t="shared" si="5"/>
        <v>Under 15</v>
      </c>
    </row>
    <row r="78" spans="1:22" ht="15" customHeight="1" x14ac:dyDescent="0.35">
      <c r="A78">
        <v>2022</v>
      </c>
      <c r="C78" t="s">
        <v>2110</v>
      </c>
      <c r="D78" s="8" t="s">
        <v>1</v>
      </c>
      <c r="E78" s="8" t="str">
        <f>INDEX('03_Township'!$G$2:$G$378,(MATCH('TPT Registrar Entry Form'!$F78,'03_Township'!$J$2:$J$378,0)))</f>
        <v>Myaungmya_D</v>
      </c>
      <c r="F78" s="8" t="s">
        <v>78</v>
      </c>
      <c r="G78" s="9" t="s">
        <v>2121</v>
      </c>
      <c r="H78" s="53"/>
      <c r="K78" s="24">
        <v>2</v>
      </c>
      <c r="L78" s="24" t="s">
        <v>94</v>
      </c>
      <c r="M78" s="23" t="s">
        <v>2178</v>
      </c>
      <c r="N78" s="53" t="s">
        <v>152</v>
      </c>
      <c r="O78" s="23" t="s">
        <v>2052</v>
      </c>
      <c r="Q78" s="22"/>
      <c r="R78"/>
      <c r="S78" t="str">
        <f t="shared" si="3"/>
        <v>2022 3rd Qtr</v>
      </c>
      <c r="T78">
        <f>INDEX(Sheet2!$D$1:$D$36,(MATCH('TPT Registrar Entry Form'!$S78,Sheet2!$C$1:$C$36,0)))</f>
        <v>19</v>
      </c>
      <c r="U78" t="str">
        <f t="shared" si="4"/>
        <v>Under 5</v>
      </c>
      <c r="V78" t="str">
        <f t="shared" si="5"/>
        <v>Under 15</v>
      </c>
    </row>
    <row r="79" spans="1:22" x14ac:dyDescent="0.35">
      <c r="A79">
        <v>2022</v>
      </c>
      <c r="C79" t="s">
        <v>2110</v>
      </c>
      <c r="D79" s="8" t="s">
        <v>12</v>
      </c>
      <c r="E79" s="8" t="str">
        <f>INDEX('03_Township'!$G$2:$G$378,(MATCH('TPT Registrar Entry Form'!$F79,'03_Township'!$J$2:$J$378,0)))</f>
        <v>Shwebo_D</v>
      </c>
      <c r="F79" s="8" t="s">
        <v>376</v>
      </c>
      <c r="G79" s="9" t="s">
        <v>2122</v>
      </c>
      <c r="H79" s="53" t="s">
        <v>2179</v>
      </c>
      <c r="K79" s="24">
        <v>2.2000000000000002</v>
      </c>
      <c r="L79" s="24" t="s">
        <v>94</v>
      </c>
      <c r="M79" s="23" t="s">
        <v>2180</v>
      </c>
      <c r="N79" s="53" t="s">
        <v>152</v>
      </c>
      <c r="O79" s="23" t="s">
        <v>2052</v>
      </c>
      <c r="Q79" s="22"/>
      <c r="R79"/>
      <c r="S79" t="str">
        <f t="shared" si="3"/>
        <v>2022 3rd Qtr</v>
      </c>
      <c r="T79">
        <f>INDEX(Sheet2!$D$1:$D$36,(MATCH('TPT Registrar Entry Form'!$S79,Sheet2!$C$1:$C$36,0)))</f>
        <v>19</v>
      </c>
      <c r="U79" t="str">
        <f t="shared" si="4"/>
        <v>Under 5</v>
      </c>
      <c r="V79" t="str">
        <f t="shared" si="5"/>
        <v>Under 15</v>
      </c>
    </row>
    <row r="80" spans="1:22" ht="15" customHeight="1" x14ac:dyDescent="0.35">
      <c r="A80">
        <v>2022</v>
      </c>
      <c r="C80" t="s">
        <v>2110</v>
      </c>
      <c r="D80" s="8" t="s">
        <v>12</v>
      </c>
      <c r="E80" s="8" t="str">
        <f>INDEX('03_Township'!$G$2:$G$378,(MATCH('TPT Registrar Entry Form'!$F80,'03_Township'!$J$2:$J$378,0)))</f>
        <v>Shwebo_D</v>
      </c>
      <c r="F80" s="8" t="s">
        <v>376</v>
      </c>
      <c r="G80" s="9" t="s">
        <v>2123</v>
      </c>
      <c r="H80" s="53" t="s">
        <v>2181</v>
      </c>
      <c r="K80" s="24">
        <v>3.6</v>
      </c>
      <c r="L80" s="24" t="s">
        <v>75</v>
      </c>
      <c r="M80" s="23" t="s">
        <v>2182</v>
      </c>
      <c r="N80" s="53" t="s">
        <v>152</v>
      </c>
      <c r="O80" s="23" t="s">
        <v>2052</v>
      </c>
      <c r="Q80" s="22"/>
      <c r="R80"/>
      <c r="S80" t="str">
        <f t="shared" si="3"/>
        <v>2022 3rd Qtr</v>
      </c>
      <c r="T80">
        <f>INDEX(Sheet2!$D$1:$D$36,(MATCH('TPT Registrar Entry Form'!$S80,Sheet2!$C$1:$C$36,0)))</f>
        <v>19</v>
      </c>
      <c r="U80" t="str">
        <f t="shared" si="4"/>
        <v>Under 5</v>
      </c>
      <c r="V80" t="str">
        <f t="shared" si="5"/>
        <v>Under 15</v>
      </c>
    </row>
    <row r="81" spans="1:22" ht="15" customHeight="1" x14ac:dyDescent="0.35">
      <c r="A81">
        <v>2022</v>
      </c>
      <c r="C81" t="s">
        <v>2110</v>
      </c>
      <c r="D81" s="8" t="s">
        <v>12</v>
      </c>
      <c r="E81" s="8" t="str">
        <f>INDEX('03_Township'!$G$2:$G$378,(MATCH('TPT Registrar Entry Form'!$F81,'03_Township'!$J$2:$J$378,0)))</f>
        <v>Shwebo_D</v>
      </c>
      <c r="F81" s="8" t="s">
        <v>376</v>
      </c>
      <c r="G81" s="9" t="s">
        <v>2081</v>
      </c>
      <c r="H81" s="53" t="s">
        <v>2072</v>
      </c>
      <c r="K81" s="24">
        <v>5</v>
      </c>
      <c r="L81" s="24" t="s">
        <v>75</v>
      </c>
      <c r="M81" s="23" t="s">
        <v>2183</v>
      </c>
      <c r="N81" s="53" t="s">
        <v>152</v>
      </c>
      <c r="O81" s="23" t="s">
        <v>2052</v>
      </c>
      <c r="Q81" s="22"/>
      <c r="R81"/>
      <c r="S81" t="str">
        <f t="shared" si="3"/>
        <v>2022 3rd Qtr</v>
      </c>
      <c r="T81">
        <f>INDEX(Sheet2!$D$1:$D$36,(MATCH('TPT Registrar Entry Form'!$S81,Sheet2!$C$1:$C$36,0)))</f>
        <v>19</v>
      </c>
      <c r="U81" t="str">
        <f t="shared" si="4"/>
        <v>5 to 14 yrs</v>
      </c>
      <c r="V81" t="str">
        <f t="shared" si="5"/>
        <v>Under 15</v>
      </c>
    </row>
    <row r="82" spans="1:22" ht="15" customHeight="1" x14ac:dyDescent="0.35">
      <c r="A82">
        <v>2022</v>
      </c>
      <c r="C82" t="s">
        <v>2110</v>
      </c>
      <c r="D82" s="8" t="s">
        <v>12</v>
      </c>
      <c r="E82" s="8" t="str">
        <f>INDEX('03_Township'!$G$2:$G$378,(MATCH('TPT Registrar Entry Form'!$F82,'03_Township'!$J$2:$J$378,0)))</f>
        <v>Shwebo_D</v>
      </c>
      <c r="F82" s="8" t="s">
        <v>376</v>
      </c>
      <c r="G82" s="9" t="s">
        <v>2082</v>
      </c>
      <c r="H82" s="53" t="s">
        <v>2184</v>
      </c>
      <c r="K82" s="24">
        <v>5</v>
      </c>
      <c r="L82" s="24" t="s">
        <v>94</v>
      </c>
      <c r="M82" s="23" t="s">
        <v>2185</v>
      </c>
      <c r="N82" s="53" t="s">
        <v>152</v>
      </c>
      <c r="O82" s="23" t="s">
        <v>2052</v>
      </c>
      <c r="Q82" s="22"/>
      <c r="R82"/>
      <c r="S82" t="str">
        <f t="shared" si="3"/>
        <v>2022 3rd Qtr</v>
      </c>
      <c r="T82">
        <f>INDEX(Sheet2!$D$1:$D$36,(MATCH('TPT Registrar Entry Form'!$S82,Sheet2!$C$1:$C$36,0)))</f>
        <v>19</v>
      </c>
      <c r="U82" t="str">
        <f t="shared" si="4"/>
        <v>5 to 14 yrs</v>
      </c>
      <c r="V82" t="str">
        <f t="shared" si="5"/>
        <v>Under 15</v>
      </c>
    </row>
    <row r="83" spans="1:22" ht="15" customHeight="1" x14ac:dyDescent="0.35">
      <c r="A83">
        <v>2022</v>
      </c>
      <c r="C83" t="s">
        <v>2110</v>
      </c>
      <c r="D83" s="8" t="s">
        <v>1</v>
      </c>
      <c r="E83" s="8" t="str">
        <f>INDEX('03_Township'!$G$2:$G$378,(MATCH('TPT Registrar Entry Form'!$F83,'03_Township'!$J$2:$J$378,0)))</f>
        <v>Hinthada_D</v>
      </c>
      <c r="F83" s="8" t="s">
        <v>114</v>
      </c>
      <c r="G83" s="9" t="s">
        <v>2082</v>
      </c>
      <c r="H83" s="53" t="s">
        <v>2101</v>
      </c>
      <c r="K83" s="56">
        <v>4.0999999999999996</v>
      </c>
      <c r="L83" s="24" t="s">
        <v>94</v>
      </c>
      <c r="M83" s="23" t="s">
        <v>2182</v>
      </c>
      <c r="N83" s="53" t="s">
        <v>152</v>
      </c>
      <c r="O83" s="23" t="s">
        <v>2052</v>
      </c>
      <c r="P83" s="23" t="s">
        <v>2142</v>
      </c>
      <c r="Q83" s="22" t="s">
        <v>2053</v>
      </c>
      <c r="R83"/>
      <c r="S83" t="str">
        <f t="shared" si="3"/>
        <v>2022 3rd Qtr</v>
      </c>
      <c r="T83">
        <f>INDEX(Sheet2!$D$1:$D$36,(MATCH('TPT Registrar Entry Form'!$S83,Sheet2!$C$1:$C$36,0)))</f>
        <v>19</v>
      </c>
      <c r="U83" t="str">
        <f t="shared" si="4"/>
        <v>Under 5</v>
      </c>
      <c r="V83" t="str">
        <f t="shared" si="5"/>
        <v>Under 15</v>
      </c>
    </row>
    <row r="84" spans="1:22" ht="15" customHeight="1" x14ac:dyDescent="0.35">
      <c r="A84">
        <v>2022</v>
      </c>
      <c r="C84" t="s">
        <v>2110</v>
      </c>
      <c r="D84" s="8" t="s">
        <v>1</v>
      </c>
      <c r="E84" s="8" t="str">
        <f>INDEX('03_Township'!$G$2:$G$378,(MATCH('TPT Registrar Entry Form'!$F84,'03_Township'!$J$2:$J$378,0)))</f>
        <v>Hinthada_D</v>
      </c>
      <c r="F84" s="8" t="s">
        <v>114</v>
      </c>
      <c r="G84" s="9" t="s">
        <v>2070</v>
      </c>
      <c r="H84" s="53">
        <v>22.042000000000002</v>
      </c>
      <c r="K84" s="24">
        <v>2.7</v>
      </c>
      <c r="L84" s="24" t="s">
        <v>75</v>
      </c>
      <c r="M84" s="23" t="s">
        <v>2186</v>
      </c>
      <c r="N84" s="53" t="s">
        <v>152</v>
      </c>
      <c r="O84" s="23" t="s">
        <v>2052</v>
      </c>
      <c r="P84" s="23" t="s">
        <v>2189</v>
      </c>
      <c r="Q84" s="22" t="s">
        <v>2053</v>
      </c>
      <c r="R84"/>
      <c r="S84" t="str">
        <f t="shared" si="3"/>
        <v>2022 3rd Qtr</v>
      </c>
      <c r="T84">
        <f>INDEX(Sheet2!$D$1:$D$36,(MATCH('TPT Registrar Entry Form'!$S84,Sheet2!$C$1:$C$36,0)))</f>
        <v>19</v>
      </c>
      <c r="U84" t="str">
        <f t="shared" si="4"/>
        <v>Under 5</v>
      </c>
      <c r="V84" t="str">
        <f t="shared" si="5"/>
        <v>Under 15</v>
      </c>
    </row>
    <row r="85" spans="1:22" ht="15" customHeight="1" x14ac:dyDescent="0.35">
      <c r="A85">
        <v>2022</v>
      </c>
      <c r="C85" t="s">
        <v>2110</v>
      </c>
      <c r="D85" s="8" t="s">
        <v>17</v>
      </c>
      <c r="E85" s="8" t="str">
        <f>INDEX('03_Township'!$G$2:$G$378,(MATCH('TPT Registrar Entry Form'!$F85,'03_Township'!$J$2:$J$378,0)))</f>
        <v>Yangon_North</v>
      </c>
      <c r="F85" s="8" t="s">
        <v>396</v>
      </c>
      <c r="G85" s="9" t="s">
        <v>2063</v>
      </c>
      <c r="H85" s="53" t="s">
        <v>2187</v>
      </c>
      <c r="K85" s="24">
        <v>4</v>
      </c>
      <c r="L85" s="24" t="s">
        <v>75</v>
      </c>
      <c r="M85" s="23" t="s">
        <v>2188</v>
      </c>
      <c r="N85" s="53" t="s">
        <v>152</v>
      </c>
      <c r="O85" s="23" t="s">
        <v>2052</v>
      </c>
      <c r="Q85" s="22"/>
      <c r="R85"/>
      <c r="S85" t="str">
        <f t="shared" si="3"/>
        <v>2022 3rd Qtr</v>
      </c>
      <c r="T85">
        <f>INDEX(Sheet2!$D$1:$D$36,(MATCH('TPT Registrar Entry Form'!$S85,Sheet2!$C$1:$C$36,0)))</f>
        <v>19</v>
      </c>
      <c r="U85" t="str">
        <f t="shared" si="4"/>
        <v>Under 5</v>
      </c>
      <c r="V85" t="str">
        <f t="shared" si="5"/>
        <v>Under 15</v>
      </c>
    </row>
    <row r="86" spans="1:22" ht="15" customHeight="1" x14ac:dyDescent="0.35">
      <c r="A86">
        <v>2022</v>
      </c>
      <c r="C86" t="s">
        <v>2190</v>
      </c>
      <c r="D86" s="8" t="s">
        <v>1</v>
      </c>
      <c r="E86" s="8" t="str">
        <f>INDEX('03_Township'!$G$2:$G$378,(MATCH('TPT Registrar Entry Form'!$F86,'03_Township'!$J$2:$J$378,0)))</f>
        <v>Hinthada_D</v>
      </c>
      <c r="F86" s="8" t="s">
        <v>114</v>
      </c>
      <c r="G86" s="9" t="s">
        <v>2083</v>
      </c>
      <c r="H86" s="53" t="s">
        <v>2173</v>
      </c>
      <c r="K86" s="24">
        <v>3</v>
      </c>
      <c r="L86" s="24" t="s">
        <v>94</v>
      </c>
      <c r="M86" s="23" t="s">
        <v>2191</v>
      </c>
      <c r="N86" s="53" t="s">
        <v>152</v>
      </c>
      <c r="O86" s="23" t="s">
        <v>2052</v>
      </c>
      <c r="P86" s="23" t="s">
        <v>2192</v>
      </c>
      <c r="Q86" s="22" t="s">
        <v>2053</v>
      </c>
      <c r="R86"/>
      <c r="S86" t="str">
        <f t="shared" si="3"/>
        <v>2022 4th Qtr</v>
      </c>
      <c r="T86">
        <f>INDEX(Sheet2!$D$1:$D$36,(MATCH('TPT Registrar Entry Form'!$S86,Sheet2!$C$1:$C$36,0)))</f>
        <v>20</v>
      </c>
      <c r="U86" t="str">
        <f t="shared" si="4"/>
        <v>Under 5</v>
      </c>
      <c r="V86" t="str">
        <f t="shared" si="5"/>
        <v>Under 15</v>
      </c>
    </row>
    <row r="87" spans="1:22" ht="15" customHeight="1" x14ac:dyDescent="0.35">
      <c r="A87">
        <v>2022</v>
      </c>
      <c r="C87" t="s">
        <v>2190</v>
      </c>
      <c r="D87" s="8" t="s">
        <v>1</v>
      </c>
      <c r="E87" s="8" t="str">
        <f>INDEX('03_Township'!$G$2:$G$378,(MATCH('TPT Registrar Entry Form'!$F87,'03_Township'!$J$2:$J$378,0)))</f>
        <v>Hinthada_D</v>
      </c>
      <c r="F87" s="8" t="s">
        <v>114</v>
      </c>
      <c r="G87" s="9" t="s">
        <v>2147</v>
      </c>
      <c r="H87" s="53" t="s">
        <v>2193</v>
      </c>
      <c r="K87" s="24">
        <v>4</v>
      </c>
      <c r="L87" s="24" t="s">
        <v>75</v>
      </c>
      <c r="M87" s="23" t="s">
        <v>2194</v>
      </c>
      <c r="N87" s="53" t="s">
        <v>152</v>
      </c>
      <c r="O87" s="23" t="s">
        <v>2052</v>
      </c>
      <c r="P87" s="23" t="s">
        <v>2196</v>
      </c>
      <c r="Q87" s="22" t="s">
        <v>2053</v>
      </c>
      <c r="R87"/>
      <c r="S87" t="str">
        <f t="shared" si="3"/>
        <v>2022 4th Qtr</v>
      </c>
      <c r="T87">
        <f>INDEX(Sheet2!$D$1:$D$36,(MATCH('TPT Registrar Entry Form'!$S87,Sheet2!$C$1:$C$36,0)))</f>
        <v>20</v>
      </c>
      <c r="U87" t="str">
        <f t="shared" si="4"/>
        <v>Under 5</v>
      </c>
      <c r="V87" t="str">
        <f t="shared" si="5"/>
        <v>Under 15</v>
      </c>
    </row>
    <row r="88" spans="1:22" ht="15" customHeight="1" x14ac:dyDescent="0.35">
      <c r="A88">
        <v>2022</v>
      </c>
      <c r="C88" t="s">
        <v>2190</v>
      </c>
      <c r="D88" s="8" t="s">
        <v>1</v>
      </c>
      <c r="E88" s="8" t="str">
        <f>INDEX('03_Township'!$G$2:$G$378,(MATCH('TPT Registrar Entry Form'!$F88,'03_Township'!$J$2:$J$378,0)))</f>
        <v>Hinthada_D</v>
      </c>
      <c r="F88" s="8" t="s">
        <v>114</v>
      </c>
      <c r="G88" s="9" t="s">
        <v>2195</v>
      </c>
      <c r="H88" s="53" t="s">
        <v>2193</v>
      </c>
      <c r="K88" s="24">
        <v>2.7</v>
      </c>
      <c r="L88" s="24" t="s">
        <v>94</v>
      </c>
      <c r="M88" s="23" t="s">
        <v>2191</v>
      </c>
      <c r="N88" s="53" t="s">
        <v>152</v>
      </c>
      <c r="O88" s="23" t="s">
        <v>2052</v>
      </c>
      <c r="P88" s="23" t="s">
        <v>2192</v>
      </c>
      <c r="Q88" s="22" t="s">
        <v>2053</v>
      </c>
      <c r="R88"/>
      <c r="S88" t="str">
        <f t="shared" si="3"/>
        <v>2022 4th Qtr</v>
      </c>
      <c r="T88">
        <f>INDEX(Sheet2!$D$1:$D$36,(MATCH('TPT Registrar Entry Form'!$S88,Sheet2!$C$1:$C$36,0)))</f>
        <v>20</v>
      </c>
      <c r="U88" t="str">
        <f t="shared" si="4"/>
        <v>Under 5</v>
      </c>
      <c r="V88" t="str">
        <f t="shared" si="5"/>
        <v>Under 15</v>
      </c>
    </row>
    <row r="89" spans="1:22" ht="15" customHeight="1" x14ac:dyDescent="0.35">
      <c r="A89">
        <v>2022</v>
      </c>
      <c r="C89" t="s">
        <v>2190</v>
      </c>
      <c r="D89" s="8" t="s">
        <v>1</v>
      </c>
      <c r="E89" s="8" t="str">
        <f>INDEX('03_Township'!$G$2:$G$378,(MATCH('TPT Registrar Entry Form'!$F89,'03_Township'!$J$2:$J$378,0)))</f>
        <v>Hinthada_D</v>
      </c>
      <c r="F89" s="8" t="s">
        <v>114</v>
      </c>
      <c r="G89" s="9" t="s">
        <v>2197</v>
      </c>
      <c r="H89" s="53" t="s">
        <v>2198</v>
      </c>
      <c r="K89" s="24">
        <v>4.7</v>
      </c>
      <c r="L89" s="24" t="s">
        <v>75</v>
      </c>
      <c r="M89" s="23" t="s">
        <v>2199</v>
      </c>
      <c r="N89" s="53" t="s">
        <v>152</v>
      </c>
      <c r="O89" s="23" t="s">
        <v>2052</v>
      </c>
      <c r="P89" s="23" t="s">
        <v>2200</v>
      </c>
      <c r="Q89" s="22" t="s">
        <v>2053</v>
      </c>
      <c r="R89"/>
      <c r="S89" t="str">
        <f t="shared" si="3"/>
        <v>2022 4th Qtr</v>
      </c>
      <c r="T89">
        <f>INDEX(Sheet2!$D$1:$D$36,(MATCH('TPT Registrar Entry Form'!$S89,Sheet2!$C$1:$C$36,0)))</f>
        <v>20</v>
      </c>
      <c r="U89" t="str">
        <f t="shared" si="4"/>
        <v>Under 5</v>
      </c>
      <c r="V89" t="str">
        <f t="shared" si="5"/>
        <v>Under 15</v>
      </c>
    </row>
    <row r="90" spans="1:22" ht="15" customHeight="1" x14ac:dyDescent="0.35">
      <c r="A90">
        <v>2022</v>
      </c>
      <c r="C90" t="s">
        <v>2190</v>
      </c>
      <c r="D90" s="8" t="s">
        <v>12</v>
      </c>
      <c r="E90" s="8" t="str">
        <f>INDEX('03_Township'!$G$2:$G$378,(MATCH('TPT Registrar Entry Form'!$F90,'03_Township'!$J$2:$J$378,0)))</f>
        <v>Shwebo_D</v>
      </c>
      <c r="F90" s="8" t="s">
        <v>376</v>
      </c>
      <c r="G90" s="9" t="s">
        <v>2070</v>
      </c>
      <c r="H90" s="53" t="s">
        <v>2201</v>
      </c>
      <c r="K90" s="24">
        <v>1.9</v>
      </c>
      <c r="L90" s="24" t="s">
        <v>75</v>
      </c>
      <c r="M90" s="23" t="s">
        <v>2202</v>
      </c>
      <c r="N90" s="53" t="s">
        <v>152</v>
      </c>
      <c r="O90" s="23" t="s">
        <v>2051</v>
      </c>
      <c r="Q90" s="22"/>
      <c r="R90"/>
      <c r="S90" t="str">
        <f t="shared" si="3"/>
        <v>2022 4th Qtr</v>
      </c>
      <c r="T90">
        <f>INDEX(Sheet2!$D$1:$D$36,(MATCH('TPT Registrar Entry Form'!$S90,Sheet2!$C$1:$C$36,0)))</f>
        <v>20</v>
      </c>
      <c r="U90" t="str">
        <f t="shared" si="4"/>
        <v>Under 5</v>
      </c>
      <c r="V90" t="str">
        <f t="shared" si="5"/>
        <v>Under 15</v>
      </c>
    </row>
    <row r="91" spans="1:22" ht="15" customHeight="1" x14ac:dyDescent="0.35">
      <c r="A91">
        <v>2022</v>
      </c>
      <c r="C91" t="s">
        <v>2190</v>
      </c>
      <c r="D91" s="8" t="s">
        <v>12</v>
      </c>
      <c r="E91" s="8" t="str">
        <f>INDEX('03_Township'!$G$2:$G$378,(MATCH('TPT Registrar Entry Form'!$F91,'03_Township'!$J$2:$J$378,0)))</f>
        <v>Shwebo_D</v>
      </c>
      <c r="F91" s="8" t="s">
        <v>376</v>
      </c>
      <c r="G91" s="9" t="s">
        <v>2083</v>
      </c>
      <c r="H91" s="53" t="s">
        <v>2203</v>
      </c>
      <c r="K91" s="24">
        <v>1.6</v>
      </c>
      <c r="L91" s="24" t="s">
        <v>94</v>
      </c>
      <c r="M91" s="23" t="s">
        <v>2204</v>
      </c>
      <c r="N91" s="53" t="s">
        <v>152</v>
      </c>
      <c r="O91" s="23" t="s">
        <v>2051</v>
      </c>
      <c r="Q91" s="22"/>
      <c r="R91"/>
      <c r="S91" t="str">
        <f t="shared" si="3"/>
        <v>2022 4th Qtr</v>
      </c>
      <c r="T91">
        <f>INDEX(Sheet2!$D$1:$D$36,(MATCH('TPT Registrar Entry Form'!$S91,Sheet2!$C$1:$C$36,0)))</f>
        <v>20</v>
      </c>
      <c r="U91" t="str">
        <f t="shared" si="4"/>
        <v>Under 5</v>
      </c>
      <c r="V91" t="str">
        <f t="shared" si="5"/>
        <v>Under 15</v>
      </c>
    </row>
    <row r="92" spans="1:22" ht="15" customHeight="1" x14ac:dyDescent="0.35">
      <c r="A92">
        <v>2022</v>
      </c>
      <c r="C92" t="s">
        <v>2190</v>
      </c>
      <c r="D92" s="8" t="s">
        <v>12</v>
      </c>
      <c r="E92" s="8" t="str">
        <f>INDEX('03_Township'!$G$2:$G$378,(MATCH('TPT Registrar Entry Form'!$F92,'03_Township'!$J$2:$J$378,0)))</f>
        <v>Shwebo_D</v>
      </c>
      <c r="F92" s="8" t="s">
        <v>376</v>
      </c>
      <c r="G92" s="9" t="s">
        <v>2147</v>
      </c>
      <c r="H92" s="53" t="s">
        <v>2205</v>
      </c>
      <c r="K92" s="24">
        <v>3.2</v>
      </c>
      <c r="L92" s="24" t="s">
        <v>94</v>
      </c>
      <c r="M92" s="23" t="s">
        <v>2206</v>
      </c>
      <c r="N92" s="53" t="s">
        <v>152</v>
      </c>
      <c r="O92" s="23" t="s">
        <v>2052</v>
      </c>
      <c r="Q92" s="22"/>
      <c r="R92"/>
      <c r="S92" t="str">
        <f t="shared" si="3"/>
        <v>2022 4th Qtr</v>
      </c>
      <c r="T92">
        <f>INDEX(Sheet2!$D$1:$D$36,(MATCH('TPT Registrar Entry Form'!$S92,Sheet2!$C$1:$C$36,0)))</f>
        <v>20</v>
      </c>
      <c r="U92" t="str">
        <f t="shared" si="4"/>
        <v>Under 5</v>
      </c>
      <c r="V92" t="str">
        <f t="shared" si="5"/>
        <v>Under 15</v>
      </c>
    </row>
    <row r="93" spans="1:22" ht="15" customHeight="1" x14ac:dyDescent="0.35">
      <c r="A93">
        <v>2022</v>
      </c>
      <c r="C93" t="s">
        <v>2190</v>
      </c>
      <c r="D93" s="8" t="s">
        <v>12</v>
      </c>
      <c r="E93" s="8" t="str">
        <f>INDEX('03_Township'!$G$2:$G$378,(MATCH('TPT Registrar Entry Form'!$F93,'03_Township'!$J$2:$J$378,0)))</f>
        <v>Shwebo_D</v>
      </c>
      <c r="F93" s="8" t="s">
        <v>376</v>
      </c>
      <c r="G93" s="9" t="s">
        <v>2195</v>
      </c>
      <c r="H93" s="53" t="s">
        <v>2207</v>
      </c>
      <c r="K93" s="24">
        <v>2.5</v>
      </c>
      <c r="L93" s="24" t="s">
        <v>94</v>
      </c>
      <c r="M93" s="23" t="s">
        <v>2208</v>
      </c>
      <c r="N93" s="53" t="s">
        <v>152</v>
      </c>
      <c r="O93" s="23" t="s">
        <v>2052</v>
      </c>
      <c r="Q93" s="22"/>
      <c r="R93"/>
      <c r="S93" t="str">
        <f t="shared" si="3"/>
        <v>2022 4th Qtr</v>
      </c>
      <c r="T93">
        <f>INDEX(Sheet2!$D$1:$D$36,(MATCH('TPT Registrar Entry Form'!$S93,Sheet2!$C$1:$C$36,0)))</f>
        <v>20</v>
      </c>
      <c r="U93" t="str">
        <f t="shared" si="4"/>
        <v>Under 5</v>
      </c>
      <c r="V93" t="str">
        <f t="shared" si="5"/>
        <v>Under 15</v>
      </c>
    </row>
    <row r="94" spans="1:22" x14ac:dyDescent="0.35">
      <c r="A94">
        <v>2022</v>
      </c>
      <c r="C94" t="s">
        <v>2190</v>
      </c>
      <c r="D94" s="8" t="s">
        <v>12</v>
      </c>
      <c r="E94" s="8" t="str">
        <f>INDEX('03_Township'!$G$2:$G$378,(MATCH('TPT Registrar Entry Form'!$F94,'03_Township'!$J$2:$J$378,0)))</f>
        <v>Shwebo_D</v>
      </c>
      <c r="F94" s="8" t="s">
        <v>376</v>
      </c>
      <c r="G94" s="9" t="s">
        <v>2197</v>
      </c>
      <c r="H94" s="53" t="s">
        <v>2209</v>
      </c>
      <c r="K94" s="24">
        <v>4</v>
      </c>
      <c r="L94" s="24" t="s">
        <v>75</v>
      </c>
      <c r="M94" s="23" t="s">
        <v>2210</v>
      </c>
      <c r="N94" s="53" t="s">
        <v>152</v>
      </c>
      <c r="O94" s="23" t="s">
        <v>2052</v>
      </c>
      <c r="Q94" s="22"/>
      <c r="R94"/>
      <c r="S94" t="str">
        <f t="shared" si="3"/>
        <v>2022 4th Qtr</v>
      </c>
      <c r="T94">
        <f>INDEX(Sheet2!$D$1:$D$36,(MATCH('TPT Registrar Entry Form'!$S94,Sheet2!$C$1:$C$36,0)))</f>
        <v>20</v>
      </c>
      <c r="U94" t="str">
        <f t="shared" si="4"/>
        <v>Under 5</v>
      </c>
      <c r="V94" t="str">
        <f t="shared" si="5"/>
        <v>Under 15</v>
      </c>
    </row>
    <row r="95" spans="1:22" ht="15" customHeight="1" x14ac:dyDescent="0.35">
      <c r="A95">
        <v>2022</v>
      </c>
      <c r="C95" t="s">
        <v>2190</v>
      </c>
      <c r="D95" s="8" t="s">
        <v>1</v>
      </c>
      <c r="E95" s="8" t="str">
        <f>INDEX('03_Township'!$G$2:$G$378,(MATCH('TPT Registrar Entry Form'!$F95,'03_Township'!$J$2:$J$378,0)))</f>
        <v>Myaungmya_D</v>
      </c>
      <c r="F95" s="8" t="s">
        <v>78</v>
      </c>
      <c r="G95" s="9" t="s">
        <v>2122</v>
      </c>
      <c r="H95" s="53"/>
      <c r="K95" s="24">
        <v>3</v>
      </c>
      <c r="L95" s="24" t="s">
        <v>94</v>
      </c>
      <c r="M95" s="23" t="s">
        <v>2211</v>
      </c>
      <c r="N95" s="53" t="s">
        <v>152</v>
      </c>
      <c r="O95" s="23" t="s">
        <v>2052</v>
      </c>
      <c r="Q95" s="22"/>
      <c r="R95"/>
      <c r="S95" t="str">
        <f t="shared" si="3"/>
        <v>2022 4th Qtr</v>
      </c>
      <c r="T95">
        <f>INDEX(Sheet2!$D$1:$D$36,(MATCH('TPT Registrar Entry Form'!$S95,Sheet2!$C$1:$C$36,0)))</f>
        <v>20</v>
      </c>
      <c r="U95" t="str">
        <f t="shared" si="4"/>
        <v>Under 5</v>
      </c>
      <c r="V95" t="str">
        <f t="shared" si="5"/>
        <v>Under 15</v>
      </c>
    </row>
    <row r="96" spans="1:22" ht="15" customHeight="1" x14ac:dyDescent="0.35">
      <c r="A96">
        <v>2022</v>
      </c>
      <c r="C96" t="s">
        <v>2190</v>
      </c>
      <c r="D96" s="8" t="s">
        <v>17</v>
      </c>
      <c r="E96" s="8" t="str">
        <f>INDEX('03_Township'!$G$2:$G$378,(MATCH('TPT Registrar Entry Form'!$F96,'03_Township'!$J$2:$J$378,0)))</f>
        <v>Yangon_West</v>
      </c>
      <c r="F96" s="8" t="s">
        <v>343</v>
      </c>
      <c r="G96" s="9" t="s">
        <v>2068</v>
      </c>
      <c r="H96" s="53"/>
      <c r="K96" s="24">
        <v>2</v>
      </c>
      <c r="L96" s="24" t="s">
        <v>94</v>
      </c>
      <c r="M96" s="23" t="s">
        <v>2212</v>
      </c>
      <c r="N96" s="53" t="s">
        <v>152</v>
      </c>
      <c r="O96" s="23" t="s">
        <v>2051</v>
      </c>
      <c r="Q96" s="22"/>
      <c r="R96"/>
      <c r="S96" t="str">
        <f t="shared" si="3"/>
        <v>2022 4th Qtr</v>
      </c>
      <c r="T96">
        <f>INDEX(Sheet2!$D$1:$D$36,(MATCH('TPT Registrar Entry Form'!$S96,Sheet2!$C$1:$C$36,0)))</f>
        <v>20</v>
      </c>
      <c r="U96" t="str">
        <f t="shared" si="4"/>
        <v>Under 5</v>
      </c>
      <c r="V96" t="str">
        <f t="shared" si="5"/>
        <v>Under 15</v>
      </c>
    </row>
    <row r="97" spans="1:22" ht="15" customHeight="1" x14ac:dyDescent="0.35">
      <c r="A97">
        <v>2022</v>
      </c>
      <c r="C97" t="s">
        <v>2190</v>
      </c>
      <c r="D97" s="8" t="s">
        <v>17</v>
      </c>
      <c r="E97" s="8" t="str">
        <f>INDEX('03_Township'!$G$2:$G$378,(MATCH('TPT Registrar Entry Form'!$F97,'03_Township'!$J$2:$J$378,0)))</f>
        <v>Yangon_West</v>
      </c>
      <c r="F97" s="8" t="s">
        <v>343</v>
      </c>
      <c r="G97" s="9" t="s">
        <v>2080</v>
      </c>
      <c r="H97" s="53"/>
      <c r="K97" s="24">
        <v>2</v>
      </c>
      <c r="L97" s="24" t="s">
        <v>75</v>
      </c>
      <c r="M97" s="23" t="s">
        <v>2213</v>
      </c>
      <c r="N97" s="53" t="s">
        <v>152</v>
      </c>
      <c r="O97" s="23" t="s">
        <v>2051</v>
      </c>
      <c r="Q97" s="22"/>
      <c r="R97"/>
      <c r="S97" t="str">
        <f t="shared" si="3"/>
        <v>2022 4th Qtr</v>
      </c>
      <c r="T97">
        <f>INDEX(Sheet2!$D$1:$D$36,(MATCH('TPT Registrar Entry Form'!$S97,Sheet2!$C$1:$C$36,0)))</f>
        <v>20</v>
      </c>
      <c r="U97" t="str">
        <f t="shared" si="4"/>
        <v>Under 5</v>
      </c>
      <c r="V97" t="str">
        <f t="shared" si="5"/>
        <v>Under 15</v>
      </c>
    </row>
    <row r="98" spans="1:22" ht="15" customHeight="1" x14ac:dyDescent="0.35">
      <c r="A98">
        <v>2022</v>
      </c>
      <c r="C98" t="s">
        <v>2190</v>
      </c>
      <c r="D98" s="8" t="s">
        <v>17</v>
      </c>
      <c r="E98" s="8" t="str">
        <f>INDEX('03_Township'!$G$2:$G$378,(MATCH('TPT Registrar Entry Form'!$F98,'03_Township'!$J$2:$J$378,0)))</f>
        <v>Yangon_South</v>
      </c>
      <c r="F98" s="8" t="s">
        <v>392</v>
      </c>
      <c r="G98" s="9" t="s">
        <v>2056</v>
      </c>
      <c r="H98" s="53"/>
      <c r="K98" s="24">
        <v>18</v>
      </c>
      <c r="L98" s="24" t="s">
        <v>94</v>
      </c>
      <c r="M98" s="23" t="s">
        <v>2191</v>
      </c>
      <c r="N98" s="53" t="s">
        <v>152</v>
      </c>
      <c r="O98" s="23" t="s">
        <v>2052</v>
      </c>
      <c r="Q98" s="22"/>
      <c r="R98"/>
      <c r="S98" t="str">
        <f t="shared" si="3"/>
        <v>2022 4th Qtr</v>
      </c>
      <c r="T98">
        <f>INDEX(Sheet2!$D$1:$D$36,(MATCH('TPT Registrar Entry Form'!$S98,Sheet2!$C$1:$C$36,0)))</f>
        <v>20</v>
      </c>
      <c r="U98" t="str">
        <f t="shared" si="4"/>
        <v>Above 15</v>
      </c>
      <c r="V98" t="str">
        <f t="shared" si="5"/>
        <v>15 to 60yrs</v>
      </c>
    </row>
    <row r="99" spans="1:22" ht="15" customHeight="1" x14ac:dyDescent="0.35">
      <c r="A99">
        <v>2022</v>
      </c>
      <c r="C99" t="s">
        <v>2190</v>
      </c>
      <c r="D99" s="8" t="s">
        <v>17</v>
      </c>
      <c r="E99" s="8" t="str">
        <f>INDEX('03_Township'!$G$2:$G$378,(MATCH('TPT Registrar Entry Form'!$F99,'03_Township'!$J$2:$J$378,0)))</f>
        <v>Yangon_South</v>
      </c>
      <c r="F99" s="8" t="s">
        <v>392</v>
      </c>
      <c r="G99" s="9" t="s">
        <v>2063</v>
      </c>
      <c r="H99" s="53"/>
      <c r="K99" s="24">
        <v>47</v>
      </c>
      <c r="L99" s="24" t="s">
        <v>75</v>
      </c>
      <c r="M99" s="23" t="s">
        <v>2191</v>
      </c>
      <c r="N99" s="53" t="s">
        <v>152</v>
      </c>
      <c r="O99" s="23" t="s">
        <v>2052</v>
      </c>
      <c r="Q99" s="22"/>
      <c r="R99"/>
      <c r="S99" t="str">
        <f t="shared" si="3"/>
        <v>2022 4th Qtr</v>
      </c>
      <c r="T99">
        <f>INDEX(Sheet2!$D$1:$D$36,(MATCH('TPT Registrar Entry Form'!$S99,Sheet2!$C$1:$C$36,0)))</f>
        <v>20</v>
      </c>
      <c r="U99" t="str">
        <f t="shared" si="4"/>
        <v>Above 15</v>
      </c>
      <c r="V99" t="str">
        <f t="shared" si="5"/>
        <v>15 to 60yrs</v>
      </c>
    </row>
    <row r="100" spans="1:22" ht="15" customHeight="1" x14ac:dyDescent="0.35">
      <c r="A100">
        <v>2022</v>
      </c>
      <c r="C100" t="s">
        <v>2190</v>
      </c>
      <c r="D100" s="8" t="s">
        <v>17</v>
      </c>
      <c r="E100" s="8" t="str">
        <f>INDEX('03_Township'!$G$2:$G$378,(MATCH('TPT Registrar Entry Form'!$F100,'03_Township'!$J$2:$J$378,0)))</f>
        <v>Yangon_South</v>
      </c>
      <c r="F100" s="8" t="s">
        <v>392</v>
      </c>
      <c r="G100" s="9" t="s">
        <v>2066</v>
      </c>
      <c r="H100" s="53"/>
      <c r="K100" s="24">
        <v>23</v>
      </c>
      <c r="L100" s="24" t="s">
        <v>75</v>
      </c>
      <c r="M100" s="23" t="s">
        <v>2191</v>
      </c>
      <c r="N100" s="53" t="s">
        <v>152</v>
      </c>
      <c r="O100" s="23" t="s">
        <v>2052</v>
      </c>
      <c r="Q100" s="22"/>
      <c r="R100"/>
      <c r="S100" t="str">
        <f t="shared" si="3"/>
        <v>2022 4th Qtr</v>
      </c>
      <c r="T100">
        <f>INDEX(Sheet2!$D$1:$D$36,(MATCH('TPT Registrar Entry Form'!$S100,Sheet2!$C$1:$C$36,0)))</f>
        <v>20</v>
      </c>
      <c r="U100" t="str">
        <f t="shared" si="4"/>
        <v>Above 15</v>
      </c>
      <c r="V100" t="str">
        <f t="shared" si="5"/>
        <v>15 to 60yrs</v>
      </c>
    </row>
    <row r="101" spans="1:22" ht="15" customHeight="1" x14ac:dyDescent="0.35">
      <c r="A101">
        <v>2022</v>
      </c>
      <c r="C101" t="s">
        <v>2190</v>
      </c>
      <c r="D101" s="8" t="s">
        <v>17</v>
      </c>
      <c r="E101" s="8" t="str">
        <f>INDEX('03_Township'!$G$2:$G$378,(MATCH('TPT Registrar Entry Form'!$F101,'03_Township'!$J$2:$J$378,0)))</f>
        <v>Yangon_South</v>
      </c>
      <c r="F101" s="8" t="s">
        <v>392</v>
      </c>
      <c r="G101" s="9" t="s">
        <v>2069</v>
      </c>
      <c r="H101" s="53"/>
      <c r="K101" s="24">
        <v>9</v>
      </c>
      <c r="L101" s="24" t="s">
        <v>75</v>
      </c>
      <c r="M101" s="23" t="s">
        <v>2191</v>
      </c>
      <c r="N101" s="53" t="s">
        <v>152</v>
      </c>
      <c r="O101" s="23" t="s">
        <v>2052</v>
      </c>
      <c r="Q101" s="22"/>
      <c r="R101"/>
      <c r="S101" t="str">
        <f t="shared" si="3"/>
        <v>2022 4th Qtr</v>
      </c>
      <c r="T101">
        <f>INDEX(Sheet2!$D$1:$D$36,(MATCH('TPT Registrar Entry Form'!$S101,Sheet2!$C$1:$C$36,0)))</f>
        <v>20</v>
      </c>
      <c r="U101" t="str">
        <f t="shared" si="4"/>
        <v>5 to 14 yrs</v>
      </c>
      <c r="V101" t="str">
        <f t="shared" si="5"/>
        <v>Under 15</v>
      </c>
    </row>
    <row r="102" spans="1:22" ht="15" customHeight="1" x14ac:dyDescent="0.35">
      <c r="A102">
        <v>2022</v>
      </c>
      <c r="C102" t="s">
        <v>2190</v>
      </c>
      <c r="D102" s="8" t="s">
        <v>17</v>
      </c>
      <c r="E102" s="8" t="str">
        <f>INDEX('03_Township'!$G$2:$G$378,(MATCH('TPT Registrar Entry Form'!$F102,'03_Township'!$J$2:$J$378,0)))</f>
        <v>Yangon_South</v>
      </c>
      <c r="F102" s="8" t="s">
        <v>392</v>
      </c>
      <c r="G102" s="9" t="s">
        <v>2121</v>
      </c>
      <c r="H102" s="53"/>
      <c r="K102" s="24">
        <v>2</v>
      </c>
      <c r="L102" s="24" t="s">
        <v>75</v>
      </c>
      <c r="M102" s="23" t="s">
        <v>2214</v>
      </c>
      <c r="N102" s="53" t="s">
        <v>152</v>
      </c>
      <c r="O102" s="23" t="s">
        <v>2052</v>
      </c>
      <c r="Q102" s="22"/>
      <c r="R102"/>
      <c r="S102" t="str">
        <f t="shared" si="3"/>
        <v>2022 4th Qtr</v>
      </c>
      <c r="T102">
        <f>INDEX(Sheet2!$D$1:$D$36,(MATCH('TPT Registrar Entry Form'!$S102,Sheet2!$C$1:$C$36,0)))</f>
        <v>20</v>
      </c>
      <c r="U102" t="str">
        <f t="shared" si="4"/>
        <v>Under 5</v>
      </c>
      <c r="V102" t="str">
        <f t="shared" si="5"/>
        <v>Under 15</v>
      </c>
    </row>
    <row r="103" spans="1:22" ht="15" customHeight="1" x14ac:dyDescent="0.35">
      <c r="A103">
        <v>2022</v>
      </c>
      <c r="C103" t="s">
        <v>2190</v>
      </c>
      <c r="D103" s="8" t="s">
        <v>2</v>
      </c>
      <c r="E103" s="8" t="str">
        <f>INDEX('03_Township'!$G$2:$G$378,(MATCH('TPT Registrar Entry Form'!$F103,'03_Township'!$J$2:$J$378,0)))</f>
        <v>Pyay_D</v>
      </c>
      <c r="F103" s="8" t="s">
        <v>338</v>
      </c>
      <c r="G103" s="9" t="s">
        <v>2080</v>
      </c>
      <c r="H103" s="53" t="s">
        <v>2215</v>
      </c>
      <c r="K103" s="24">
        <v>6</v>
      </c>
      <c r="L103" s="24" t="s">
        <v>94</v>
      </c>
      <c r="M103" s="23" t="s">
        <v>2219</v>
      </c>
      <c r="N103" s="53" t="s">
        <v>152</v>
      </c>
      <c r="O103" s="23" t="s">
        <v>2052</v>
      </c>
      <c r="Q103" s="22"/>
      <c r="R103"/>
      <c r="S103" t="str">
        <f t="shared" si="3"/>
        <v>2022 4th Qtr</v>
      </c>
      <c r="T103">
        <f>INDEX(Sheet2!$D$1:$D$36,(MATCH('TPT Registrar Entry Form'!$S103,Sheet2!$C$1:$C$36,0)))</f>
        <v>20</v>
      </c>
      <c r="U103" t="str">
        <f t="shared" si="4"/>
        <v>5 to 14 yrs</v>
      </c>
      <c r="V103" t="str">
        <f t="shared" si="5"/>
        <v>Under 15</v>
      </c>
    </row>
    <row r="104" spans="1:22" ht="15" customHeight="1" x14ac:dyDescent="0.35">
      <c r="A104">
        <v>2022</v>
      </c>
      <c r="C104" t="s">
        <v>2190</v>
      </c>
      <c r="D104" s="8" t="s">
        <v>2</v>
      </c>
      <c r="E104" s="8" t="str">
        <f>INDEX('03_Township'!$G$2:$G$378,(MATCH('TPT Registrar Entry Form'!$F104,'03_Township'!$J$2:$J$378,0)))</f>
        <v>Pyay_D</v>
      </c>
      <c r="F104" s="8" t="s">
        <v>338</v>
      </c>
      <c r="G104" s="9" t="s">
        <v>2121</v>
      </c>
      <c r="H104" s="53" t="s">
        <v>2139</v>
      </c>
      <c r="K104" s="24">
        <v>23</v>
      </c>
      <c r="L104" s="24" t="s">
        <v>94</v>
      </c>
      <c r="M104" s="23" t="s">
        <v>2220</v>
      </c>
      <c r="N104" s="53" t="s">
        <v>152</v>
      </c>
      <c r="O104" s="23" t="s">
        <v>2051</v>
      </c>
      <c r="Q104" s="22"/>
      <c r="R104"/>
      <c r="S104" t="str">
        <f t="shared" si="3"/>
        <v>2022 4th Qtr</v>
      </c>
      <c r="T104">
        <f>INDEX(Sheet2!$D$1:$D$36,(MATCH('TPT Registrar Entry Form'!$S104,Sheet2!$C$1:$C$36,0)))</f>
        <v>20</v>
      </c>
      <c r="U104" t="str">
        <f t="shared" si="4"/>
        <v>Above 15</v>
      </c>
      <c r="V104" t="str">
        <f t="shared" si="5"/>
        <v>15 to 60yrs</v>
      </c>
    </row>
    <row r="105" spans="1:22" ht="15" customHeight="1" x14ac:dyDescent="0.35">
      <c r="A105">
        <v>2022</v>
      </c>
      <c r="C105" t="s">
        <v>2190</v>
      </c>
      <c r="D105" s="8" t="s">
        <v>2</v>
      </c>
      <c r="E105" s="8" t="str">
        <f>INDEX('03_Township'!$G$2:$G$378,(MATCH('TPT Registrar Entry Form'!$F105,'03_Township'!$J$2:$J$378,0)))</f>
        <v>Pyay_D</v>
      </c>
      <c r="F105" s="8" t="s">
        <v>338</v>
      </c>
      <c r="G105" s="9" t="s">
        <v>2122</v>
      </c>
      <c r="H105" s="53" t="s">
        <v>2139</v>
      </c>
      <c r="J105" s="57"/>
      <c r="K105" s="24">
        <v>23</v>
      </c>
      <c r="L105" s="24" t="s">
        <v>75</v>
      </c>
      <c r="M105" s="23" t="s">
        <v>2220</v>
      </c>
      <c r="N105" s="53" t="s">
        <v>152</v>
      </c>
      <c r="O105" s="23" t="s">
        <v>2051</v>
      </c>
      <c r="Q105" s="22"/>
      <c r="R105"/>
      <c r="S105" t="str">
        <f t="shared" si="3"/>
        <v>2022 4th Qtr</v>
      </c>
      <c r="T105">
        <f>INDEX(Sheet2!$D$1:$D$36,(MATCH('TPT Registrar Entry Form'!$S105,Sheet2!$C$1:$C$36,0)))</f>
        <v>20</v>
      </c>
      <c r="U105" t="str">
        <f t="shared" si="4"/>
        <v>Above 15</v>
      </c>
      <c r="V105" t="str">
        <f t="shared" si="5"/>
        <v>15 to 60yrs</v>
      </c>
    </row>
    <row r="106" spans="1:22" ht="15" customHeight="1" x14ac:dyDescent="0.35">
      <c r="A106">
        <v>2022</v>
      </c>
      <c r="C106" t="s">
        <v>2190</v>
      </c>
      <c r="D106" s="8" t="s">
        <v>2</v>
      </c>
      <c r="E106" s="8" t="str">
        <f>INDEX('03_Township'!$G$2:$G$378,(MATCH('TPT Registrar Entry Form'!$F106,'03_Township'!$J$2:$J$378,0)))</f>
        <v>Pyay_D</v>
      </c>
      <c r="F106" s="8" t="s">
        <v>338</v>
      </c>
      <c r="G106" s="9" t="s">
        <v>2123</v>
      </c>
      <c r="H106" s="53" t="s">
        <v>2216</v>
      </c>
      <c r="K106" s="24">
        <v>4</v>
      </c>
      <c r="L106" s="24" t="s">
        <v>94</v>
      </c>
      <c r="M106" s="23" t="s">
        <v>2213</v>
      </c>
      <c r="N106" s="53" t="s">
        <v>152</v>
      </c>
      <c r="O106" s="23" t="s">
        <v>2052</v>
      </c>
      <c r="Q106" s="22"/>
      <c r="R106"/>
      <c r="S106" t="str">
        <f t="shared" si="3"/>
        <v>2022 4th Qtr</v>
      </c>
      <c r="T106">
        <f>INDEX(Sheet2!$D$1:$D$36,(MATCH('TPT Registrar Entry Form'!$S106,Sheet2!$C$1:$C$36,0)))</f>
        <v>20</v>
      </c>
      <c r="U106" t="str">
        <f t="shared" si="4"/>
        <v>Under 5</v>
      </c>
      <c r="V106" t="str">
        <f t="shared" si="5"/>
        <v>Under 15</v>
      </c>
    </row>
    <row r="107" spans="1:22" ht="15" customHeight="1" x14ac:dyDescent="0.35">
      <c r="A107">
        <v>2022</v>
      </c>
      <c r="C107" t="s">
        <v>2190</v>
      </c>
      <c r="D107" s="8" t="s">
        <v>2</v>
      </c>
      <c r="E107" s="8" t="str">
        <f>INDEX('03_Township'!$G$2:$G$378,(MATCH('TPT Registrar Entry Form'!$F107,'03_Township'!$J$2:$J$378,0)))</f>
        <v>Pyay_D</v>
      </c>
      <c r="F107" s="8" t="s">
        <v>338</v>
      </c>
      <c r="G107" s="9" t="s">
        <v>2081</v>
      </c>
      <c r="H107" s="53" t="s">
        <v>2089</v>
      </c>
      <c r="K107" s="24">
        <v>6</v>
      </c>
      <c r="L107" s="24" t="s">
        <v>75</v>
      </c>
      <c r="M107" s="23" t="s">
        <v>2221</v>
      </c>
      <c r="N107" s="53" t="s">
        <v>152</v>
      </c>
      <c r="O107" s="23" t="s">
        <v>2052</v>
      </c>
      <c r="Q107" s="22"/>
      <c r="R107"/>
      <c r="S107" t="str">
        <f t="shared" si="3"/>
        <v>2022 4th Qtr</v>
      </c>
      <c r="T107">
        <f>INDEX(Sheet2!$D$1:$D$36,(MATCH('TPT Registrar Entry Form'!$S107,Sheet2!$C$1:$C$36,0)))</f>
        <v>20</v>
      </c>
      <c r="U107" t="str">
        <f t="shared" si="4"/>
        <v>5 to 14 yrs</v>
      </c>
      <c r="V107" t="str">
        <f t="shared" si="5"/>
        <v>Under 15</v>
      </c>
    </row>
    <row r="108" spans="1:22" ht="15" customHeight="1" x14ac:dyDescent="0.35">
      <c r="A108">
        <v>2022</v>
      </c>
      <c r="C108" t="s">
        <v>2190</v>
      </c>
      <c r="D108" s="8" t="s">
        <v>2</v>
      </c>
      <c r="E108" s="8" t="str">
        <f>INDEX('03_Township'!$G$2:$G$378,(MATCH('TPT Registrar Entry Form'!$F108,'03_Township'!$J$2:$J$378,0)))</f>
        <v>Pyay_D</v>
      </c>
      <c r="F108" s="8" t="s">
        <v>338</v>
      </c>
      <c r="G108" s="9" t="s">
        <v>2082</v>
      </c>
      <c r="H108" s="53" t="s">
        <v>2217</v>
      </c>
      <c r="K108" s="24">
        <v>9</v>
      </c>
      <c r="L108" s="24" t="s">
        <v>75</v>
      </c>
      <c r="M108" s="23" t="s">
        <v>2222</v>
      </c>
      <c r="N108" s="53" t="s">
        <v>152</v>
      </c>
      <c r="O108" s="23" t="s">
        <v>2052</v>
      </c>
      <c r="Q108" s="22"/>
      <c r="R108"/>
      <c r="S108" t="str">
        <f t="shared" si="3"/>
        <v>2022 4th Qtr</v>
      </c>
      <c r="T108">
        <f>INDEX(Sheet2!$D$1:$D$36,(MATCH('TPT Registrar Entry Form'!$S108,Sheet2!$C$1:$C$36,0)))</f>
        <v>20</v>
      </c>
      <c r="U108" t="str">
        <f t="shared" si="4"/>
        <v>5 to 14 yrs</v>
      </c>
      <c r="V108" t="str">
        <f t="shared" si="5"/>
        <v>Under 15</v>
      </c>
    </row>
    <row r="109" spans="1:22" ht="15" customHeight="1" x14ac:dyDescent="0.35">
      <c r="A109">
        <v>2022</v>
      </c>
      <c r="C109" t="s">
        <v>2190</v>
      </c>
      <c r="D109" s="8" t="s">
        <v>2</v>
      </c>
      <c r="E109" s="8" t="str">
        <f>INDEX('03_Township'!$G$2:$G$378,(MATCH('TPT Registrar Entry Form'!$F109,'03_Township'!$J$2:$J$378,0)))</f>
        <v>Pyay_D</v>
      </c>
      <c r="F109" s="8" t="s">
        <v>338</v>
      </c>
      <c r="G109" s="9" t="s">
        <v>2070</v>
      </c>
      <c r="H109" s="53" t="s">
        <v>2218</v>
      </c>
      <c r="K109" s="24">
        <v>5</v>
      </c>
      <c r="L109" s="24" t="s">
        <v>75</v>
      </c>
      <c r="M109" s="23" t="s">
        <v>2223</v>
      </c>
      <c r="N109" s="53" t="s">
        <v>152</v>
      </c>
      <c r="O109" s="23" t="s">
        <v>2052</v>
      </c>
      <c r="Q109" s="22"/>
      <c r="R109"/>
      <c r="S109" t="str">
        <f t="shared" si="3"/>
        <v>2022 4th Qtr</v>
      </c>
      <c r="T109">
        <f>INDEX(Sheet2!$D$1:$D$36,(MATCH('TPT Registrar Entry Form'!$S109,Sheet2!$C$1:$C$36,0)))</f>
        <v>20</v>
      </c>
      <c r="U109" t="str">
        <f t="shared" si="4"/>
        <v>5 to 14 yrs</v>
      </c>
      <c r="V109" t="str">
        <f t="shared" si="5"/>
        <v>Under 15</v>
      </c>
    </row>
    <row r="110" spans="1:22" ht="15" customHeight="1" x14ac:dyDescent="0.35">
      <c r="A110">
        <v>2022</v>
      </c>
      <c r="C110" t="s">
        <v>2190</v>
      </c>
      <c r="D110" s="8" t="s">
        <v>2</v>
      </c>
      <c r="E110" s="8" t="str">
        <f>INDEX('03_Township'!$G$2:$G$378,(MATCH('TPT Registrar Entry Form'!$F110,'03_Township'!$J$2:$J$378,0)))</f>
        <v>Pyay_D</v>
      </c>
      <c r="F110" s="8" t="s">
        <v>338</v>
      </c>
      <c r="G110" s="9" t="s">
        <v>2083</v>
      </c>
      <c r="H110" s="53" t="s">
        <v>2161</v>
      </c>
      <c r="K110" s="24">
        <v>5</v>
      </c>
      <c r="L110" s="24" t="s">
        <v>94</v>
      </c>
      <c r="M110" s="23" t="s">
        <v>2223</v>
      </c>
      <c r="N110" s="53" t="s">
        <v>152</v>
      </c>
      <c r="O110" s="23" t="s">
        <v>2052</v>
      </c>
      <c r="Q110" s="22"/>
      <c r="R110"/>
      <c r="S110" t="str">
        <f t="shared" si="3"/>
        <v>2022 4th Qtr</v>
      </c>
      <c r="T110">
        <f>INDEX(Sheet2!$D$1:$D$36,(MATCH('TPT Registrar Entry Form'!$S110,Sheet2!$C$1:$C$36,0)))</f>
        <v>20</v>
      </c>
      <c r="U110" t="str">
        <f t="shared" si="4"/>
        <v>5 to 14 yrs</v>
      </c>
      <c r="V110" t="str">
        <f t="shared" si="5"/>
        <v>Under 15</v>
      </c>
    </row>
    <row r="111" spans="1:22" ht="15" customHeight="1" x14ac:dyDescent="0.35">
      <c r="A111">
        <v>2022</v>
      </c>
      <c r="C111" t="s">
        <v>2190</v>
      </c>
      <c r="D111" s="8" t="s">
        <v>17</v>
      </c>
      <c r="E111" s="8" t="str">
        <f>INDEX('03_Township'!$G$2:$G$378,(MATCH('TPT Registrar Entry Form'!$F111,'03_Township'!$J$2:$J$378,0)))</f>
        <v>Yangon_East</v>
      </c>
      <c r="F111" s="8" t="s">
        <v>733</v>
      </c>
      <c r="G111" s="9" t="s">
        <v>2069</v>
      </c>
      <c r="H111" s="53"/>
      <c r="K111" s="24">
        <v>4.5999999999999996</v>
      </c>
      <c r="L111" s="24" t="s">
        <v>75</v>
      </c>
      <c r="M111" s="23" t="s">
        <v>2231</v>
      </c>
      <c r="N111" s="53" t="s">
        <v>152</v>
      </c>
      <c r="O111" s="23" t="s">
        <v>2052</v>
      </c>
      <c r="Q111" s="22"/>
      <c r="R111"/>
      <c r="S111" t="str">
        <f t="shared" si="3"/>
        <v>2022 4th Qtr</v>
      </c>
      <c r="T111">
        <f>INDEX(Sheet2!$D$1:$D$36,(MATCH('TPT Registrar Entry Form'!$S111,Sheet2!$C$1:$C$36,0)))</f>
        <v>20</v>
      </c>
      <c r="U111" t="str">
        <f t="shared" si="4"/>
        <v>Under 5</v>
      </c>
      <c r="V111" t="str">
        <f t="shared" si="5"/>
        <v>Under 15</v>
      </c>
    </row>
    <row r="112" spans="1:22" ht="15" customHeight="1" x14ac:dyDescent="0.35">
      <c r="A112">
        <v>2022</v>
      </c>
      <c r="C112" t="s">
        <v>2190</v>
      </c>
      <c r="D112" s="8" t="s">
        <v>17</v>
      </c>
      <c r="E112" s="8" t="str">
        <f>INDEX('03_Township'!$G$2:$G$378,(MATCH('TPT Registrar Entry Form'!$F112,'03_Township'!$J$2:$J$378,0)))</f>
        <v>Yangon_West</v>
      </c>
      <c r="F112" s="8" t="s">
        <v>390</v>
      </c>
      <c r="G112" s="9" t="s">
        <v>2068</v>
      </c>
      <c r="H112" s="53"/>
      <c r="K112" s="24">
        <v>0.9</v>
      </c>
      <c r="L112" s="24" t="s">
        <v>75</v>
      </c>
      <c r="M112" s="23" t="s">
        <v>2208</v>
      </c>
      <c r="N112" s="53" t="s">
        <v>152</v>
      </c>
      <c r="O112" s="23" t="s">
        <v>2051</v>
      </c>
      <c r="Q112" s="22"/>
      <c r="R112"/>
      <c r="S112" t="str">
        <f t="shared" si="3"/>
        <v>2022 4th Qtr</v>
      </c>
      <c r="T112">
        <f>INDEX(Sheet2!$D$1:$D$36,(MATCH('TPT Registrar Entry Form'!$S112,Sheet2!$C$1:$C$36,0)))</f>
        <v>20</v>
      </c>
      <c r="U112" t="str">
        <f t="shared" si="4"/>
        <v>Under 5</v>
      </c>
      <c r="V112" t="str">
        <f t="shared" si="5"/>
        <v>Under 15</v>
      </c>
    </row>
    <row r="113" spans="1:22" ht="15" customHeight="1" x14ac:dyDescent="0.35">
      <c r="A113">
        <v>2022</v>
      </c>
      <c r="C113" t="s">
        <v>2190</v>
      </c>
      <c r="D113" s="8" t="s">
        <v>17</v>
      </c>
      <c r="E113" s="8" t="str">
        <f>INDEX('03_Township'!$G$2:$G$378,(MATCH('TPT Registrar Entry Form'!$F113,'03_Township'!$J$2:$J$378,0)))</f>
        <v>Yangon_North</v>
      </c>
      <c r="F113" s="8" t="s">
        <v>261</v>
      </c>
      <c r="G113" s="9" t="s">
        <v>2056</v>
      </c>
      <c r="H113" s="53"/>
      <c r="K113" s="24">
        <v>4</v>
      </c>
      <c r="L113" s="24" t="s">
        <v>75</v>
      </c>
      <c r="M113" s="23" t="s">
        <v>2191</v>
      </c>
      <c r="N113" s="53" t="s">
        <v>152</v>
      </c>
      <c r="O113" s="23" t="s">
        <v>2052</v>
      </c>
      <c r="Q113" s="22"/>
      <c r="R113"/>
      <c r="S113" t="str">
        <f t="shared" si="3"/>
        <v>2022 4th Qtr</v>
      </c>
      <c r="T113">
        <f>INDEX(Sheet2!$D$1:$D$36,(MATCH('TPT Registrar Entry Form'!$S113,Sheet2!$C$1:$C$36,0)))</f>
        <v>20</v>
      </c>
      <c r="U113" t="str">
        <f t="shared" si="4"/>
        <v>Under 5</v>
      </c>
      <c r="V113" t="str">
        <f t="shared" si="5"/>
        <v>Under 15</v>
      </c>
    </row>
    <row r="114" spans="1:22" ht="15" customHeight="1" x14ac:dyDescent="0.35">
      <c r="A114">
        <v>2022</v>
      </c>
      <c r="C114" t="s">
        <v>2190</v>
      </c>
      <c r="D114" s="8" t="s">
        <v>17</v>
      </c>
      <c r="E114" s="8" t="str">
        <f>INDEX('03_Township'!$G$2:$G$378,(MATCH('TPT Registrar Entry Form'!$F114,'03_Township'!$J$2:$J$378,0)))</f>
        <v>Yangon_East</v>
      </c>
      <c r="F114" s="8" t="s">
        <v>401</v>
      </c>
      <c r="G114" s="9" t="s">
        <v>2069</v>
      </c>
      <c r="H114" s="53" t="s">
        <v>2224</v>
      </c>
      <c r="K114" s="24">
        <v>2.7</v>
      </c>
      <c r="L114" s="24" t="s">
        <v>94</v>
      </c>
      <c r="M114" s="23" t="s">
        <v>2232</v>
      </c>
      <c r="N114" s="53" t="s">
        <v>152</v>
      </c>
      <c r="O114" s="23" t="s">
        <v>2052</v>
      </c>
      <c r="Q114" s="22"/>
      <c r="R114"/>
      <c r="S114" t="str">
        <f t="shared" si="3"/>
        <v>2022 4th Qtr</v>
      </c>
      <c r="T114">
        <f>INDEX(Sheet2!$D$1:$D$36,(MATCH('TPT Registrar Entry Form'!$S114,Sheet2!$C$1:$C$36,0)))</f>
        <v>20</v>
      </c>
      <c r="U114" t="str">
        <f t="shared" si="4"/>
        <v>Under 5</v>
      </c>
      <c r="V114" t="str">
        <f t="shared" si="5"/>
        <v>Under 15</v>
      </c>
    </row>
    <row r="115" spans="1:22" ht="15" customHeight="1" x14ac:dyDescent="0.35">
      <c r="A115">
        <v>2022</v>
      </c>
      <c r="C115" t="s">
        <v>2190</v>
      </c>
      <c r="D115" s="8" t="s">
        <v>17</v>
      </c>
      <c r="E115" s="8" t="str">
        <f>INDEX('03_Township'!$G$2:$G$378,(MATCH('TPT Registrar Entry Form'!$F115,'03_Township'!$J$2:$J$378,0)))</f>
        <v>Yangon_East</v>
      </c>
      <c r="F115" s="8" t="s">
        <v>401</v>
      </c>
      <c r="G115" s="9" t="s">
        <v>2080</v>
      </c>
      <c r="H115" s="53" t="s">
        <v>2225</v>
      </c>
      <c r="K115" s="24">
        <v>5</v>
      </c>
      <c r="L115" s="24" t="s">
        <v>94</v>
      </c>
      <c r="M115" s="23" t="s">
        <v>2231</v>
      </c>
      <c r="N115" s="53" t="s">
        <v>152</v>
      </c>
      <c r="O115" s="23" t="s">
        <v>2052</v>
      </c>
      <c r="Q115" s="22"/>
      <c r="R115"/>
      <c r="S115" t="str">
        <f t="shared" si="3"/>
        <v>2022 4th Qtr</v>
      </c>
      <c r="T115">
        <f>INDEX(Sheet2!$D$1:$D$36,(MATCH('TPT Registrar Entry Form'!$S115,Sheet2!$C$1:$C$36,0)))</f>
        <v>20</v>
      </c>
      <c r="U115" t="str">
        <f t="shared" si="4"/>
        <v>5 to 14 yrs</v>
      </c>
      <c r="V115" t="str">
        <f t="shared" si="5"/>
        <v>Under 15</v>
      </c>
    </row>
    <row r="116" spans="1:22" ht="15" customHeight="1" x14ac:dyDescent="0.35">
      <c r="A116">
        <v>2022</v>
      </c>
      <c r="C116" t="s">
        <v>2190</v>
      </c>
      <c r="D116" s="8" t="s">
        <v>17</v>
      </c>
      <c r="E116" s="8" t="str">
        <f>INDEX('03_Township'!$G$2:$G$378,(MATCH('TPT Registrar Entry Form'!$F116,'03_Township'!$J$2:$J$378,0)))</f>
        <v>Yangon_East</v>
      </c>
      <c r="F116" s="8" t="s">
        <v>401</v>
      </c>
      <c r="G116" s="9" t="s">
        <v>2121</v>
      </c>
      <c r="H116" s="53" t="s">
        <v>2226</v>
      </c>
      <c r="K116" s="24">
        <v>5</v>
      </c>
      <c r="L116" s="24" t="s">
        <v>94</v>
      </c>
      <c r="M116" s="23" t="s">
        <v>2233</v>
      </c>
      <c r="N116" s="53" t="s">
        <v>152</v>
      </c>
      <c r="O116" s="23" t="s">
        <v>2052</v>
      </c>
      <c r="Q116" s="22"/>
      <c r="R116"/>
      <c r="S116" t="str">
        <f t="shared" si="3"/>
        <v>2022 4th Qtr</v>
      </c>
      <c r="T116">
        <f>INDEX(Sheet2!$D$1:$D$36,(MATCH('TPT Registrar Entry Form'!$S116,Sheet2!$C$1:$C$36,0)))</f>
        <v>20</v>
      </c>
      <c r="U116" t="str">
        <f t="shared" si="4"/>
        <v>5 to 14 yrs</v>
      </c>
      <c r="V116" t="str">
        <f t="shared" si="5"/>
        <v>Under 15</v>
      </c>
    </row>
    <row r="117" spans="1:22" ht="15" customHeight="1" x14ac:dyDescent="0.35">
      <c r="A117">
        <v>2022</v>
      </c>
      <c r="C117" t="s">
        <v>2190</v>
      </c>
      <c r="D117" s="8" t="s">
        <v>17</v>
      </c>
      <c r="E117" s="8" t="str">
        <f>INDEX('03_Township'!$G$2:$G$378,(MATCH('TPT Registrar Entry Form'!$F117,'03_Township'!$J$2:$J$378,0)))</f>
        <v>Yangon_East</v>
      </c>
      <c r="F117" s="8" t="s">
        <v>208</v>
      </c>
      <c r="G117" s="9" t="s">
        <v>2068</v>
      </c>
      <c r="H117" s="53" t="s">
        <v>2227</v>
      </c>
      <c r="K117" s="24">
        <v>4</v>
      </c>
      <c r="L117" s="24" t="s">
        <v>75</v>
      </c>
      <c r="M117" s="23" t="s">
        <v>2234</v>
      </c>
      <c r="N117" s="53" t="s">
        <v>152</v>
      </c>
      <c r="O117" s="23" t="s">
        <v>2052</v>
      </c>
      <c r="Q117" s="22"/>
      <c r="R117"/>
      <c r="S117" t="str">
        <f t="shared" si="3"/>
        <v>2022 4th Qtr</v>
      </c>
      <c r="T117">
        <f>INDEX(Sheet2!$D$1:$D$36,(MATCH('TPT Registrar Entry Form'!$S117,Sheet2!$C$1:$C$36,0)))</f>
        <v>20</v>
      </c>
      <c r="U117" t="str">
        <f t="shared" si="4"/>
        <v>Under 5</v>
      </c>
      <c r="V117" t="str">
        <f t="shared" si="5"/>
        <v>Under 15</v>
      </c>
    </row>
    <row r="118" spans="1:22" ht="15" customHeight="1" x14ac:dyDescent="0.35">
      <c r="A118">
        <v>2022</v>
      </c>
      <c r="C118" t="s">
        <v>2190</v>
      </c>
      <c r="D118" s="8" t="s">
        <v>17</v>
      </c>
      <c r="E118" s="8" t="str">
        <f>INDEX('03_Township'!$G$2:$G$378,(MATCH('TPT Registrar Entry Form'!$F118,'03_Township'!$J$2:$J$378,0)))</f>
        <v>Yangon_East</v>
      </c>
      <c r="F118" s="8" t="s">
        <v>208</v>
      </c>
      <c r="G118" s="9" t="s">
        <v>2056</v>
      </c>
      <c r="H118" s="53" t="s">
        <v>2228</v>
      </c>
      <c r="K118" s="24">
        <v>4</v>
      </c>
      <c r="L118" s="24" t="s">
        <v>75</v>
      </c>
      <c r="M118" s="23" t="s">
        <v>2235</v>
      </c>
      <c r="N118" s="53" t="s">
        <v>152</v>
      </c>
      <c r="O118" s="23" t="s">
        <v>2052</v>
      </c>
      <c r="Q118" s="22"/>
      <c r="R118"/>
      <c r="S118" t="str">
        <f t="shared" si="3"/>
        <v>2022 4th Qtr</v>
      </c>
      <c r="T118">
        <f>INDEX(Sheet2!$D$1:$D$36,(MATCH('TPT Registrar Entry Form'!$S118,Sheet2!$C$1:$C$36,0)))</f>
        <v>20</v>
      </c>
      <c r="U118" t="str">
        <f t="shared" si="4"/>
        <v>Under 5</v>
      </c>
      <c r="V118" t="str">
        <f t="shared" si="5"/>
        <v>Under 15</v>
      </c>
    </row>
    <row r="119" spans="1:22" x14ac:dyDescent="0.35">
      <c r="A119">
        <v>2022</v>
      </c>
      <c r="C119" t="s">
        <v>2190</v>
      </c>
      <c r="D119" s="8" t="s">
        <v>17</v>
      </c>
      <c r="E119" s="8" t="str">
        <f>INDEX('03_Township'!$G$2:$G$378,(MATCH('TPT Registrar Entry Form'!$F119,'03_Township'!$J$2:$J$378,0)))</f>
        <v>Yangon_North</v>
      </c>
      <c r="F119" s="8" t="s">
        <v>235</v>
      </c>
      <c r="G119" s="9" t="s">
        <v>2068</v>
      </c>
      <c r="H119" s="53" t="s">
        <v>2229</v>
      </c>
      <c r="K119" s="24">
        <v>2</v>
      </c>
      <c r="L119" s="24" t="s">
        <v>94</v>
      </c>
      <c r="M119" s="23" t="s">
        <v>2236</v>
      </c>
      <c r="N119" s="53" t="s">
        <v>152</v>
      </c>
      <c r="O119" s="23" t="s">
        <v>2052</v>
      </c>
      <c r="Q119" s="22"/>
      <c r="R119"/>
      <c r="S119" t="str">
        <f t="shared" si="3"/>
        <v>2022 4th Qtr</v>
      </c>
      <c r="T119">
        <f>INDEX(Sheet2!$D$1:$D$36,(MATCH('TPT Registrar Entry Form'!$S119,Sheet2!$C$1:$C$36,0)))</f>
        <v>20</v>
      </c>
      <c r="U119" t="str">
        <f t="shared" si="4"/>
        <v>Under 5</v>
      </c>
      <c r="V119" t="str">
        <f t="shared" si="5"/>
        <v>Under 15</v>
      </c>
    </row>
    <row r="120" spans="1:22" x14ac:dyDescent="0.35">
      <c r="A120">
        <v>2022</v>
      </c>
      <c r="C120" t="s">
        <v>2190</v>
      </c>
      <c r="D120" s="8" t="s">
        <v>17</v>
      </c>
      <c r="E120" s="8" t="str">
        <f>INDEX('03_Township'!$G$2:$G$378,(MATCH('TPT Registrar Entry Form'!$F120,'03_Township'!$J$2:$J$378,0)))</f>
        <v>Yangon_North</v>
      </c>
      <c r="F120" s="8" t="s">
        <v>235</v>
      </c>
      <c r="G120" s="9" t="s">
        <v>2056</v>
      </c>
      <c r="H120" s="53" t="s">
        <v>2230</v>
      </c>
      <c r="K120" s="24">
        <v>2</v>
      </c>
      <c r="L120" s="24" t="s">
        <v>94</v>
      </c>
      <c r="M120" s="23" t="s">
        <v>2236</v>
      </c>
      <c r="N120" s="53" t="s">
        <v>152</v>
      </c>
      <c r="O120" s="23" t="s">
        <v>2052</v>
      </c>
      <c r="Q120" s="22"/>
      <c r="R120"/>
      <c r="S120" t="str">
        <f t="shared" si="3"/>
        <v>2022 4th Qtr</v>
      </c>
      <c r="T120">
        <f>INDEX(Sheet2!$D$1:$D$36,(MATCH('TPT Registrar Entry Form'!$S120,Sheet2!$C$1:$C$36,0)))</f>
        <v>20</v>
      </c>
      <c r="U120" t="str">
        <f t="shared" si="4"/>
        <v>Under 5</v>
      </c>
      <c r="V120" t="str">
        <f t="shared" si="5"/>
        <v>Under 15</v>
      </c>
    </row>
    <row r="121" spans="1:22" ht="15" customHeight="1" x14ac:dyDescent="0.35">
      <c r="A121">
        <v>2022</v>
      </c>
      <c r="C121" t="s">
        <v>2190</v>
      </c>
      <c r="D121" s="8" t="s">
        <v>1</v>
      </c>
      <c r="E121" s="8" t="str">
        <f>INDEX('03_Township'!$G$2:$G$378,(MATCH('TPT Registrar Entry Form'!$F121,'03_Township'!$J$2:$J$378,0)))</f>
        <v>Hinthada_D</v>
      </c>
      <c r="F121" s="8" t="s">
        <v>114</v>
      </c>
      <c r="G121" s="9" t="s">
        <v>2064</v>
      </c>
      <c r="H121" s="53" t="s">
        <v>2237</v>
      </c>
      <c r="K121" s="24">
        <v>1.6</v>
      </c>
      <c r="L121" s="24" t="s">
        <v>94</v>
      </c>
      <c r="M121" s="23" t="s">
        <v>2238</v>
      </c>
      <c r="N121" s="53" t="s">
        <v>152</v>
      </c>
      <c r="O121" s="23" t="s">
        <v>2051</v>
      </c>
      <c r="P121" s="23" t="s">
        <v>2239</v>
      </c>
      <c r="Q121" s="22" t="s">
        <v>2053</v>
      </c>
      <c r="R121"/>
      <c r="S121" t="str">
        <f t="shared" si="3"/>
        <v>2022 4th Qtr</v>
      </c>
      <c r="T121">
        <f>INDEX(Sheet2!$D$1:$D$36,(MATCH('TPT Registrar Entry Form'!$S121,Sheet2!$C$1:$C$36,0)))</f>
        <v>20</v>
      </c>
      <c r="U121" t="str">
        <f t="shared" si="4"/>
        <v>Under 5</v>
      </c>
      <c r="V121" t="str">
        <f t="shared" si="5"/>
        <v>Under 15</v>
      </c>
    </row>
    <row r="122" spans="1:22" ht="15" customHeight="1" x14ac:dyDescent="0.35">
      <c r="A122">
        <v>2022</v>
      </c>
      <c r="C122" t="s">
        <v>2190</v>
      </c>
      <c r="D122" s="8" t="s">
        <v>1</v>
      </c>
      <c r="E122" s="8" t="str">
        <f>INDEX('03_Township'!$G$2:$G$378,(MATCH('TPT Registrar Entry Form'!$F122,'03_Township'!$J$2:$J$378,0)))</f>
        <v>Hinthada_D</v>
      </c>
      <c r="F122" s="8" t="s">
        <v>114</v>
      </c>
      <c r="G122" s="9" t="s">
        <v>2074</v>
      </c>
      <c r="H122" s="53" t="s">
        <v>2138</v>
      </c>
      <c r="K122" s="24">
        <v>3</v>
      </c>
      <c r="L122" s="24" t="s">
        <v>75</v>
      </c>
      <c r="M122" s="23" t="s">
        <v>2240</v>
      </c>
      <c r="N122" s="53" t="s">
        <v>152</v>
      </c>
      <c r="O122" s="23" t="s">
        <v>2052</v>
      </c>
      <c r="P122" s="23" t="s">
        <v>2241</v>
      </c>
      <c r="Q122" s="22" t="s">
        <v>2053</v>
      </c>
      <c r="R122"/>
      <c r="S122" t="str">
        <f t="shared" si="3"/>
        <v>2022 4th Qtr</v>
      </c>
      <c r="T122">
        <f>INDEX(Sheet2!$D$1:$D$36,(MATCH('TPT Registrar Entry Form'!$S122,Sheet2!$C$1:$C$36,0)))</f>
        <v>20</v>
      </c>
      <c r="U122" t="str">
        <f t="shared" si="4"/>
        <v>Under 5</v>
      </c>
      <c r="V122" t="str">
        <f t="shared" si="5"/>
        <v>Under 15</v>
      </c>
    </row>
    <row r="123" spans="1:22" ht="15" customHeight="1" x14ac:dyDescent="0.35">
      <c r="A123">
        <v>2022</v>
      </c>
      <c r="C123" t="s">
        <v>2190</v>
      </c>
      <c r="D123" s="8" t="s">
        <v>17</v>
      </c>
      <c r="E123" s="8" t="str">
        <f>INDEX('03_Township'!$G$2:$G$378,(MATCH('TPT Registrar Entry Form'!$F123,'03_Township'!$J$2:$J$378,0)))</f>
        <v>Yangon_North</v>
      </c>
      <c r="F123" s="8" t="s">
        <v>396</v>
      </c>
      <c r="G123" s="9" t="s">
        <v>2066</v>
      </c>
      <c r="H123" s="53" t="s">
        <v>2148</v>
      </c>
      <c r="K123" s="24">
        <v>5</v>
      </c>
      <c r="L123" s="24" t="s">
        <v>94</v>
      </c>
      <c r="M123" s="23" t="s">
        <v>2242</v>
      </c>
      <c r="N123" s="53" t="s">
        <v>152</v>
      </c>
      <c r="O123" s="23" t="s">
        <v>2052</v>
      </c>
      <c r="P123" s="23" t="s">
        <v>2243</v>
      </c>
      <c r="Q123" s="22" t="s">
        <v>2053</v>
      </c>
      <c r="R123"/>
      <c r="S123" t="str">
        <f t="shared" si="3"/>
        <v>2022 4th Qtr</v>
      </c>
      <c r="T123">
        <f>INDEX(Sheet2!$D$1:$D$36,(MATCH('TPT Registrar Entry Form'!$S123,Sheet2!$C$1:$C$36,0)))</f>
        <v>20</v>
      </c>
      <c r="U123" t="str">
        <f t="shared" si="4"/>
        <v>5 to 14 yrs</v>
      </c>
      <c r="V123" t="str">
        <f t="shared" si="5"/>
        <v>Under 15</v>
      </c>
    </row>
    <row r="124" spans="1:22" x14ac:dyDescent="0.35">
      <c r="A124">
        <v>2022</v>
      </c>
      <c r="C124" t="s">
        <v>2190</v>
      </c>
      <c r="D124" s="8" t="s">
        <v>17</v>
      </c>
      <c r="E124" s="8" t="str">
        <f>INDEX('03_Township'!$G$2:$G$378,(MATCH('TPT Registrar Entry Form'!$F124,'03_Township'!$J$2:$J$378,0)))</f>
        <v>Yangon_North</v>
      </c>
      <c r="F124" s="8" t="s">
        <v>396</v>
      </c>
      <c r="G124" s="9" t="s">
        <v>2069</v>
      </c>
      <c r="H124" s="53" t="s">
        <v>2148</v>
      </c>
      <c r="K124" s="24">
        <v>3.7</v>
      </c>
      <c r="L124" s="24" t="s">
        <v>94</v>
      </c>
      <c r="M124" s="23" t="s">
        <v>2242</v>
      </c>
      <c r="N124" s="53" t="s">
        <v>152</v>
      </c>
      <c r="O124" s="23" t="s">
        <v>2052</v>
      </c>
      <c r="P124" s="23" t="s">
        <v>2243</v>
      </c>
      <c r="Q124" s="22" t="s">
        <v>2053</v>
      </c>
      <c r="R124"/>
      <c r="S124" t="str">
        <f t="shared" si="3"/>
        <v>2022 4th Qtr</v>
      </c>
      <c r="T124">
        <f>INDEX(Sheet2!$D$1:$D$36,(MATCH('TPT Registrar Entry Form'!$S124,Sheet2!$C$1:$C$36,0)))</f>
        <v>20</v>
      </c>
      <c r="U124" t="str">
        <f t="shared" si="4"/>
        <v>Under 5</v>
      </c>
      <c r="V124" t="str">
        <f t="shared" si="5"/>
        <v>Under 15</v>
      </c>
    </row>
    <row r="125" spans="1:22" x14ac:dyDescent="0.35">
      <c r="A125">
        <v>2022</v>
      </c>
      <c r="C125" t="s">
        <v>2190</v>
      </c>
      <c r="D125" s="8" t="s">
        <v>17</v>
      </c>
      <c r="E125" s="8" t="str">
        <f>INDEX('03_Township'!$G$2:$G$378,(MATCH('TPT Registrar Entry Form'!$F125,'03_Township'!$J$2:$J$378,0)))</f>
        <v>Yangon_North</v>
      </c>
      <c r="F125" s="8" t="s">
        <v>396</v>
      </c>
      <c r="G125" s="9" t="s">
        <v>2080</v>
      </c>
      <c r="H125" s="53" t="s">
        <v>2244</v>
      </c>
      <c r="K125" s="24">
        <v>5</v>
      </c>
      <c r="L125" s="24" t="s">
        <v>94</v>
      </c>
      <c r="M125" s="23" t="s">
        <v>2235</v>
      </c>
      <c r="N125" s="53" t="s">
        <v>152</v>
      </c>
      <c r="O125" s="23" t="s">
        <v>2052</v>
      </c>
      <c r="Q125" s="22"/>
      <c r="R125"/>
      <c r="S125" t="str">
        <f t="shared" si="3"/>
        <v>2022 4th Qtr</v>
      </c>
      <c r="T125">
        <f>INDEX(Sheet2!$D$1:$D$36,(MATCH('TPT Registrar Entry Form'!$S125,Sheet2!$C$1:$C$36,0)))</f>
        <v>20</v>
      </c>
      <c r="U125" t="str">
        <f t="shared" si="4"/>
        <v>5 to 14 yrs</v>
      </c>
      <c r="V125" t="str">
        <f t="shared" si="5"/>
        <v>Under 15</v>
      </c>
    </row>
    <row r="126" spans="1:22" x14ac:dyDescent="0.35">
      <c r="A126">
        <v>2022</v>
      </c>
      <c r="C126" t="s">
        <v>2190</v>
      </c>
      <c r="D126" s="8" t="s">
        <v>17</v>
      </c>
      <c r="E126" s="8" t="str">
        <f>INDEX('03_Township'!$G$2:$G$378,(MATCH('TPT Registrar Entry Form'!$F126,'03_Township'!$J$2:$J$378,0)))</f>
        <v>Yangon_North</v>
      </c>
      <c r="F126" s="8" t="s">
        <v>396</v>
      </c>
      <c r="G126" s="9" t="s">
        <v>2121</v>
      </c>
      <c r="H126" s="53" t="s">
        <v>2244</v>
      </c>
      <c r="K126" s="24">
        <v>5</v>
      </c>
      <c r="L126" s="24" t="s">
        <v>94</v>
      </c>
      <c r="M126" s="23" t="s">
        <v>2235</v>
      </c>
      <c r="N126" s="53" t="s">
        <v>152</v>
      </c>
      <c r="O126" s="23" t="s">
        <v>2052</v>
      </c>
      <c r="Q126" s="22"/>
      <c r="R126"/>
      <c r="S126" t="str">
        <f t="shared" si="3"/>
        <v>2022 4th Qtr</v>
      </c>
      <c r="T126">
        <f>INDEX(Sheet2!$D$1:$D$36,(MATCH('TPT Registrar Entry Form'!$S126,Sheet2!$C$1:$C$36,0)))</f>
        <v>20</v>
      </c>
      <c r="U126" t="str">
        <f t="shared" si="4"/>
        <v>5 to 14 yrs</v>
      </c>
      <c r="V126" t="str">
        <f t="shared" si="5"/>
        <v>Under 15</v>
      </c>
    </row>
    <row r="127" spans="1:22" x14ac:dyDescent="0.35">
      <c r="A127">
        <v>2022</v>
      </c>
      <c r="C127" t="s">
        <v>2190</v>
      </c>
      <c r="D127" s="8" t="s">
        <v>17</v>
      </c>
      <c r="E127" s="8" t="str">
        <f>INDEX('03_Township'!$G$2:$G$378,(MATCH('TPT Registrar Entry Form'!$F127,'03_Township'!$J$2:$J$378,0)))</f>
        <v>Yangon_North</v>
      </c>
      <c r="F127" s="8" t="s">
        <v>396</v>
      </c>
      <c r="G127" s="9" t="s">
        <v>2122</v>
      </c>
      <c r="H127" s="53" t="s">
        <v>2245</v>
      </c>
      <c r="K127" s="24">
        <v>9</v>
      </c>
      <c r="L127" s="24" t="s">
        <v>94</v>
      </c>
      <c r="M127" s="23" t="s">
        <v>2246</v>
      </c>
      <c r="N127" s="53" t="s">
        <v>152</v>
      </c>
      <c r="O127" s="23" t="s">
        <v>2052</v>
      </c>
      <c r="Q127" s="22"/>
      <c r="R127"/>
      <c r="S127" t="str">
        <f t="shared" si="3"/>
        <v>2022 4th Qtr</v>
      </c>
      <c r="T127">
        <f>INDEX(Sheet2!$D$1:$D$36,(MATCH('TPT Registrar Entry Form'!$S127,Sheet2!$C$1:$C$36,0)))</f>
        <v>20</v>
      </c>
      <c r="U127" t="str">
        <f t="shared" si="4"/>
        <v>5 to 14 yrs</v>
      </c>
      <c r="V127" t="str">
        <f t="shared" si="5"/>
        <v>Under 15</v>
      </c>
    </row>
    <row r="128" spans="1:22" x14ac:dyDescent="0.35">
      <c r="A128">
        <v>2022</v>
      </c>
      <c r="C128" t="s">
        <v>2190</v>
      </c>
      <c r="D128" s="8" t="s">
        <v>8</v>
      </c>
      <c r="E128" s="8" t="str">
        <f>INDEX('03_Township'!$G$2:$G$378,(MATCH('TPT Registrar Entry Form'!$F128,'03_Township'!$J$2:$J$378,0)))</f>
        <v>Myingyan_D</v>
      </c>
      <c r="F128" s="8" t="s">
        <v>216</v>
      </c>
      <c r="G128" s="9" t="s">
        <v>2063</v>
      </c>
      <c r="H128" s="53" t="s">
        <v>2247</v>
      </c>
      <c r="K128" s="24">
        <v>1.3</v>
      </c>
      <c r="L128" s="24" t="s">
        <v>94</v>
      </c>
      <c r="M128" s="23" t="s">
        <v>2248</v>
      </c>
      <c r="N128" s="53" t="s">
        <v>152</v>
      </c>
      <c r="O128" s="23" t="s">
        <v>2051</v>
      </c>
      <c r="Q128" s="22"/>
      <c r="R128"/>
      <c r="S128" t="str">
        <f t="shared" si="3"/>
        <v>2022 4th Qtr</v>
      </c>
      <c r="T128">
        <f>INDEX(Sheet2!$D$1:$D$36,(MATCH('TPT Registrar Entry Form'!$S128,Sheet2!$C$1:$C$36,0)))</f>
        <v>20</v>
      </c>
      <c r="U128" t="str">
        <f t="shared" si="4"/>
        <v>Under 5</v>
      </c>
      <c r="V128" t="str">
        <f t="shared" si="5"/>
        <v>Under 15</v>
      </c>
    </row>
    <row r="129" spans="1:22" x14ac:dyDescent="0.35">
      <c r="A129">
        <v>2022</v>
      </c>
      <c r="C129" t="s">
        <v>2190</v>
      </c>
      <c r="D129" s="8" t="s">
        <v>8</v>
      </c>
      <c r="E129" s="8" t="str">
        <f>INDEX('03_Township'!$G$2:$G$378,(MATCH('TPT Registrar Entry Form'!$F129,'03_Township'!$J$2:$J$378,0)))</f>
        <v>Mandalay_D</v>
      </c>
      <c r="F129" s="8" t="s">
        <v>711</v>
      </c>
      <c r="G129" s="9" t="s">
        <v>2068</v>
      </c>
      <c r="H129" s="53"/>
      <c r="K129" s="24">
        <v>3.7</v>
      </c>
      <c r="L129" s="24" t="s">
        <v>75</v>
      </c>
      <c r="M129" s="23" t="s">
        <v>2249</v>
      </c>
      <c r="N129" s="53" t="s">
        <v>152</v>
      </c>
      <c r="O129" s="23" t="s">
        <v>2052</v>
      </c>
      <c r="Q129" s="22" t="s">
        <v>2053</v>
      </c>
      <c r="R129"/>
      <c r="S129" t="str">
        <f t="shared" si="3"/>
        <v>2022 4th Qtr</v>
      </c>
      <c r="T129">
        <f>INDEX(Sheet2!$D$1:$D$36,(MATCH('TPT Registrar Entry Form'!$S129,Sheet2!$C$1:$C$36,0)))</f>
        <v>20</v>
      </c>
      <c r="U129" t="str">
        <f t="shared" si="4"/>
        <v>Under 5</v>
      </c>
      <c r="V129" t="str">
        <f t="shared" si="5"/>
        <v>Under 15</v>
      </c>
    </row>
    <row r="130" spans="1:22" x14ac:dyDescent="0.35">
      <c r="A130">
        <v>2022</v>
      </c>
      <c r="C130" t="s">
        <v>2190</v>
      </c>
      <c r="D130" s="8" t="s">
        <v>8</v>
      </c>
      <c r="E130" s="8" t="str">
        <f>INDEX('03_Township'!$G$2:$G$378,(MATCH('TPT Registrar Entry Form'!$F130,'03_Township'!$J$2:$J$378,0)))</f>
        <v>Mandalay_D</v>
      </c>
      <c r="F130" s="8" t="s">
        <v>711</v>
      </c>
      <c r="G130" s="9" t="s">
        <v>2056</v>
      </c>
      <c r="H130" s="53"/>
      <c r="K130" s="24">
        <v>1.5</v>
      </c>
      <c r="L130" s="24" t="s">
        <v>94</v>
      </c>
      <c r="M130" s="23" t="s">
        <v>2250</v>
      </c>
      <c r="N130" s="53" t="s">
        <v>152</v>
      </c>
      <c r="O130" s="23" t="s">
        <v>2052</v>
      </c>
      <c r="Q130" s="22" t="s">
        <v>2053</v>
      </c>
      <c r="R130"/>
      <c r="S130" t="str">
        <f t="shared" ref="S130:S193" si="6">A130&amp;" "&amp;C130</f>
        <v>2022 4th Qtr</v>
      </c>
      <c r="T130">
        <f>INDEX(Sheet2!$D$1:$D$36,(MATCH('TPT Registrar Entry Form'!$S130,Sheet2!$C$1:$C$36,0)))</f>
        <v>20</v>
      </c>
      <c r="U130" t="str">
        <f t="shared" ref="U130:U193" si="7">_xlfn.IFS($K:$K&lt;5,"Under 5",(AND($K:$K&gt;=5,$K:$K&lt;=14)),"5 to 14 yrs",$K:$K&gt;=15,"Above 15")</f>
        <v>Under 5</v>
      </c>
      <c r="V130" t="str">
        <f t="shared" ref="V130:V193" si="8">_xlfn.IFS($K:$K&lt;15,"Under 15",(AND($K:$K&gt;=15,$K:$K&lt;=60)),"15 to 60yrs",$K:$K&gt;60,"Above 60")</f>
        <v>Under 15</v>
      </c>
    </row>
    <row r="131" spans="1:22" x14ac:dyDescent="0.35">
      <c r="A131">
        <v>2022</v>
      </c>
      <c r="C131" t="s">
        <v>2190</v>
      </c>
      <c r="D131" s="8" t="s">
        <v>8</v>
      </c>
      <c r="E131" s="8" t="str">
        <f>INDEX('03_Township'!$G$2:$G$378,(MATCH('TPT Registrar Entry Form'!$F131,'03_Township'!$J$2:$J$378,0)))</f>
        <v>Mandalay_D</v>
      </c>
      <c r="F131" s="8" t="s">
        <v>711</v>
      </c>
      <c r="G131" s="9" t="s">
        <v>2063</v>
      </c>
      <c r="H131" s="53"/>
      <c r="K131" s="24">
        <v>1.1000000000000001</v>
      </c>
      <c r="L131" s="24" t="s">
        <v>94</v>
      </c>
      <c r="M131" s="23" t="s">
        <v>2251</v>
      </c>
      <c r="N131" s="53" t="s">
        <v>152</v>
      </c>
      <c r="O131" s="23" t="s">
        <v>2051</v>
      </c>
      <c r="Q131" s="22" t="s">
        <v>2053</v>
      </c>
      <c r="R131"/>
      <c r="S131" t="str">
        <f t="shared" si="6"/>
        <v>2022 4th Qtr</v>
      </c>
      <c r="T131">
        <f>INDEX(Sheet2!$D$1:$D$36,(MATCH('TPT Registrar Entry Form'!$S131,Sheet2!$C$1:$C$36,0)))</f>
        <v>20</v>
      </c>
      <c r="U131" t="str">
        <f t="shared" si="7"/>
        <v>Under 5</v>
      </c>
      <c r="V131" t="str">
        <f t="shared" si="8"/>
        <v>Under 15</v>
      </c>
    </row>
    <row r="132" spans="1:22" x14ac:dyDescent="0.35">
      <c r="A132">
        <v>2022</v>
      </c>
      <c r="C132" t="s">
        <v>2190</v>
      </c>
      <c r="D132" s="8" t="s">
        <v>8</v>
      </c>
      <c r="E132" s="8" t="str">
        <f>INDEX('03_Township'!$G$2:$G$378,(MATCH('TPT Registrar Entry Form'!$F132,'03_Township'!$J$2:$J$378,0)))</f>
        <v>Mandalay_D</v>
      </c>
      <c r="F132" s="8" t="s">
        <v>711</v>
      </c>
      <c r="G132" s="9" t="s">
        <v>2066</v>
      </c>
      <c r="H132" s="53"/>
      <c r="K132" s="24">
        <v>1.4</v>
      </c>
      <c r="L132" s="24" t="s">
        <v>94</v>
      </c>
      <c r="M132" s="23" t="s">
        <v>2252</v>
      </c>
      <c r="N132" s="53" t="s">
        <v>152</v>
      </c>
      <c r="O132" s="23" t="s">
        <v>2051</v>
      </c>
      <c r="Q132" s="22" t="s">
        <v>2053</v>
      </c>
      <c r="R132"/>
      <c r="S132" t="str">
        <f t="shared" si="6"/>
        <v>2022 4th Qtr</v>
      </c>
      <c r="T132">
        <f>INDEX(Sheet2!$D$1:$D$36,(MATCH('TPT Registrar Entry Form'!$S132,Sheet2!$C$1:$C$36,0)))</f>
        <v>20</v>
      </c>
      <c r="U132" t="str">
        <f t="shared" si="7"/>
        <v>Under 5</v>
      </c>
      <c r="V132" t="str">
        <f t="shared" si="8"/>
        <v>Under 15</v>
      </c>
    </row>
    <row r="133" spans="1:22" x14ac:dyDescent="0.35">
      <c r="A133">
        <v>2022</v>
      </c>
      <c r="C133" t="s">
        <v>2190</v>
      </c>
      <c r="D133" s="8" t="s">
        <v>8</v>
      </c>
      <c r="E133" s="8" t="str">
        <f>INDEX('03_Township'!$G$2:$G$378,(MATCH('TPT Registrar Entry Form'!$F133,'03_Township'!$J$2:$J$378,0)))</f>
        <v>Mandalay_D</v>
      </c>
      <c r="F133" s="8" t="s">
        <v>711</v>
      </c>
      <c r="G133" s="9" t="s">
        <v>2069</v>
      </c>
      <c r="H133" s="53"/>
      <c r="K133" s="56">
        <v>1.1000000000000001</v>
      </c>
      <c r="L133" s="24" t="s">
        <v>75</v>
      </c>
      <c r="M133" s="23" t="s">
        <v>2253</v>
      </c>
      <c r="N133" s="53" t="s">
        <v>152</v>
      </c>
      <c r="O133" s="23" t="s">
        <v>2052</v>
      </c>
      <c r="Q133" s="22" t="s">
        <v>2053</v>
      </c>
      <c r="R133"/>
      <c r="S133" t="str">
        <f t="shared" si="6"/>
        <v>2022 4th Qtr</v>
      </c>
      <c r="T133">
        <f>INDEX(Sheet2!$D$1:$D$36,(MATCH('TPT Registrar Entry Form'!$S133,Sheet2!$C$1:$C$36,0)))</f>
        <v>20</v>
      </c>
      <c r="U133" t="str">
        <f t="shared" si="7"/>
        <v>Under 5</v>
      </c>
      <c r="V133" t="str">
        <f t="shared" si="8"/>
        <v>Under 15</v>
      </c>
    </row>
    <row r="134" spans="1:22" x14ac:dyDescent="0.35">
      <c r="A134">
        <v>2022</v>
      </c>
      <c r="C134" t="s">
        <v>2190</v>
      </c>
      <c r="D134" s="8" t="s">
        <v>8</v>
      </c>
      <c r="E134" s="8" t="str">
        <f>INDEX('03_Township'!$G$2:$G$378,(MATCH('TPT Registrar Entry Form'!$F134,'03_Township'!$J$2:$J$378,0)))</f>
        <v>Mandalay_D</v>
      </c>
      <c r="F134" s="8" t="s">
        <v>711</v>
      </c>
      <c r="G134" s="9" t="s">
        <v>2080</v>
      </c>
      <c r="H134" s="53"/>
      <c r="K134" s="24">
        <v>1.9</v>
      </c>
      <c r="L134" s="24" t="s">
        <v>94</v>
      </c>
      <c r="M134" s="23" t="s">
        <v>2253</v>
      </c>
      <c r="N134" s="53" t="s">
        <v>152</v>
      </c>
      <c r="O134" s="23" t="s">
        <v>2052</v>
      </c>
      <c r="Q134" s="22" t="s">
        <v>2053</v>
      </c>
      <c r="R134"/>
      <c r="S134" t="str">
        <f t="shared" si="6"/>
        <v>2022 4th Qtr</v>
      </c>
      <c r="T134">
        <f>INDEX(Sheet2!$D$1:$D$36,(MATCH('TPT Registrar Entry Form'!$S134,Sheet2!$C$1:$C$36,0)))</f>
        <v>20</v>
      </c>
      <c r="U134" t="str">
        <f t="shared" si="7"/>
        <v>Under 5</v>
      </c>
      <c r="V134" t="str">
        <f t="shared" si="8"/>
        <v>Under 15</v>
      </c>
    </row>
    <row r="135" spans="1:22" x14ac:dyDescent="0.35">
      <c r="A135">
        <v>2022</v>
      </c>
      <c r="C135" t="s">
        <v>2190</v>
      </c>
      <c r="D135" s="8" t="s">
        <v>8</v>
      </c>
      <c r="E135" s="8" t="str">
        <f>INDEX('03_Township'!$G$2:$G$378,(MATCH('TPT Registrar Entry Form'!$F135,'03_Township'!$J$2:$J$378,0)))</f>
        <v>Mandalay_D</v>
      </c>
      <c r="F135" s="8" t="s">
        <v>711</v>
      </c>
      <c r="G135" s="9" t="s">
        <v>2121</v>
      </c>
      <c r="H135" s="53"/>
      <c r="K135" s="24">
        <v>4</v>
      </c>
      <c r="L135" s="24" t="s">
        <v>94</v>
      </c>
      <c r="M135" s="23" t="s">
        <v>2254</v>
      </c>
      <c r="N135" s="53" t="s">
        <v>152</v>
      </c>
      <c r="O135" s="23" t="s">
        <v>2052</v>
      </c>
      <c r="Q135" s="22"/>
      <c r="R135"/>
      <c r="S135" t="str">
        <f t="shared" si="6"/>
        <v>2022 4th Qtr</v>
      </c>
      <c r="T135">
        <f>INDEX(Sheet2!$D$1:$D$36,(MATCH('TPT Registrar Entry Form'!$S135,Sheet2!$C$1:$C$36,0)))</f>
        <v>20</v>
      </c>
      <c r="U135" t="str">
        <f t="shared" si="7"/>
        <v>Under 5</v>
      </c>
      <c r="V135" t="str">
        <f t="shared" si="8"/>
        <v>Under 15</v>
      </c>
    </row>
    <row r="136" spans="1:22" x14ac:dyDescent="0.35">
      <c r="A136">
        <v>2022</v>
      </c>
      <c r="C136" t="s">
        <v>2190</v>
      </c>
      <c r="D136" s="8" t="s">
        <v>8</v>
      </c>
      <c r="E136" s="8" t="str">
        <f>INDEX('03_Township'!$G$2:$G$378,(MATCH('TPT Registrar Entry Form'!$F136,'03_Township'!$J$2:$J$378,0)))</f>
        <v>Mandalay_D</v>
      </c>
      <c r="F136" s="8" t="s">
        <v>712</v>
      </c>
      <c r="G136" s="9" t="s">
        <v>2068</v>
      </c>
      <c r="H136" s="53"/>
      <c r="K136" s="24">
        <v>3.6</v>
      </c>
      <c r="L136" s="24" t="s">
        <v>94</v>
      </c>
      <c r="M136" s="23" t="s">
        <v>2255</v>
      </c>
      <c r="N136" s="53" t="s">
        <v>152</v>
      </c>
      <c r="O136" s="23" t="s">
        <v>2052</v>
      </c>
      <c r="Q136" s="22"/>
      <c r="R136"/>
      <c r="S136" t="str">
        <f t="shared" si="6"/>
        <v>2022 4th Qtr</v>
      </c>
      <c r="T136">
        <f>INDEX(Sheet2!$D$1:$D$36,(MATCH('TPT Registrar Entry Form'!$S136,Sheet2!$C$1:$C$36,0)))</f>
        <v>20</v>
      </c>
      <c r="U136" t="str">
        <f t="shared" si="7"/>
        <v>Under 5</v>
      </c>
      <c r="V136" t="str">
        <f t="shared" si="8"/>
        <v>Under 15</v>
      </c>
    </row>
    <row r="137" spans="1:22" x14ac:dyDescent="0.35">
      <c r="A137">
        <v>2022</v>
      </c>
      <c r="C137" t="s">
        <v>2190</v>
      </c>
      <c r="D137" s="8" t="s">
        <v>8</v>
      </c>
      <c r="E137" s="8" t="str">
        <f>INDEX('03_Township'!$G$2:$G$378,(MATCH('TPT Registrar Entry Form'!$F137,'03_Township'!$J$2:$J$378,0)))</f>
        <v>Mandalay_D</v>
      </c>
      <c r="F137" s="8" t="s">
        <v>712</v>
      </c>
      <c r="G137" s="9" t="s">
        <v>2056</v>
      </c>
      <c r="H137" s="53"/>
      <c r="K137" s="24">
        <v>6</v>
      </c>
      <c r="L137" s="24" t="s">
        <v>75</v>
      </c>
      <c r="M137" s="23" t="s">
        <v>2256</v>
      </c>
      <c r="N137" s="53" t="s">
        <v>152</v>
      </c>
      <c r="O137" s="23" t="s">
        <v>2052</v>
      </c>
      <c r="Q137" s="22"/>
      <c r="R137"/>
      <c r="S137" t="str">
        <f t="shared" si="6"/>
        <v>2022 4th Qtr</v>
      </c>
      <c r="T137">
        <f>INDEX(Sheet2!$D$1:$D$36,(MATCH('TPT Registrar Entry Form'!$S137,Sheet2!$C$1:$C$36,0)))</f>
        <v>20</v>
      </c>
      <c r="U137" t="str">
        <f t="shared" si="7"/>
        <v>5 to 14 yrs</v>
      </c>
      <c r="V137" t="str">
        <f t="shared" si="8"/>
        <v>Under 15</v>
      </c>
    </row>
    <row r="138" spans="1:22" x14ac:dyDescent="0.35">
      <c r="A138">
        <v>2022</v>
      </c>
      <c r="C138" t="s">
        <v>2190</v>
      </c>
      <c r="D138" s="8" t="s">
        <v>1</v>
      </c>
      <c r="E138" s="8" t="str">
        <f>INDEX('03_Township'!$G$2:$G$378,(MATCH('TPT Registrar Entry Form'!$F138,'03_Township'!$J$2:$J$378,0)))</f>
        <v>Pyapon_D</v>
      </c>
      <c r="F138" s="8" t="s">
        <v>23</v>
      </c>
      <c r="G138" s="9" t="s">
        <v>2082</v>
      </c>
      <c r="H138" s="53" t="s">
        <v>2257</v>
      </c>
      <c r="K138" s="24">
        <v>12</v>
      </c>
      <c r="L138" s="24" t="s">
        <v>75</v>
      </c>
      <c r="M138" s="23" t="s">
        <v>2189</v>
      </c>
      <c r="N138" s="53" t="s">
        <v>152</v>
      </c>
      <c r="O138" s="23" t="s">
        <v>2052</v>
      </c>
      <c r="Q138" s="22"/>
      <c r="R138"/>
      <c r="S138" t="str">
        <f t="shared" si="6"/>
        <v>2022 4th Qtr</v>
      </c>
      <c r="T138">
        <f>INDEX(Sheet2!$D$1:$D$36,(MATCH('TPT Registrar Entry Form'!$S138,Sheet2!$C$1:$C$36,0)))</f>
        <v>20</v>
      </c>
      <c r="U138" t="str">
        <f t="shared" si="7"/>
        <v>5 to 14 yrs</v>
      </c>
      <c r="V138" t="str">
        <f t="shared" si="8"/>
        <v>Under 15</v>
      </c>
    </row>
    <row r="139" spans="1:22" x14ac:dyDescent="0.35">
      <c r="A139">
        <v>2022</v>
      </c>
      <c r="C139" t="s">
        <v>2190</v>
      </c>
      <c r="D139" s="8" t="s">
        <v>1</v>
      </c>
      <c r="E139" s="8" t="str">
        <f>INDEX('03_Township'!$G$2:$G$378,(MATCH('TPT Registrar Entry Form'!$F139,'03_Township'!$J$2:$J$378,0)))</f>
        <v>Pyapon_D</v>
      </c>
      <c r="F139" s="8" t="s">
        <v>23</v>
      </c>
      <c r="G139" s="9" t="s">
        <v>2070</v>
      </c>
      <c r="H139" s="53" t="s">
        <v>2217</v>
      </c>
      <c r="K139" s="24">
        <v>7</v>
      </c>
      <c r="L139" s="24" t="s">
        <v>75</v>
      </c>
      <c r="M139" s="23" t="s">
        <v>2189</v>
      </c>
      <c r="N139" s="53" t="s">
        <v>152</v>
      </c>
      <c r="O139" s="23" t="s">
        <v>2052</v>
      </c>
      <c r="Q139" s="22"/>
      <c r="R139"/>
      <c r="S139" t="str">
        <f t="shared" si="6"/>
        <v>2022 4th Qtr</v>
      </c>
      <c r="T139">
        <f>INDEX(Sheet2!$D$1:$D$36,(MATCH('TPT Registrar Entry Form'!$S139,Sheet2!$C$1:$C$36,0)))</f>
        <v>20</v>
      </c>
      <c r="U139" t="str">
        <f t="shared" si="7"/>
        <v>5 to 14 yrs</v>
      </c>
      <c r="V139" t="str">
        <f t="shared" si="8"/>
        <v>Under 15</v>
      </c>
    </row>
    <row r="140" spans="1:22" x14ac:dyDescent="0.35">
      <c r="A140">
        <v>2022</v>
      </c>
      <c r="C140" t="s">
        <v>2190</v>
      </c>
      <c r="D140" s="8" t="s">
        <v>1</v>
      </c>
      <c r="E140" s="8" t="str">
        <f>INDEX('03_Township'!$G$2:$G$378,(MATCH('TPT Registrar Entry Form'!$F140,'03_Township'!$J$2:$J$378,0)))</f>
        <v>Pyapon_D</v>
      </c>
      <c r="F140" s="8" t="s">
        <v>23</v>
      </c>
      <c r="G140" s="9" t="s">
        <v>2083</v>
      </c>
      <c r="H140" s="53" t="s">
        <v>2187</v>
      </c>
      <c r="K140" s="24">
        <v>7</v>
      </c>
      <c r="L140" s="24" t="s">
        <v>94</v>
      </c>
      <c r="M140" s="23" t="s">
        <v>2232</v>
      </c>
      <c r="N140" s="53" t="s">
        <v>152</v>
      </c>
      <c r="O140" s="23" t="s">
        <v>2052</v>
      </c>
      <c r="Q140" s="22"/>
      <c r="R140"/>
      <c r="S140" t="str">
        <f t="shared" si="6"/>
        <v>2022 4th Qtr</v>
      </c>
      <c r="T140">
        <f>INDEX(Sheet2!$D$1:$D$36,(MATCH('TPT Registrar Entry Form'!$S140,Sheet2!$C$1:$C$36,0)))</f>
        <v>20</v>
      </c>
      <c r="U140" t="str">
        <f t="shared" si="7"/>
        <v>5 to 14 yrs</v>
      </c>
      <c r="V140" t="str">
        <f t="shared" si="8"/>
        <v>Under 15</v>
      </c>
    </row>
    <row r="141" spans="1:22" x14ac:dyDescent="0.35">
      <c r="A141">
        <v>2022</v>
      </c>
      <c r="C141" t="s">
        <v>2190</v>
      </c>
      <c r="D141" s="8" t="s">
        <v>1</v>
      </c>
      <c r="E141" s="8" t="str">
        <f>INDEX('03_Township'!$G$2:$G$378,(MATCH('TPT Registrar Entry Form'!$F141,'03_Township'!$J$2:$J$378,0)))</f>
        <v>Pyapon_D</v>
      </c>
      <c r="F141" s="8" t="s">
        <v>23</v>
      </c>
      <c r="G141" s="9" t="s">
        <v>2147</v>
      </c>
      <c r="H141" s="53" t="s">
        <v>2161</v>
      </c>
      <c r="K141" s="56">
        <v>1.1000000000000001</v>
      </c>
      <c r="L141" s="24" t="s">
        <v>94</v>
      </c>
      <c r="M141" s="23" t="s">
        <v>2232</v>
      </c>
      <c r="N141" s="53" t="s">
        <v>152</v>
      </c>
      <c r="O141" s="23" t="s">
        <v>2052</v>
      </c>
      <c r="Q141" s="22"/>
      <c r="R141"/>
      <c r="S141" t="str">
        <f t="shared" si="6"/>
        <v>2022 4th Qtr</v>
      </c>
      <c r="T141">
        <f>INDEX(Sheet2!$D$1:$D$36,(MATCH('TPT Registrar Entry Form'!$S141,Sheet2!$C$1:$C$36,0)))</f>
        <v>20</v>
      </c>
      <c r="U141" t="str">
        <f t="shared" si="7"/>
        <v>Under 5</v>
      </c>
      <c r="V141" t="str">
        <f t="shared" si="8"/>
        <v>Under 15</v>
      </c>
    </row>
    <row r="142" spans="1:22" x14ac:dyDescent="0.35">
      <c r="A142">
        <v>2022</v>
      </c>
      <c r="C142" t="s">
        <v>2190</v>
      </c>
      <c r="D142" s="8" t="s">
        <v>1</v>
      </c>
      <c r="E142" s="8" t="str">
        <f>INDEX('03_Township'!$G$2:$G$378,(MATCH('TPT Registrar Entry Form'!$F142,'03_Township'!$J$2:$J$378,0)))</f>
        <v>Pyapon_D</v>
      </c>
      <c r="F142" s="8" t="s">
        <v>23</v>
      </c>
      <c r="G142" s="9" t="s">
        <v>2195</v>
      </c>
      <c r="H142" s="53" t="s">
        <v>2258</v>
      </c>
      <c r="K142" s="24">
        <v>4</v>
      </c>
      <c r="L142" s="24" t="s">
        <v>75</v>
      </c>
      <c r="M142" s="23" t="s">
        <v>2259</v>
      </c>
      <c r="N142" s="53" t="s">
        <v>152</v>
      </c>
      <c r="O142" s="23" t="s">
        <v>2052</v>
      </c>
      <c r="Q142" s="22"/>
      <c r="R142"/>
      <c r="S142" t="str">
        <f t="shared" si="6"/>
        <v>2022 4th Qtr</v>
      </c>
      <c r="T142">
        <f>INDEX(Sheet2!$D$1:$D$36,(MATCH('TPT Registrar Entry Form'!$S142,Sheet2!$C$1:$C$36,0)))</f>
        <v>20</v>
      </c>
      <c r="U142" t="str">
        <f t="shared" si="7"/>
        <v>Under 5</v>
      </c>
      <c r="V142" t="str">
        <f t="shared" si="8"/>
        <v>Under 15</v>
      </c>
    </row>
    <row r="143" spans="1:22" x14ac:dyDescent="0.35">
      <c r="A143">
        <v>2022</v>
      </c>
      <c r="C143" t="s">
        <v>2190</v>
      </c>
      <c r="D143" s="8" t="s">
        <v>1</v>
      </c>
      <c r="E143" s="8" t="str">
        <f>INDEX('03_Township'!$G$2:$G$378,(MATCH('TPT Registrar Entry Form'!$F143,'03_Township'!$J$2:$J$378,0)))</f>
        <v>Pyapon_D</v>
      </c>
      <c r="F143" s="8" t="s">
        <v>23</v>
      </c>
      <c r="G143" s="9" t="s">
        <v>2197</v>
      </c>
      <c r="H143" s="53" t="s">
        <v>2260</v>
      </c>
      <c r="K143" s="24">
        <v>7</v>
      </c>
      <c r="L143" s="24" t="s">
        <v>94</v>
      </c>
      <c r="M143" s="23" t="s">
        <v>2261</v>
      </c>
      <c r="N143" s="53" t="s">
        <v>152</v>
      </c>
      <c r="O143" s="23" t="s">
        <v>2052</v>
      </c>
      <c r="Q143" s="22"/>
      <c r="R143"/>
      <c r="S143" t="str">
        <f t="shared" si="6"/>
        <v>2022 4th Qtr</v>
      </c>
      <c r="T143">
        <f>INDEX(Sheet2!$D$1:$D$36,(MATCH('TPT Registrar Entry Form'!$S143,Sheet2!$C$1:$C$36,0)))</f>
        <v>20</v>
      </c>
      <c r="U143" t="str">
        <f t="shared" si="7"/>
        <v>5 to 14 yrs</v>
      </c>
      <c r="V143" t="str">
        <f t="shared" si="8"/>
        <v>Under 15</v>
      </c>
    </row>
    <row r="144" spans="1:22" x14ac:dyDescent="0.35">
      <c r="A144">
        <v>2022</v>
      </c>
      <c r="C144" t="s">
        <v>2190</v>
      </c>
      <c r="D144" s="8" t="s">
        <v>1</v>
      </c>
      <c r="E144" s="8" t="str">
        <f>INDEX('03_Township'!$G$2:$G$378,(MATCH('TPT Registrar Entry Form'!$F144,'03_Township'!$J$2:$J$378,0)))</f>
        <v>Pyapon_D</v>
      </c>
      <c r="F144" s="8" t="s">
        <v>23</v>
      </c>
      <c r="G144" s="9" t="s">
        <v>2064</v>
      </c>
      <c r="H144" s="53" t="s">
        <v>2262</v>
      </c>
      <c r="K144" s="24">
        <v>2.5</v>
      </c>
      <c r="L144" s="24" t="s">
        <v>75</v>
      </c>
      <c r="M144" s="23" t="s">
        <v>2233</v>
      </c>
      <c r="N144" s="53" t="s">
        <v>152</v>
      </c>
      <c r="O144" s="23" t="s">
        <v>2052</v>
      </c>
      <c r="Q144" s="22"/>
      <c r="R144"/>
      <c r="S144" t="str">
        <f t="shared" si="6"/>
        <v>2022 4th Qtr</v>
      </c>
      <c r="T144">
        <f>INDEX(Sheet2!$D$1:$D$36,(MATCH('TPT Registrar Entry Form'!$S144,Sheet2!$C$1:$C$36,0)))</f>
        <v>20</v>
      </c>
      <c r="U144" t="str">
        <f t="shared" si="7"/>
        <v>Under 5</v>
      </c>
      <c r="V144" t="str">
        <f t="shared" si="8"/>
        <v>Under 15</v>
      </c>
    </row>
    <row r="145" spans="1:22" x14ac:dyDescent="0.35">
      <c r="A145">
        <v>2022</v>
      </c>
      <c r="C145" t="s">
        <v>2190</v>
      </c>
      <c r="D145" s="8" t="s">
        <v>1</v>
      </c>
      <c r="E145" s="8" t="str">
        <f>INDEX('03_Township'!$G$2:$G$378,(MATCH('TPT Registrar Entry Form'!$F145,'03_Township'!$J$2:$J$378,0)))</f>
        <v>Pyapon_D</v>
      </c>
      <c r="F145" s="8" t="s">
        <v>23</v>
      </c>
      <c r="G145" s="9" t="s">
        <v>2074</v>
      </c>
      <c r="H145" s="53" t="s">
        <v>2262</v>
      </c>
      <c r="K145" s="24">
        <v>2.5</v>
      </c>
      <c r="L145" s="24" t="s">
        <v>94</v>
      </c>
      <c r="M145" s="23" t="s">
        <v>2233</v>
      </c>
      <c r="N145" s="53" t="s">
        <v>152</v>
      </c>
      <c r="O145" s="23" t="s">
        <v>2052</v>
      </c>
      <c r="Q145" s="22"/>
      <c r="R145"/>
      <c r="S145" t="str">
        <f t="shared" si="6"/>
        <v>2022 4th Qtr</v>
      </c>
      <c r="T145">
        <f>INDEX(Sheet2!$D$1:$D$36,(MATCH('TPT Registrar Entry Form'!$S145,Sheet2!$C$1:$C$36,0)))</f>
        <v>20</v>
      </c>
      <c r="U145" t="str">
        <f t="shared" si="7"/>
        <v>Under 5</v>
      </c>
      <c r="V145" t="str">
        <f t="shared" si="8"/>
        <v>Under 15</v>
      </c>
    </row>
    <row r="146" spans="1:22" x14ac:dyDescent="0.35">
      <c r="A146">
        <v>2022</v>
      </c>
      <c r="C146" t="s">
        <v>2190</v>
      </c>
      <c r="D146" s="8" t="s">
        <v>17</v>
      </c>
      <c r="E146" s="8" t="str">
        <f>INDEX('03_Township'!$G$2:$G$378,(MATCH('TPT Registrar Entry Form'!$F146,'03_Township'!$J$2:$J$378,0)))</f>
        <v>Yangon_South</v>
      </c>
      <c r="F146" s="8" t="s">
        <v>403</v>
      </c>
      <c r="G146" s="9" t="s">
        <v>2195</v>
      </c>
      <c r="H146" s="53" t="s">
        <v>2263</v>
      </c>
      <c r="K146" s="24">
        <v>3</v>
      </c>
      <c r="L146" s="24" t="s">
        <v>94</v>
      </c>
      <c r="M146" s="23" t="s">
        <v>2264</v>
      </c>
      <c r="N146" s="53" t="s">
        <v>152</v>
      </c>
      <c r="O146" s="23" t="s">
        <v>2052</v>
      </c>
      <c r="Q146" s="22"/>
      <c r="R146"/>
      <c r="S146" t="str">
        <f t="shared" si="6"/>
        <v>2022 4th Qtr</v>
      </c>
      <c r="T146">
        <f>INDEX(Sheet2!$D$1:$D$36,(MATCH('TPT Registrar Entry Form'!$S146,Sheet2!$C$1:$C$36,0)))</f>
        <v>20</v>
      </c>
      <c r="U146" t="str">
        <f t="shared" si="7"/>
        <v>Under 5</v>
      </c>
      <c r="V146" t="str">
        <f t="shared" si="8"/>
        <v>Under 15</v>
      </c>
    </row>
    <row r="147" spans="1:22" x14ac:dyDescent="0.35">
      <c r="A147">
        <v>2022</v>
      </c>
      <c r="C147" t="s">
        <v>2190</v>
      </c>
      <c r="D147" s="8" t="s">
        <v>17</v>
      </c>
      <c r="E147" s="8" t="str">
        <f>INDEX('03_Township'!$G$2:$G$378,(MATCH('TPT Registrar Entry Form'!$F147,'03_Township'!$J$2:$J$378,0)))</f>
        <v>Yangon_South</v>
      </c>
      <c r="F147" s="8" t="s">
        <v>403</v>
      </c>
      <c r="G147" s="9" t="s">
        <v>2197</v>
      </c>
      <c r="H147" s="53" t="s">
        <v>2265</v>
      </c>
      <c r="K147" s="24">
        <v>4.5</v>
      </c>
      <c r="L147" s="24" t="s">
        <v>75</v>
      </c>
      <c r="M147" s="23" t="s">
        <v>2208</v>
      </c>
      <c r="N147" s="53" t="s">
        <v>152</v>
      </c>
      <c r="O147" s="23" t="s">
        <v>2052</v>
      </c>
      <c r="Q147" s="22"/>
      <c r="R147"/>
      <c r="S147" t="str">
        <f t="shared" si="6"/>
        <v>2022 4th Qtr</v>
      </c>
      <c r="T147">
        <f>INDEX(Sheet2!$D$1:$D$36,(MATCH('TPT Registrar Entry Form'!$S147,Sheet2!$C$1:$C$36,0)))</f>
        <v>20</v>
      </c>
      <c r="U147" t="str">
        <f t="shared" si="7"/>
        <v>Under 5</v>
      </c>
      <c r="V147" t="str">
        <f t="shared" si="8"/>
        <v>Under 15</v>
      </c>
    </row>
    <row r="148" spans="1:22" x14ac:dyDescent="0.35">
      <c r="A148">
        <v>2022</v>
      </c>
      <c r="C148" t="s">
        <v>2190</v>
      </c>
      <c r="D148" s="8" t="s">
        <v>4</v>
      </c>
      <c r="E148" s="8" t="str">
        <f>INDEX('03_Township'!$G$2:$G$378,(MATCH('TPT Registrar Entry Form'!$F148,'03_Township'!$J$2:$J$378,0)))</f>
        <v>Myitkyina_D</v>
      </c>
      <c r="F148" s="8" t="s">
        <v>708</v>
      </c>
      <c r="G148" s="9" t="s">
        <v>2068</v>
      </c>
      <c r="H148" s="53"/>
      <c r="K148" s="24">
        <v>0.7</v>
      </c>
      <c r="L148" s="24" t="s">
        <v>75</v>
      </c>
      <c r="M148" s="23" t="s">
        <v>2266</v>
      </c>
      <c r="N148" s="53" t="s">
        <v>152</v>
      </c>
      <c r="O148" s="23" t="s">
        <v>2051</v>
      </c>
      <c r="Q148" s="22"/>
      <c r="R148"/>
      <c r="S148" t="str">
        <f t="shared" si="6"/>
        <v>2022 4th Qtr</v>
      </c>
      <c r="T148">
        <f>INDEX(Sheet2!$D$1:$D$36,(MATCH('TPT Registrar Entry Form'!$S148,Sheet2!$C$1:$C$36,0)))</f>
        <v>20</v>
      </c>
      <c r="U148" t="str">
        <f t="shared" si="7"/>
        <v>Under 5</v>
      </c>
      <c r="V148" t="str">
        <f t="shared" si="8"/>
        <v>Under 15</v>
      </c>
    </row>
    <row r="149" spans="1:22" x14ac:dyDescent="0.35">
      <c r="A149">
        <v>2022</v>
      </c>
      <c r="C149" t="s">
        <v>2190</v>
      </c>
      <c r="D149" s="8" t="s">
        <v>12</v>
      </c>
      <c r="E149" s="8" t="str">
        <f>INDEX('03_Township'!$G$2:$G$378,(MATCH('TPT Registrar Entry Form'!$F149,'03_Township'!$J$2:$J$378,0)))</f>
        <v>Monywa_D</v>
      </c>
      <c r="F149" s="8" t="s">
        <v>714</v>
      </c>
      <c r="G149" s="9" t="s">
        <v>2267</v>
      </c>
      <c r="H149" s="53" t="s">
        <v>2276</v>
      </c>
      <c r="K149" s="24">
        <v>0.4</v>
      </c>
      <c r="L149" s="24" t="s">
        <v>75</v>
      </c>
      <c r="M149" s="23" t="s">
        <v>2283</v>
      </c>
      <c r="N149" s="53" t="s">
        <v>152</v>
      </c>
      <c r="O149" s="23" t="s">
        <v>2051</v>
      </c>
      <c r="P149" s="23" t="s">
        <v>2287</v>
      </c>
      <c r="Q149" s="22" t="s">
        <v>2053</v>
      </c>
      <c r="R149"/>
      <c r="S149" t="str">
        <f t="shared" si="6"/>
        <v>2022 4th Qtr</v>
      </c>
      <c r="T149">
        <f>INDEX(Sheet2!$D$1:$D$36,(MATCH('TPT Registrar Entry Form'!$S149,Sheet2!$C$1:$C$36,0)))</f>
        <v>20</v>
      </c>
      <c r="U149" t="str">
        <f t="shared" si="7"/>
        <v>Under 5</v>
      </c>
      <c r="V149" t="str">
        <f t="shared" si="8"/>
        <v>Under 15</v>
      </c>
    </row>
    <row r="150" spans="1:22" x14ac:dyDescent="0.35">
      <c r="A150">
        <v>2022</v>
      </c>
      <c r="C150" t="s">
        <v>2190</v>
      </c>
      <c r="D150" s="8" t="s">
        <v>12</v>
      </c>
      <c r="E150" s="8" t="str">
        <f>INDEX('03_Township'!$G$2:$G$378,(MATCH('TPT Registrar Entry Form'!$F150,'03_Township'!$J$2:$J$378,0)))</f>
        <v>Monywa_D</v>
      </c>
      <c r="F150" s="8" t="s">
        <v>714</v>
      </c>
      <c r="G150" s="9" t="s">
        <v>2268</v>
      </c>
      <c r="H150" s="53" t="s">
        <v>2277</v>
      </c>
      <c r="K150" s="24">
        <v>3.6</v>
      </c>
      <c r="L150" s="24" t="s">
        <v>75</v>
      </c>
      <c r="M150" s="23" t="s">
        <v>2284</v>
      </c>
      <c r="N150" s="53" t="s">
        <v>152</v>
      </c>
      <c r="O150" s="23" t="s">
        <v>2052</v>
      </c>
      <c r="P150" s="23" t="s">
        <v>2288</v>
      </c>
      <c r="Q150" s="22" t="s">
        <v>2053</v>
      </c>
      <c r="R150"/>
      <c r="S150" t="str">
        <f t="shared" si="6"/>
        <v>2022 4th Qtr</v>
      </c>
      <c r="T150">
        <f>INDEX(Sheet2!$D$1:$D$36,(MATCH('TPT Registrar Entry Form'!$S150,Sheet2!$C$1:$C$36,0)))</f>
        <v>20</v>
      </c>
      <c r="U150" t="str">
        <f t="shared" si="7"/>
        <v>Under 5</v>
      </c>
      <c r="V150" t="str">
        <f t="shared" si="8"/>
        <v>Under 15</v>
      </c>
    </row>
    <row r="151" spans="1:22" x14ac:dyDescent="0.35">
      <c r="A151">
        <v>2022</v>
      </c>
      <c r="C151" t="s">
        <v>2190</v>
      </c>
      <c r="D151" s="8" t="s">
        <v>12</v>
      </c>
      <c r="E151" s="8" t="str">
        <f>INDEX('03_Township'!$G$2:$G$378,(MATCH('TPT Registrar Entry Form'!$F151,'03_Township'!$J$2:$J$378,0)))</f>
        <v>Monywa_D</v>
      </c>
      <c r="F151" s="8" t="s">
        <v>714</v>
      </c>
      <c r="G151" s="9" t="s">
        <v>2130</v>
      </c>
      <c r="H151" s="53" t="s">
        <v>2277</v>
      </c>
      <c r="K151" s="24">
        <v>1.3</v>
      </c>
      <c r="L151" s="24" t="s">
        <v>75</v>
      </c>
      <c r="M151" s="23" t="s">
        <v>2284</v>
      </c>
      <c r="N151" s="53" t="s">
        <v>152</v>
      </c>
      <c r="O151" s="23" t="s">
        <v>2051</v>
      </c>
      <c r="P151" s="23" t="s">
        <v>2289</v>
      </c>
      <c r="Q151" s="22" t="s">
        <v>2053</v>
      </c>
      <c r="R151"/>
      <c r="S151" t="str">
        <f t="shared" si="6"/>
        <v>2022 4th Qtr</v>
      </c>
      <c r="T151">
        <f>INDEX(Sheet2!$D$1:$D$36,(MATCH('TPT Registrar Entry Form'!$S151,Sheet2!$C$1:$C$36,0)))</f>
        <v>20</v>
      </c>
      <c r="U151" t="str">
        <f t="shared" si="7"/>
        <v>Under 5</v>
      </c>
      <c r="V151" t="str">
        <f t="shared" si="8"/>
        <v>Under 15</v>
      </c>
    </row>
    <row r="152" spans="1:22" x14ac:dyDescent="0.35">
      <c r="A152">
        <v>2022</v>
      </c>
      <c r="C152" t="s">
        <v>2190</v>
      </c>
      <c r="D152" s="8" t="s">
        <v>12</v>
      </c>
      <c r="E152" s="8" t="str">
        <f>INDEX('03_Township'!$G$2:$G$378,(MATCH('TPT Registrar Entry Form'!$F152,'03_Township'!$J$2:$J$378,0)))</f>
        <v>Monywa_D</v>
      </c>
      <c r="F152" s="8" t="s">
        <v>714</v>
      </c>
      <c r="G152" s="9" t="s">
        <v>2269</v>
      </c>
      <c r="H152" s="53" t="s">
        <v>2278</v>
      </c>
      <c r="K152" s="24">
        <v>1.6</v>
      </c>
      <c r="L152" s="24" t="s">
        <v>94</v>
      </c>
      <c r="M152" s="23" t="s">
        <v>2285</v>
      </c>
      <c r="N152" s="53" t="s">
        <v>152</v>
      </c>
      <c r="O152" s="23" t="s">
        <v>2051</v>
      </c>
      <c r="P152" s="23" t="s">
        <v>2290</v>
      </c>
      <c r="Q152" s="22" t="s">
        <v>2053</v>
      </c>
      <c r="R152"/>
      <c r="S152" t="str">
        <f t="shared" si="6"/>
        <v>2022 4th Qtr</v>
      </c>
      <c r="T152">
        <f>INDEX(Sheet2!$D$1:$D$36,(MATCH('TPT Registrar Entry Form'!$S152,Sheet2!$C$1:$C$36,0)))</f>
        <v>20</v>
      </c>
      <c r="U152" t="str">
        <f t="shared" si="7"/>
        <v>Under 5</v>
      </c>
      <c r="V152" t="str">
        <f t="shared" si="8"/>
        <v>Under 15</v>
      </c>
    </row>
    <row r="153" spans="1:22" x14ac:dyDescent="0.35">
      <c r="A153">
        <v>2022</v>
      </c>
      <c r="C153" t="s">
        <v>2190</v>
      </c>
      <c r="D153" s="8" t="s">
        <v>12</v>
      </c>
      <c r="E153" s="8" t="str">
        <f>INDEX('03_Township'!$G$2:$G$378,(MATCH('TPT Registrar Entry Form'!$F153,'03_Township'!$J$2:$J$378,0)))</f>
        <v>Monywa_D</v>
      </c>
      <c r="F153" s="8" t="s">
        <v>714</v>
      </c>
      <c r="G153" s="9" t="s">
        <v>2270</v>
      </c>
      <c r="H153" s="53" t="s">
        <v>2278</v>
      </c>
      <c r="K153" s="24">
        <v>2.6</v>
      </c>
      <c r="L153" s="24" t="s">
        <v>94</v>
      </c>
      <c r="M153" s="23" t="s">
        <v>2285</v>
      </c>
      <c r="N153" s="53" t="s">
        <v>152</v>
      </c>
      <c r="O153" s="23" t="s">
        <v>2052</v>
      </c>
      <c r="P153" s="23" t="s">
        <v>2291</v>
      </c>
      <c r="Q153" s="22" t="s">
        <v>2053</v>
      </c>
      <c r="R153"/>
      <c r="S153" t="str">
        <f t="shared" si="6"/>
        <v>2022 4th Qtr</v>
      </c>
      <c r="T153">
        <f>INDEX(Sheet2!$D$1:$D$36,(MATCH('TPT Registrar Entry Form'!$S153,Sheet2!$C$1:$C$36,0)))</f>
        <v>20</v>
      </c>
      <c r="U153" t="str">
        <f t="shared" si="7"/>
        <v>Under 5</v>
      </c>
      <c r="V153" t="str">
        <f t="shared" si="8"/>
        <v>Under 15</v>
      </c>
    </row>
    <row r="154" spans="1:22" x14ac:dyDescent="0.35">
      <c r="A154">
        <v>2022</v>
      </c>
      <c r="C154" t="s">
        <v>2190</v>
      </c>
      <c r="D154" s="8" t="s">
        <v>12</v>
      </c>
      <c r="E154" s="8" t="str">
        <f>INDEX('03_Township'!$G$2:$G$378,(MATCH('TPT Registrar Entry Form'!$F154,'03_Township'!$J$2:$J$378,0)))</f>
        <v>Monywa_D</v>
      </c>
      <c r="F154" s="8" t="s">
        <v>714</v>
      </c>
      <c r="G154" s="9" t="s">
        <v>2271</v>
      </c>
      <c r="H154" s="53" t="s">
        <v>2279</v>
      </c>
      <c r="K154" s="24">
        <v>0.11</v>
      </c>
      <c r="L154" s="24" t="s">
        <v>94</v>
      </c>
      <c r="M154" s="23" t="s">
        <v>2248</v>
      </c>
      <c r="N154" s="53" t="s">
        <v>152</v>
      </c>
      <c r="O154" s="23" t="s">
        <v>2051</v>
      </c>
      <c r="P154" s="23" t="s">
        <v>2292</v>
      </c>
      <c r="Q154" s="22" t="s">
        <v>2053</v>
      </c>
      <c r="R154"/>
      <c r="S154" t="str">
        <f t="shared" si="6"/>
        <v>2022 4th Qtr</v>
      </c>
      <c r="T154">
        <f>INDEX(Sheet2!$D$1:$D$36,(MATCH('TPT Registrar Entry Form'!$S154,Sheet2!$C$1:$C$36,0)))</f>
        <v>20</v>
      </c>
      <c r="U154" t="str">
        <f t="shared" si="7"/>
        <v>Under 5</v>
      </c>
      <c r="V154" t="str">
        <f t="shared" si="8"/>
        <v>Under 15</v>
      </c>
    </row>
    <row r="155" spans="1:22" x14ac:dyDescent="0.35">
      <c r="A155">
        <v>2022</v>
      </c>
      <c r="C155" t="s">
        <v>2190</v>
      </c>
      <c r="D155" s="8" t="s">
        <v>12</v>
      </c>
      <c r="E155" s="8" t="str">
        <f>INDEX('03_Township'!$G$2:$G$378,(MATCH('TPT Registrar Entry Form'!$F155,'03_Township'!$J$2:$J$378,0)))</f>
        <v>Monywa_D</v>
      </c>
      <c r="F155" s="8" t="s">
        <v>714</v>
      </c>
      <c r="G155" s="9" t="s">
        <v>2272</v>
      </c>
      <c r="H155" s="53" t="s">
        <v>2279</v>
      </c>
      <c r="K155" s="24">
        <v>3.11</v>
      </c>
      <c r="L155" s="24" t="s">
        <v>94</v>
      </c>
      <c r="M155" s="23" t="s">
        <v>2248</v>
      </c>
      <c r="N155" s="53" t="s">
        <v>152</v>
      </c>
      <c r="O155" s="23" t="s">
        <v>2052</v>
      </c>
      <c r="P155" s="23" t="s">
        <v>2293</v>
      </c>
      <c r="Q155" s="22" t="s">
        <v>2053</v>
      </c>
      <c r="R155"/>
      <c r="S155" t="str">
        <f t="shared" si="6"/>
        <v>2022 4th Qtr</v>
      </c>
      <c r="T155">
        <f>INDEX(Sheet2!$D$1:$D$36,(MATCH('TPT Registrar Entry Form'!$S155,Sheet2!$C$1:$C$36,0)))</f>
        <v>20</v>
      </c>
      <c r="U155" t="str">
        <f t="shared" si="7"/>
        <v>Under 5</v>
      </c>
      <c r="V155" t="str">
        <f t="shared" si="8"/>
        <v>Under 15</v>
      </c>
    </row>
    <row r="156" spans="1:22" x14ac:dyDescent="0.35">
      <c r="A156">
        <v>2022</v>
      </c>
      <c r="C156" t="s">
        <v>2190</v>
      </c>
      <c r="D156" s="8" t="s">
        <v>12</v>
      </c>
      <c r="E156" s="8" t="str">
        <f>INDEX('03_Township'!$G$2:$G$378,(MATCH('TPT Registrar Entry Form'!$F156,'03_Township'!$J$2:$J$378,0)))</f>
        <v>Monywa_D</v>
      </c>
      <c r="F156" s="8" t="s">
        <v>714</v>
      </c>
      <c r="G156" s="9" t="s">
        <v>2273</v>
      </c>
      <c r="H156" s="53" t="s">
        <v>2280</v>
      </c>
      <c r="K156" s="24">
        <v>4</v>
      </c>
      <c r="L156" s="24" t="s">
        <v>94</v>
      </c>
      <c r="M156" s="23" t="s">
        <v>2246</v>
      </c>
      <c r="N156" s="53" t="s">
        <v>152</v>
      </c>
      <c r="O156" s="23" t="s">
        <v>2052</v>
      </c>
      <c r="P156" s="23" t="s">
        <v>2294</v>
      </c>
      <c r="Q156" s="22" t="s">
        <v>2053</v>
      </c>
      <c r="R156"/>
      <c r="S156" t="str">
        <f t="shared" si="6"/>
        <v>2022 4th Qtr</v>
      </c>
      <c r="T156">
        <f>INDEX(Sheet2!$D$1:$D$36,(MATCH('TPT Registrar Entry Form'!$S156,Sheet2!$C$1:$C$36,0)))</f>
        <v>20</v>
      </c>
      <c r="U156" t="str">
        <f t="shared" si="7"/>
        <v>Under 5</v>
      </c>
      <c r="V156" t="str">
        <f t="shared" si="8"/>
        <v>Under 15</v>
      </c>
    </row>
    <row r="157" spans="1:22" x14ac:dyDescent="0.35">
      <c r="A157">
        <v>2022</v>
      </c>
      <c r="C157" t="s">
        <v>2190</v>
      </c>
      <c r="D157" s="8" t="s">
        <v>12</v>
      </c>
      <c r="E157" s="8" t="str">
        <f>INDEX('03_Township'!$G$2:$G$378,(MATCH('TPT Registrar Entry Form'!$F157,'03_Township'!$J$2:$J$378,0)))</f>
        <v>Monywa_D</v>
      </c>
      <c r="F157" s="8" t="s">
        <v>714</v>
      </c>
      <c r="G157" s="9" t="s">
        <v>2274</v>
      </c>
      <c r="H157" s="53" t="s">
        <v>2280</v>
      </c>
      <c r="K157" s="24">
        <v>2.6</v>
      </c>
      <c r="L157" s="24" t="s">
        <v>94</v>
      </c>
      <c r="M157" s="23" t="s">
        <v>2246</v>
      </c>
      <c r="N157" s="53" t="s">
        <v>152</v>
      </c>
      <c r="O157" s="23" t="s">
        <v>2052</v>
      </c>
      <c r="P157" s="23" t="s">
        <v>2295</v>
      </c>
      <c r="Q157" s="22" t="s">
        <v>2053</v>
      </c>
      <c r="R157"/>
      <c r="S157" t="str">
        <f t="shared" si="6"/>
        <v>2022 4th Qtr</v>
      </c>
      <c r="T157">
        <f>INDEX(Sheet2!$D$1:$D$36,(MATCH('TPT Registrar Entry Form'!$S157,Sheet2!$C$1:$C$36,0)))</f>
        <v>20</v>
      </c>
      <c r="U157" t="str">
        <f t="shared" si="7"/>
        <v>Under 5</v>
      </c>
      <c r="V157" t="str">
        <f t="shared" si="8"/>
        <v>Under 15</v>
      </c>
    </row>
    <row r="158" spans="1:22" x14ac:dyDescent="0.35">
      <c r="A158">
        <v>2022</v>
      </c>
      <c r="C158" t="s">
        <v>2190</v>
      </c>
      <c r="D158" s="8" t="s">
        <v>12</v>
      </c>
      <c r="E158" s="8" t="str">
        <f>INDEX('03_Township'!$G$2:$G$378,(MATCH('TPT Registrar Entry Form'!$F158,'03_Township'!$J$2:$J$378,0)))</f>
        <v>Monywa_D</v>
      </c>
      <c r="F158" s="8" t="s">
        <v>714</v>
      </c>
      <c r="G158" s="9" t="s">
        <v>2275</v>
      </c>
      <c r="H158" s="53" t="s">
        <v>2281</v>
      </c>
      <c r="K158" s="24">
        <v>5</v>
      </c>
      <c r="L158" s="24" t="s">
        <v>75</v>
      </c>
      <c r="M158" s="23" t="s">
        <v>2199</v>
      </c>
      <c r="N158" s="53" t="s">
        <v>152</v>
      </c>
      <c r="O158" s="23" t="s">
        <v>2052</v>
      </c>
      <c r="P158" s="23" t="s">
        <v>2200</v>
      </c>
      <c r="Q158" s="22" t="s">
        <v>2053</v>
      </c>
      <c r="R158"/>
      <c r="S158" t="str">
        <f t="shared" si="6"/>
        <v>2022 4th Qtr</v>
      </c>
      <c r="T158">
        <f>INDEX(Sheet2!$D$1:$D$36,(MATCH('TPT Registrar Entry Form'!$S158,Sheet2!$C$1:$C$36,0)))</f>
        <v>20</v>
      </c>
      <c r="U158" t="str">
        <f t="shared" si="7"/>
        <v>5 to 14 yrs</v>
      </c>
      <c r="V158" t="str">
        <f t="shared" si="8"/>
        <v>Under 15</v>
      </c>
    </row>
    <row r="159" spans="1:22" x14ac:dyDescent="0.35">
      <c r="A159">
        <v>2022</v>
      </c>
      <c r="C159" t="s">
        <v>2190</v>
      </c>
      <c r="D159" s="8" t="s">
        <v>12</v>
      </c>
      <c r="E159" s="8" t="str">
        <f>INDEX('03_Township'!$G$2:$G$378,(MATCH('TPT Registrar Entry Form'!$F159,'03_Township'!$J$2:$J$378,0)))</f>
        <v>Monywa_D</v>
      </c>
      <c r="F159" s="8" t="s">
        <v>714</v>
      </c>
      <c r="G159" s="9" t="s">
        <v>2149</v>
      </c>
      <c r="H159" s="53" t="s">
        <v>2282</v>
      </c>
      <c r="K159" s="24">
        <v>2.6</v>
      </c>
      <c r="L159" s="24" t="s">
        <v>75</v>
      </c>
      <c r="M159" s="23" t="s">
        <v>2286</v>
      </c>
      <c r="N159" s="53" t="s">
        <v>152</v>
      </c>
      <c r="O159" s="23" t="s">
        <v>2052</v>
      </c>
      <c r="P159" s="23" t="s">
        <v>2296</v>
      </c>
      <c r="Q159" s="22" t="s">
        <v>2053</v>
      </c>
      <c r="R159"/>
      <c r="S159" t="str">
        <f t="shared" si="6"/>
        <v>2022 4th Qtr</v>
      </c>
      <c r="T159">
        <f>INDEX(Sheet2!$D$1:$D$36,(MATCH('TPT Registrar Entry Form'!$S159,Sheet2!$C$1:$C$36,0)))</f>
        <v>20</v>
      </c>
      <c r="U159" t="str">
        <f t="shared" si="7"/>
        <v>Under 5</v>
      </c>
      <c r="V159" t="str">
        <f t="shared" si="8"/>
        <v>Under 15</v>
      </c>
    </row>
    <row r="160" spans="1:22" x14ac:dyDescent="0.35">
      <c r="A160">
        <v>2022</v>
      </c>
      <c r="C160" t="s">
        <v>2190</v>
      </c>
      <c r="D160" s="8" t="s">
        <v>1</v>
      </c>
      <c r="E160" s="8" t="str">
        <f>INDEX('03_Township'!$G$2:$G$378,(MATCH('TPT Registrar Entry Form'!$F160,'03_Township'!$J$2:$J$378,0)))</f>
        <v>Hinthada_D</v>
      </c>
      <c r="F160" s="8" t="s">
        <v>96</v>
      </c>
      <c r="G160" s="9" t="s">
        <v>2066</v>
      </c>
      <c r="H160" s="53"/>
      <c r="K160" s="24">
        <v>5</v>
      </c>
      <c r="L160" s="24" t="s">
        <v>94</v>
      </c>
      <c r="M160" s="23" t="s">
        <v>2297</v>
      </c>
      <c r="N160" s="53" t="s">
        <v>152</v>
      </c>
      <c r="O160" s="23" t="s">
        <v>2052</v>
      </c>
      <c r="P160" s="23" t="s">
        <v>2238</v>
      </c>
      <c r="Q160" s="22" t="s">
        <v>2053</v>
      </c>
      <c r="R160"/>
      <c r="S160" t="str">
        <f t="shared" si="6"/>
        <v>2022 4th Qtr</v>
      </c>
      <c r="T160">
        <f>INDEX(Sheet2!$D$1:$D$36,(MATCH('TPT Registrar Entry Form'!$S160,Sheet2!$C$1:$C$36,0)))</f>
        <v>20</v>
      </c>
      <c r="U160" t="str">
        <f t="shared" si="7"/>
        <v>5 to 14 yrs</v>
      </c>
      <c r="V160" t="str">
        <f t="shared" si="8"/>
        <v>Under 15</v>
      </c>
    </row>
    <row r="161" spans="1:22" x14ac:dyDescent="0.35">
      <c r="A161">
        <v>2022</v>
      </c>
      <c r="C161" t="s">
        <v>2190</v>
      </c>
      <c r="D161" s="8" t="s">
        <v>1</v>
      </c>
      <c r="E161" s="8" t="str">
        <f>INDEX('03_Township'!$G$2:$G$378,(MATCH('TPT Registrar Entry Form'!$F161,'03_Township'!$J$2:$J$378,0)))</f>
        <v>Hinthada_D</v>
      </c>
      <c r="F161" s="8" t="s">
        <v>96</v>
      </c>
      <c r="G161" s="9" t="s">
        <v>2069</v>
      </c>
      <c r="H161" s="53"/>
      <c r="K161" s="24">
        <v>7</v>
      </c>
      <c r="L161" s="24" t="s">
        <v>94</v>
      </c>
      <c r="M161" s="23" t="s">
        <v>2298</v>
      </c>
      <c r="N161" s="53" t="s">
        <v>152</v>
      </c>
      <c r="O161" s="23" t="s">
        <v>2052</v>
      </c>
      <c r="P161" s="23" t="s">
        <v>2240</v>
      </c>
      <c r="Q161" s="22" t="s">
        <v>2053</v>
      </c>
      <c r="R161"/>
      <c r="S161" t="str">
        <f t="shared" si="6"/>
        <v>2022 4th Qtr</v>
      </c>
      <c r="T161">
        <f>INDEX(Sheet2!$D$1:$D$36,(MATCH('TPT Registrar Entry Form'!$S161,Sheet2!$C$1:$C$36,0)))</f>
        <v>20</v>
      </c>
      <c r="U161" t="str">
        <f t="shared" si="7"/>
        <v>5 to 14 yrs</v>
      </c>
      <c r="V161" t="str">
        <f t="shared" si="8"/>
        <v>Under 15</v>
      </c>
    </row>
    <row r="162" spans="1:22" x14ac:dyDescent="0.35">
      <c r="A162">
        <v>2022</v>
      </c>
      <c r="C162" t="s">
        <v>2190</v>
      </c>
      <c r="D162" s="8" t="s">
        <v>1</v>
      </c>
      <c r="E162" s="8" t="str">
        <f>INDEX('03_Township'!$G$2:$G$378,(MATCH('TPT Registrar Entry Form'!$F162,'03_Township'!$J$2:$J$378,0)))</f>
        <v>Hinthada_D</v>
      </c>
      <c r="F162" s="8" t="s">
        <v>96</v>
      </c>
      <c r="G162" s="9" t="s">
        <v>2080</v>
      </c>
      <c r="H162" s="53"/>
      <c r="K162" s="24">
        <v>3</v>
      </c>
      <c r="L162" s="24" t="s">
        <v>94</v>
      </c>
      <c r="M162" s="23" t="s">
        <v>2250</v>
      </c>
      <c r="N162" s="53" t="s">
        <v>152</v>
      </c>
      <c r="O162" s="23" t="s">
        <v>2052</v>
      </c>
      <c r="P162" s="23" t="s">
        <v>2299</v>
      </c>
      <c r="Q162" s="22" t="s">
        <v>2053</v>
      </c>
      <c r="R162"/>
      <c r="S162" t="str">
        <f t="shared" si="6"/>
        <v>2022 4th Qtr</v>
      </c>
      <c r="T162">
        <f>INDEX(Sheet2!$D$1:$D$36,(MATCH('TPT Registrar Entry Form'!$S162,Sheet2!$C$1:$C$36,0)))</f>
        <v>20</v>
      </c>
      <c r="U162" t="str">
        <f t="shared" si="7"/>
        <v>Under 5</v>
      </c>
      <c r="V162" t="str">
        <f t="shared" si="8"/>
        <v>Under 15</v>
      </c>
    </row>
    <row r="163" spans="1:22" x14ac:dyDescent="0.35">
      <c r="A163">
        <v>2022</v>
      </c>
      <c r="C163" t="s">
        <v>2190</v>
      </c>
      <c r="D163" s="8" t="s">
        <v>1</v>
      </c>
      <c r="E163" s="8" t="str">
        <f>INDEX('03_Township'!$G$2:$G$378,(MATCH('TPT Registrar Entry Form'!$F163,'03_Township'!$J$2:$J$378,0)))</f>
        <v>Hinthada_D</v>
      </c>
      <c r="F163" s="8" t="s">
        <v>96</v>
      </c>
      <c r="G163" s="9" t="s">
        <v>2123</v>
      </c>
      <c r="H163" s="53"/>
      <c r="K163" s="24">
        <v>7</v>
      </c>
      <c r="L163" s="24" t="s">
        <v>75</v>
      </c>
      <c r="M163" s="23" t="s">
        <v>2300</v>
      </c>
      <c r="N163" s="53" t="s">
        <v>152</v>
      </c>
      <c r="O163" s="23" t="s">
        <v>2052</v>
      </c>
      <c r="P163" s="23" t="s">
        <v>2301</v>
      </c>
      <c r="Q163" s="22" t="s">
        <v>2053</v>
      </c>
      <c r="R163"/>
      <c r="S163" t="str">
        <f t="shared" si="6"/>
        <v>2022 4th Qtr</v>
      </c>
      <c r="T163">
        <f>INDEX(Sheet2!$D$1:$D$36,(MATCH('TPT Registrar Entry Form'!$S163,Sheet2!$C$1:$C$36,0)))</f>
        <v>20</v>
      </c>
      <c r="U163" t="str">
        <f t="shared" si="7"/>
        <v>5 to 14 yrs</v>
      </c>
      <c r="V163" t="str">
        <f t="shared" si="8"/>
        <v>Under 15</v>
      </c>
    </row>
    <row r="164" spans="1:22" x14ac:dyDescent="0.35">
      <c r="A164">
        <v>2022</v>
      </c>
      <c r="C164" t="s">
        <v>2190</v>
      </c>
      <c r="D164" s="8" t="s">
        <v>1</v>
      </c>
      <c r="E164" s="8" t="str">
        <f>INDEX('03_Township'!$G$2:$G$378,(MATCH('TPT Registrar Entry Form'!$F164,'03_Township'!$J$2:$J$378,0)))</f>
        <v>Hinthada_D</v>
      </c>
      <c r="F164" s="8" t="s">
        <v>96</v>
      </c>
      <c r="G164" s="9" t="s">
        <v>2081</v>
      </c>
      <c r="H164" s="53"/>
      <c r="K164" s="24">
        <v>6</v>
      </c>
      <c r="L164" s="24" t="s">
        <v>94</v>
      </c>
      <c r="M164" s="23" t="s">
        <v>2233</v>
      </c>
      <c r="N164" s="53" t="s">
        <v>152</v>
      </c>
      <c r="O164" s="23" t="s">
        <v>2052</v>
      </c>
      <c r="P164" s="23" t="s">
        <v>2302</v>
      </c>
      <c r="Q164" s="22" t="s">
        <v>2053</v>
      </c>
      <c r="R164"/>
      <c r="S164" t="str">
        <f t="shared" si="6"/>
        <v>2022 4th Qtr</v>
      </c>
      <c r="T164">
        <f>INDEX(Sheet2!$D$1:$D$36,(MATCH('TPT Registrar Entry Form'!$S164,Sheet2!$C$1:$C$36,0)))</f>
        <v>20</v>
      </c>
      <c r="U164" t="str">
        <f t="shared" si="7"/>
        <v>5 to 14 yrs</v>
      </c>
      <c r="V164" t="str">
        <f t="shared" si="8"/>
        <v>Under 15</v>
      </c>
    </row>
    <row r="165" spans="1:22" x14ac:dyDescent="0.35">
      <c r="A165">
        <v>2022</v>
      </c>
      <c r="C165" t="s">
        <v>2190</v>
      </c>
      <c r="D165" s="8" t="s">
        <v>1</v>
      </c>
      <c r="E165" s="8" t="str">
        <f>INDEX('03_Township'!$G$2:$G$378,(MATCH('TPT Registrar Entry Form'!$F165,'03_Township'!$J$2:$J$378,0)))</f>
        <v>Hinthada_D</v>
      </c>
      <c r="F165" s="8" t="s">
        <v>96</v>
      </c>
      <c r="G165" s="9" t="s">
        <v>2082</v>
      </c>
      <c r="H165" s="53"/>
      <c r="K165" s="24">
        <v>7</v>
      </c>
      <c r="L165" s="24" t="s">
        <v>75</v>
      </c>
      <c r="M165" s="23" t="s">
        <v>2233</v>
      </c>
      <c r="N165" s="53" t="s">
        <v>152</v>
      </c>
      <c r="O165" s="23" t="s">
        <v>2052</v>
      </c>
      <c r="P165" s="23" t="s">
        <v>2302</v>
      </c>
      <c r="Q165" s="22" t="s">
        <v>2053</v>
      </c>
      <c r="R165"/>
      <c r="S165" t="str">
        <f t="shared" si="6"/>
        <v>2022 4th Qtr</v>
      </c>
      <c r="T165">
        <f>INDEX(Sheet2!$D$1:$D$36,(MATCH('TPT Registrar Entry Form'!$S165,Sheet2!$C$1:$C$36,0)))</f>
        <v>20</v>
      </c>
      <c r="U165" t="str">
        <f t="shared" si="7"/>
        <v>5 to 14 yrs</v>
      </c>
      <c r="V165" t="str">
        <f t="shared" si="8"/>
        <v>Under 15</v>
      </c>
    </row>
    <row r="166" spans="1:22" x14ac:dyDescent="0.35">
      <c r="A166">
        <v>2022</v>
      </c>
      <c r="C166" t="s">
        <v>2190</v>
      </c>
      <c r="D166" s="8" t="s">
        <v>1</v>
      </c>
      <c r="E166" s="8" t="str">
        <f>INDEX('03_Township'!$G$2:$G$378,(MATCH('TPT Registrar Entry Form'!$F166,'03_Township'!$J$2:$J$378,0)))</f>
        <v>Hinthada_D</v>
      </c>
      <c r="F166" s="8" t="s">
        <v>96</v>
      </c>
      <c r="G166" s="9" t="s">
        <v>2121</v>
      </c>
      <c r="H166" s="53"/>
      <c r="K166" s="24">
        <v>9</v>
      </c>
      <c r="L166" s="24" t="s">
        <v>94</v>
      </c>
      <c r="M166" s="23" t="s">
        <v>2206</v>
      </c>
      <c r="N166" s="53" t="s">
        <v>152</v>
      </c>
      <c r="O166" s="23" t="s">
        <v>2052</v>
      </c>
      <c r="P166" s="23" t="s">
        <v>2303</v>
      </c>
      <c r="Q166" s="22" t="s">
        <v>2053</v>
      </c>
      <c r="R166"/>
      <c r="S166" t="str">
        <f t="shared" si="6"/>
        <v>2022 4th Qtr</v>
      </c>
      <c r="T166">
        <f>INDEX(Sheet2!$D$1:$D$36,(MATCH('TPT Registrar Entry Form'!$S166,Sheet2!$C$1:$C$36,0)))</f>
        <v>20</v>
      </c>
      <c r="U166" t="str">
        <f t="shared" si="7"/>
        <v>5 to 14 yrs</v>
      </c>
      <c r="V166" t="str">
        <f t="shared" si="8"/>
        <v>Under 15</v>
      </c>
    </row>
    <row r="167" spans="1:22" x14ac:dyDescent="0.35">
      <c r="A167">
        <v>2022</v>
      </c>
      <c r="C167" t="s">
        <v>2190</v>
      </c>
      <c r="D167" s="8" t="s">
        <v>1</v>
      </c>
      <c r="E167" s="8" t="str">
        <f>INDEX('03_Township'!$G$2:$G$378,(MATCH('TPT Registrar Entry Form'!$F167,'03_Township'!$J$2:$J$378,0)))</f>
        <v>Hinthada_D</v>
      </c>
      <c r="F167" s="8" t="s">
        <v>96</v>
      </c>
      <c r="G167" s="9" t="s">
        <v>2122</v>
      </c>
      <c r="H167" s="53"/>
      <c r="K167" s="24">
        <v>3</v>
      </c>
      <c r="L167" s="24" t="s">
        <v>75</v>
      </c>
      <c r="M167" s="23" t="s">
        <v>2206</v>
      </c>
      <c r="N167" s="53" t="s">
        <v>152</v>
      </c>
      <c r="O167" s="23" t="s">
        <v>2052</v>
      </c>
      <c r="P167" s="23" t="s">
        <v>2303</v>
      </c>
      <c r="Q167" s="22"/>
      <c r="R167"/>
      <c r="S167" t="str">
        <f t="shared" si="6"/>
        <v>2022 4th Qtr</v>
      </c>
      <c r="T167">
        <f>INDEX(Sheet2!$D$1:$D$36,(MATCH('TPT Registrar Entry Form'!$S167,Sheet2!$C$1:$C$36,0)))</f>
        <v>20</v>
      </c>
      <c r="U167" t="str">
        <f t="shared" si="7"/>
        <v>Under 5</v>
      </c>
      <c r="V167" t="str">
        <f t="shared" si="8"/>
        <v>Under 15</v>
      </c>
    </row>
    <row r="168" spans="1:22" x14ac:dyDescent="0.35">
      <c r="A168">
        <v>2022</v>
      </c>
      <c r="C168" t="s">
        <v>2190</v>
      </c>
      <c r="D168" s="8" t="s">
        <v>17</v>
      </c>
      <c r="E168" s="8" t="str">
        <f>INDEX('03_Township'!$G$2:$G$378,(MATCH('TPT Registrar Entry Form'!$F168,'03_Township'!$J$2:$J$378,0)))</f>
        <v>Yangon_East</v>
      </c>
      <c r="F168" s="8" t="s">
        <v>730</v>
      </c>
      <c r="G168" s="9" t="s">
        <v>2068</v>
      </c>
      <c r="H168" s="53"/>
      <c r="K168" s="24">
        <v>4</v>
      </c>
      <c r="L168" s="24" t="s">
        <v>94</v>
      </c>
      <c r="M168" s="23" t="s">
        <v>2304</v>
      </c>
      <c r="N168" s="53" t="s">
        <v>152</v>
      </c>
      <c r="O168" s="23" t="s">
        <v>2052</v>
      </c>
      <c r="Q168" s="22"/>
      <c r="R168"/>
      <c r="S168" t="str">
        <f t="shared" si="6"/>
        <v>2022 4th Qtr</v>
      </c>
      <c r="T168">
        <f>INDEX(Sheet2!$D$1:$D$36,(MATCH('TPT Registrar Entry Form'!$S168,Sheet2!$C$1:$C$36,0)))</f>
        <v>20</v>
      </c>
      <c r="U168" t="str">
        <f t="shared" si="7"/>
        <v>Under 5</v>
      </c>
      <c r="V168" t="str">
        <f t="shared" si="8"/>
        <v>Under 15</v>
      </c>
    </row>
    <row r="169" spans="1:22" x14ac:dyDescent="0.35">
      <c r="A169">
        <v>2022</v>
      </c>
      <c r="C169" t="s">
        <v>2190</v>
      </c>
      <c r="D169" s="8" t="s">
        <v>17</v>
      </c>
      <c r="E169" s="8" t="str">
        <f>INDEX('03_Township'!$G$2:$G$378,(MATCH('TPT Registrar Entry Form'!$F169,'03_Township'!$J$2:$J$378,0)))</f>
        <v>Yangon_West</v>
      </c>
      <c r="F169" s="8" t="s">
        <v>222</v>
      </c>
      <c r="G169" s="9" t="s">
        <v>2068</v>
      </c>
      <c r="H169" s="53"/>
      <c r="K169" s="24">
        <v>4.5999999999999996</v>
      </c>
      <c r="L169" s="24" t="s">
        <v>94</v>
      </c>
      <c r="M169" s="23" t="s">
        <v>2305</v>
      </c>
      <c r="N169" s="53" t="s">
        <v>152</v>
      </c>
      <c r="O169" s="23" t="s">
        <v>2052</v>
      </c>
      <c r="Q169" s="22"/>
      <c r="R169"/>
      <c r="S169" t="str">
        <f t="shared" si="6"/>
        <v>2022 4th Qtr</v>
      </c>
      <c r="T169">
        <f>INDEX(Sheet2!$D$1:$D$36,(MATCH('TPT Registrar Entry Form'!$S169,Sheet2!$C$1:$C$36,0)))</f>
        <v>20</v>
      </c>
      <c r="U169" t="str">
        <f t="shared" si="7"/>
        <v>Under 5</v>
      </c>
      <c r="V169" t="str">
        <f t="shared" si="8"/>
        <v>Under 15</v>
      </c>
    </row>
    <row r="170" spans="1:22" x14ac:dyDescent="0.35">
      <c r="A170">
        <v>2023</v>
      </c>
      <c r="C170" t="s">
        <v>1031</v>
      </c>
      <c r="D170" s="8" t="s">
        <v>17</v>
      </c>
      <c r="E170" s="8" t="str">
        <f>INDEX('03_Township'!$G$2:$G$378,(MATCH('TPT Registrar Entry Form'!$F170,'03_Township'!$J$2:$J$378,0)))</f>
        <v>Yangon_East</v>
      </c>
      <c r="F170" s="8" t="s">
        <v>733</v>
      </c>
      <c r="G170" s="9" t="s">
        <v>3799</v>
      </c>
      <c r="H170" s="53" t="s">
        <v>3800</v>
      </c>
      <c r="K170" s="24">
        <v>3</v>
      </c>
      <c r="L170" s="24" t="s">
        <v>75</v>
      </c>
      <c r="M170" s="97">
        <v>45019</v>
      </c>
      <c r="N170" s="53" t="s">
        <v>152</v>
      </c>
      <c r="O170" s="23" t="s">
        <v>2052</v>
      </c>
      <c r="Q170" s="22" t="s">
        <v>2053</v>
      </c>
      <c r="R170"/>
      <c r="S170" t="str">
        <f t="shared" si="6"/>
        <v>2023 1st Qtr</v>
      </c>
      <c r="T170">
        <f>INDEX(Sheet2!$D$1:$D$36,(MATCH('TPT Registrar Entry Form'!$S170,Sheet2!$C$1:$C$36,0)))</f>
        <v>21</v>
      </c>
      <c r="U170" t="str">
        <f t="shared" si="7"/>
        <v>Under 5</v>
      </c>
      <c r="V170" t="str">
        <f t="shared" si="8"/>
        <v>Under 15</v>
      </c>
    </row>
    <row r="171" spans="1:22" x14ac:dyDescent="0.35">
      <c r="A171">
        <v>2023</v>
      </c>
      <c r="C171" t="s">
        <v>1031</v>
      </c>
      <c r="D171" s="8" t="s">
        <v>2</v>
      </c>
      <c r="E171" s="8" t="str">
        <f>INDEX('03_Township'!$G$2:$G$378,(MATCH('TPT Registrar Entry Form'!$F171,'03_Township'!$J$2:$J$378,0)))</f>
        <v>Thayarwady_D</v>
      </c>
      <c r="F171" s="8" t="s">
        <v>2034</v>
      </c>
      <c r="G171" s="9" t="s">
        <v>3799</v>
      </c>
      <c r="H171" s="53" t="s">
        <v>3799</v>
      </c>
      <c r="K171" s="24">
        <v>3</v>
      </c>
      <c r="L171" s="24" t="s">
        <v>94</v>
      </c>
      <c r="M171" s="97">
        <v>45201</v>
      </c>
      <c r="N171" s="53" t="s">
        <v>152</v>
      </c>
      <c r="O171" s="23" t="s">
        <v>2052</v>
      </c>
      <c r="Q171" s="22" t="s">
        <v>2053</v>
      </c>
      <c r="R171"/>
      <c r="S171" t="str">
        <f t="shared" si="6"/>
        <v>2023 1st Qtr</v>
      </c>
      <c r="T171">
        <f>INDEX(Sheet2!$D$1:$D$36,(MATCH('TPT Registrar Entry Form'!$S171,Sheet2!$C$1:$C$36,0)))</f>
        <v>21</v>
      </c>
      <c r="U171" t="str">
        <f t="shared" si="7"/>
        <v>Under 5</v>
      </c>
      <c r="V171" t="str">
        <f t="shared" si="8"/>
        <v>Under 15</v>
      </c>
    </row>
    <row r="172" spans="1:22" x14ac:dyDescent="0.35">
      <c r="A172">
        <v>2023</v>
      </c>
      <c r="C172" t="s">
        <v>1031</v>
      </c>
      <c r="D172" s="8" t="s">
        <v>2</v>
      </c>
      <c r="E172" s="8" t="str">
        <f>INDEX('03_Township'!$G$2:$G$378,(MATCH('TPT Registrar Entry Form'!$F172,'03_Township'!$J$2:$J$378,0)))</f>
        <v>Thayarwady_D</v>
      </c>
      <c r="F172" s="8" t="s">
        <v>265</v>
      </c>
      <c r="G172" s="9" t="s">
        <v>3799</v>
      </c>
      <c r="H172" s="53" t="s">
        <v>3799</v>
      </c>
      <c r="K172" s="24">
        <v>4</v>
      </c>
      <c r="L172" s="24" t="s">
        <v>94</v>
      </c>
      <c r="M172" s="97" t="s">
        <v>3801</v>
      </c>
      <c r="N172" s="53" t="s">
        <v>152</v>
      </c>
      <c r="O172" s="23" t="s">
        <v>2052</v>
      </c>
      <c r="Q172" s="22" t="s">
        <v>2053</v>
      </c>
      <c r="R172"/>
      <c r="S172" t="str">
        <f t="shared" si="6"/>
        <v>2023 1st Qtr</v>
      </c>
      <c r="T172">
        <f>INDEX(Sheet2!$D$1:$D$36,(MATCH('TPT Registrar Entry Form'!$S172,Sheet2!$C$1:$C$36,0)))</f>
        <v>21</v>
      </c>
      <c r="U172" t="str">
        <f t="shared" si="7"/>
        <v>Under 5</v>
      </c>
      <c r="V172" t="str">
        <f t="shared" si="8"/>
        <v>Under 15</v>
      </c>
    </row>
    <row r="173" spans="1:22" x14ac:dyDescent="0.35">
      <c r="A173">
        <v>2023</v>
      </c>
      <c r="C173" t="s">
        <v>1031</v>
      </c>
      <c r="D173" s="8" t="s">
        <v>8</v>
      </c>
      <c r="E173" s="8" t="str">
        <f>INDEX('03_Township'!$G$2:$G$378,(MATCH('TPT Registrar Entry Form'!$F173,'03_Township'!$J$2:$J$378,0)))</f>
        <v>Kyaukse_D</v>
      </c>
      <c r="F173" s="8" t="s">
        <v>121</v>
      </c>
      <c r="G173" s="9" t="s">
        <v>3799</v>
      </c>
      <c r="H173" s="53" t="s">
        <v>3802</v>
      </c>
      <c r="K173" s="24">
        <v>2</v>
      </c>
      <c r="L173" s="24" t="s">
        <v>94</v>
      </c>
      <c r="M173" s="97" t="s">
        <v>3803</v>
      </c>
      <c r="N173" s="53" t="s">
        <v>152</v>
      </c>
      <c r="O173" s="23" t="s">
        <v>2052</v>
      </c>
      <c r="Q173" s="22" t="s">
        <v>2053</v>
      </c>
      <c r="R173"/>
      <c r="S173" t="str">
        <f t="shared" si="6"/>
        <v>2023 1st Qtr</v>
      </c>
      <c r="T173">
        <f>INDEX(Sheet2!$D$1:$D$36,(MATCH('TPT Registrar Entry Form'!$S173,Sheet2!$C$1:$C$36,0)))</f>
        <v>21</v>
      </c>
      <c r="U173" t="str">
        <f t="shared" si="7"/>
        <v>Under 5</v>
      </c>
      <c r="V173" t="str">
        <f t="shared" si="8"/>
        <v>Under 15</v>
      </c>
    </row>
    <row r="174" spans="1:22" x14ac:dyDescent="0.35">
      <c r="A174">
        <v>2023</v>
      </c>
      <c r="C174" t="s">
        <v>1031</v>
      </c>
      <c r="D174" s="8" t="s">
        <v>17</v>
      </c>
      <c r="E174" s="8" t="str">
        <f>INDEX('03_Township'!$G$2:$G$378,(MATCH('TPT Registrar Entry Form'!$F174,'03_Township'!$J$2:$J$378,0)))</f>
        <v>Yangon_South</v>
      </c>
      <c r="F174" s="8" t="s">
        <v>299</v>
      </c>
      <c r="G174" s="9" t="s">
        <v>3799</v>
      </c>
      <c r="H174" s="53"/>
      <c r="K174" s="24">
        <v>1.6</v>
      </c>
      <c r="L174" s="24" t="s">
        <v>75</v>
      </c>
      <c r="M174" s="97" t="s">
        <v>3804</v>
      </c>
      <c r="N174" s="53" t="s">
        <v>152</v>
      </c>
      <c r="O174" s="23" t="s">
        <v>2052</v>
      </c>
      <c r="P174" s="23" t="s">
        <v>4309</v>
      </c>
      <c r="Q174" s="22" t="s">
        <v>2053</v>
      </c>
      <c r="R174"/>
      <c r="S174" t="str">
        <f t="shared" si="6"/>
        <v>2023 1st Qtr</v>
      </c>
      <c r="T174">
        <f>INDEX(Sheet2!$D$1:$D$36,(MATCH('TPT Registrar Entry Form'!$S174,Sheet2!$C$1:$C$36,0)))</f>
        <v>21</v>
      </c>
      <c r="U174" t="str">
        <f t="shared" si="7"/>
        <v>Under 5</v>
      </c>
      <c r="V174" t="str">
        <f t="shared" si="8"/>
        <v>Under 15</v>
      </c>
    </row>
    <row r="175" spans="1:22" x14ac:dyDescent="0.35">
      <c r="A175">
        <v>2023</v>
      </c>
      <c r="C175" t="s">
        <v>1031</v>
      </c>
      <c r="D175" s="8" t="s">
        <v>17</v>
      </c>
      <c r="E175" s="8" t="str">
        <f>INDEX('03_Township'!$G$2:$G$378,(MATCH('TPT Registrar Entry Form'!$F175,'03_Township'!$J$2:$J$378,0)))</f>
        <v>Yangon_South</v>
      </c>
      <c r="F175" s="8" t="s">
        <v>299</v>
      </c>
      <c r="G175" s="9" t="s">
        <v>3805</v>
      </c>
      <c r="H175" s="53"/>
      <c r="K175" s="24">
        <v>4</v>
      </c>
      <c r="L175" s="24" t="s">
        <v>94</v>
      </c>
      <c r="M175" s="97" t="s">
        <v>3806</v>
      </c>
      <c r="N175" s="53" t="s">
        <v>152</v>
      </c>
      <c r="O175" s="23" t="s">
        <v>2052</v>
      </c>
      <c r="Q175" s="22" t="s">
        <v>2053</v>
      </c>
      <c r="R175"/>
      <c r="S175" t="str">
        <f t="shared" si="6"/>
        <v>2023 1st Qtr</v>
      </c>
      <c r="T175">
        <f>INDEX(Sheet2!$D$1:$D$36,(MATCH('TPT Registrar Entry Form'!$S175,Sheet2!$C$1:$C$36,0)))</f>
        <v>21</v>
      </c>
      <c r="U175" t="str">
        <f t="shared" si="7"/>
        <v>Under 5</v>
      </c>
      <c r="V175" t="str">
        <f t="shared" si="8"/>
        <v>Under 15</v>
      </c>
    </row>
    <row r="176" spans="1:22" x14ac:dyDescent="0.35">
      <c r="A176">
        <v>2023</v>
      </c>
      <c r="C176" t="s">
        <v>1031</v>
      </c>
      <c r="D176" s="8" t="s">
        <v>17</v>
      </c>
      <c r="E176" s="8" t="str">
        <f>INDEX('03_Township'!$G$2:$G$378,(MATCH('TPT Registrar Entry Form'!$F176,'03_Township'!$J$2:$J$378,0)))</f>
        <v>Yangon_South</v>
      </c>
      <c r="F176" s="8" t="s">
        <v>299</v>
      </c>
      <c r="G176" s="9" t="s">
        <v>3807</v>
      </c>
      <c r="H176" s="53"/>
      <c r="K176" s="24">
        <v>42</v>
      </c>
      <c r="L176" s="24" t="s">
        <v>94</v>
      </c>
      <c r="M176" s="97" t="s">
        <v>3808</v>
      </c>
      <c r="N176" s="53" t="s">
        <v>152</v>
      </c>
      <c r="O176" s="23" t="s">
        <v>2052</v>
      </c>
      <c r="Q176" s="22" t="s">
        <v>2353</v>
      </c>
      <c r="R176"/>
      <c r="S176" t="str">
        <f t="shared" si="6"/>
        <v>2023 1st Qtr</v>
      </c>
      <c r="T176">
        <f>INDEX(Sheet2!$D$1:$D$36,(MATCH('TPT Registrar Entry Form'!$S176,Sheet2!$C$1:$C$36,0)))</f>
        <v>21</v>
      </c>
      <c r="U176" t="str">
        <f t="shared" si="7"/>
        <v>Above 15</v>
      </c>
      <c r="V176" t="str">
        <f t="shared" si="8"/>
        <v>15 to 60yrs</v>
      </c>
    </row>
    <row r="177" spans="1:22" x14ac:dyDescent="0.35">
      <c r="A177">
        <v>2023</v>
      </c>
      <c r="C177" t="s">
        <v>1031</v>
      </c>
      <c r="D177" s="8" t="s">
        <v>17</v>
      </c>
      <c r="E177" s="8" t="str">
        <f>INDEX('03_Township'!$G$2:$G$378,(MATCH('TPT Registrar Entry Form'!$F177,'03_Township'!$J$2:$J$378,0)))</f>
        <v>Yangon_South</v>
      </c>
      <c r="F177" s="8" t="s">
        <v>299</v>
      </c>
      <c r="G177" s="9" t="s">
        <v>3809</v>
      </c>
      <c r="H177" s="53"/>
      <c r="K177" s="24">
        <v>9.6</v>
      </c>
      <c r="L177" s="24" t="s">
        <v>94</v>
      </c>
      <c r="M177" s="97" t="s">
        <v>3808</v>
      </c>
      <c r="N177" s="53" t="s">
        <v>152</v>
      </c>
      <c r="O177" s="23" t="s">
        <v>2052</v>
      </c>
      <c r="Q177" s="22" t="s">
        <v>2353</v>
      </c>
      <c r="R177"/>
      <c r="S177" t="str">
        <f t="shared" si="6"/>
        <v>2023 1st Qtr</v>
      </c>
      <c r="T177">
        <f>INDEX(Sheet2!$D$1:$D$36,(MATCH('TPT Registrar Entry Form'!$S177,Sheet2!$C$1:$C$36,0)))</f>
        <v>21</v>
      </c>
      <c r="U177" t="str">
        <f t="shared" si="7"/>
        <v>5 to 14 yrs</v>
      </c>
      <c r="V177" t="str">
        <f t="shared" si="8"/>
        <v>Under 15</v>
      </c>
    </row>
    <row r="178" spans="1:22" x14ac:dyDescent="0.35">
      <c r="A178">
        <v>2023</v>
      </c>
      <c r="C178" t="s">
        <v>1031</v>
      </c>
      <c r="D178" s="8" t="s">
        <v>1</v>
      </c>
      <c r="E178" s="8" t="str">
        <f>INDEX('03_Township'!$G$2:$G$378,(MATCH('TPT Registrar Entry Form'!$F178,'03_Township'!$J$2:$J$378,0)))</f>
        <v>Myaungmya_D</v>
      </c>
      <c r="F178" s="8" t="s">
        <v>78</v>
      </c>
      <c r="G178" s="9" t="s">
        <v>3799</v>
      </c>
      <c r="H178" s="53"/>
      <c r="K178" s="24">
        <v>5</v>
      </c>
      <c r="L178" s="24" t="s">
        <v>94</v>
      </c>
      <c r="M178" s="97" t="s">
        <v>3810</v>
      </c>
      <c r="N178" s="53" t="s">
        <v>152</v>
      </c>
      <c r="O178" s="23" t="s">
        <v>2052</v>
      </c>
      <c r="P178" s="23" t="s">
        <v>3811</v>
      </c>
      <c r="Q178" s="22" t="s">
        <v>2053</v>
      </c>
      <c r="R178"/>
      <c r="S178" t="str">
        <f t="shared" si="6"/>
        <v>2023 1st Qtr</v>
      </c>
      <c r="T178">
        <f>INDEX(Sheet2!$D$1:$D$36,(MATCH('TPT Registrar Entry Form'!$S178,Sheet2!$C$1:$C$36,0)))</f>
        <v>21</v>
      </c>
      <c r="U178" t="str">
        <f t="shared" si="7"/>
        <v>5 to 14 yrs</v>
      </c>
      <c r="V178" t="str">
        <f t="shared" si="8"/>
        <v>Under 15</v>
      </c>
    </row>
    <row r="179" spans="1:22" x14ac:dyDescent="0.35">
      <c r="A179">
        <v>2023</v>
      </c>
      <c r="C179" t="s">
        <v>1031</v>
      </c>
      <c r="D179" s="8" t="s">
        <v>1</v>
      </c>
      <c r="E179" s="8" t="str">
        <f>INDEX('03_Township'!$G$2:$G$378,(MATCH('TPT Registrar Entry Form'!$F179,'03_Township'!$J$2:$J$378,0)))</f>
        <v>Myaungmya_D</v>
      </c>
      <c r="F179" s="8" t="s">
        <v>78</v>
      </c>
      <c r="G179" s="9" t="s">
        <v>3805</v>
      </c>
      <c r="H179" s="53"/>
      <c r="K179" s="24">
        <v>5</v>
      </c>
      <c r="L179" s="24" t="s">
        <v>94</v>
      </c>
      <c r="M179" s="97" t="s">
        <v>3812</v>
      </c>
      <c r="N179" s="53" t="s">
        <v>152</v>
      </c>
      <c r="O179" s="23" t="s">
        <v>2052</v>
      </c>
      <c r="Q179" s="22" t="s">
        <v>2053</v>
      </c>
      <c r="R179"/>
      <c r="S179" t="str">
        <f t="shared" si="6"/>
        <v>2023 1st Qtr</v>
      </c>
      <c r="T179">
        <f>INDEX(Sheet2!$D$1:$D$36,(MATCH('TPT Registrar Entry Form'!$S179,Sheet2!$C$1:$C$36,0)))</f>
        <v>21</v>
      </c>
      <c r="U179" t="str">
        <f t="shared" si="7"/>
        <v>5 to 14 yrs</v>
      </c>
      <c r="V179" t="str">
        <f t="shared" si="8"/>
        <v>Under 15</v>
      </c>
    </row>
    <row r="180" spans="1:22" x14ac:dyDescent="0.35">
      <c r="A180">
        <v>2023</v>
      </c>
      <c r="C180" t="s">
        <v>1031</v>
      </c>
      <c r="D180" s="8" t="s">
        <v>2</v>
      </c>
      <c r="E180" s="8" t="str">
        <f>INDEX('03_Township'!$G$2:$G$378,(MATCH('TPT Registrar Entry Form'!$F180,'03_Township'!$J$2:$J$378,0)))</f>
        <v>Bago_D</v>
      </c>
      <c r="F180" s="8" t="s">
        <v>681</v>
      </c>
      <c r="G180" s="9" t="s">
        <v>3799</v>
      </c>
      <c r="H180" s="53" t="s">
        <v>3813</v>
      </c>
      <c r="K180" s="24">
        <v>2</v>
      </c>
      <c r="L180" s="24" t="s">
        <v>75</v>
      </c>
      <c r="M180" s="97" t="s">
        <v>3812</v>
      </c>
      <c r="N180" s="53" t="s">
        <v>152</v>
      </c>
      <c r="O180" s="23" t="s">
        <v>2051</v>
      </c>
      <c r="Q180" s="22" t="s">
        <v>2053</v>
      </c>
      <c r="R180"/>
      <c r="S180" t="str">
        <f t="shared" si="6"/>
        <v>2023 1st Qtr</v>
      </c>
      <c r="T180">
        <f>INDEX(Sheet2!$D$1:$D$36,(MATCH('TPT Registrar Entry Form'!$S180,Sheet2!$C$1:$C$36,0)))</f>
        <v>21</v>
      </c>
      <c r="U180" t="str">
        <f t="shared" si="7"/>
        <v>Under 5</v>
      </c>
      <c r="V180" t="str">
        <f t="shared" si="8"/>
        <v>Under 15</v>
      </c>
    </row>
    <row r="181" spans="1:22" x14ac:dyDescent="0.35">
      <c r="A181">
        <v>2023</v>
      </c>
      <c r="C181" t="s">
        <v>1031</v>
      </c>
      <c r="D181" s="8" t="s">
        <v>2</v>
      </c>
      <c r="E181" s="8" t="str">
        <f>INDEX('03_Township'!$G$2:$G$378,(MATCH('TPT Registrar Entry Form'!$F181,'03_Township'!$J$2:$J$378,0)))</f>
        <v>Bago_D</v>
      </c>
      <c r="F181" s="8" t="s">
        <v>681</v>
      </c>
      <c r="G181" s="9" t="s">
        <v>3805</v>
      </c>
      <c r="H181" s="53" t="s">
        <v>3814</v>
      </c>
      <c r="K181" s="24">
        <v>3.7</v>
      </c>
      <c r="L181" s="24" t="s">
        <v>94</v>
      </c>
      <c r="M181" s="97" t="s">
        <v>3815</v>
      </c>
      <c r="N181" s="53" t="s">
        <v>152</v>
      </c>
      <c r="O181" s="23" t="s">
        <v>2051</v>
      </c>
      <c r="Q181" s="22" t="s">
        <v>2053</v>
      </c>
      <c r="R181"/>
      <c r="S181" t="str">
        <f t="shared" si="6"/>
        <v>2023 1st Qtr</v>
      </c>
      <c r="T181">
        <f>INDEX(Sheet2!$D$1:$D$36,(MATCH('TPT Registrar Entry Form'!$S181,Sheet2!$C$1:$C$36,0)))</f>
        <v>21</v>
      </c>
      <c r="U181" t="str">
        <f t="shared" si="7"/>
        <v>Under 5</v>
      </c>
      <c r="V181" t="str">
        <f t="shared" si="8"/>
        <v>Under 15</v>
      </c>
    </row>
    <row r="182" spans="1:22" x14ac:dyDescent="0.35">
      <c r="A182">
        <v>2023</v>
      </c>
      <c r="C182" t="s">
        <v>1031</v>
      </c>
      <c r="D182" s="8" t="s">
        <v>8</v>
      </c>
      <c r="E182" s="8" t="str">
        <f>INDEX('03_Township'!$G$2:$G$378,(MATCH('TPT Registrar Entry Form'!$F182,'03_Township'!$J$2:$J$378,0)))</f>
        <v>Mandalay_D</v>
      </c>
      <c r="F182" s="8" t="s">
        <v>46</v>
      </c>
      <c r="G182" s="9" t="s">
        <v>3799</v>
      </c>
      <c r="H182" s="53" t="s">
        <v>3816</v>
      </c>
      <c r="K182" s="24">
        <v>2.6</v>
      </c>
      <c r="L182" s="24" t="s">
        <v>94</v>
      </c>
      <c r="M182" s="97" t="s">
        <v>3817</v>
      </c>
      <c r="N182" s="53" t="s">
        <v>152</v>
      </c>
      <c r="O182" s="23" t="s">
        <v>2052</v>
      </c>
      <c r="Q182" s="22" t="s">
        <v>2053</v>
      </c>
      <c r="R182"/>
      <c r="S182" t="str">
        <f t="shared" si="6"/>
        <v>2023 1st Qtr</v>
      </c>
      <c r="T182">
        <f>INDEX(Sheet2!$D$1:$D$36,(MATCH('TPT Registrar Entry Form'!$S182,Sheet2!$C$1:$C$36,0)))</f>
        <v>21</v>
      </c>
      <c r="U182" t="str">
        <f t="shared" si="7"/>
        <v>Under 5</v>
      </c>
      <c r="V182" t="str">
        <f t="shared" si="8"/>
        <v>Under 15</v>
      </c>
    </row>
    <row r="183" spans="1:22" x14ac:dyDescent="0.35">
      <c r="A183">
        <v>2023</v>
      </c>
      <c r="C183" t="s">
        <v>1031</v>
      </c>
      <c r="D183" s="8" t="s">
        <v>8</v>
      </c>
      <c r="E183" s="8" t="str">
        <f>INDEX('03_Township'!$G$2:$G$378,(MATCH('TPT Registrar Entry Form'!$F183,'03_Township'!$J$2:$J$378,0)))</f>
        <v>Mandalay_D</v>
      </c>
      <c r="F183" s="8" t="s">
        <v>46</v>
      </c>
      <c r="G183" s="9" t="s">
        <v>3805</v>
      </c>
      <c r="H183" s="53" t="s">
        <v>3818</v>
      </c>
      <c r="K183" s="24">
        <v>4</v>
      </c>
      <c r="L183" s="24" t="s">
        <v>94</v>
      </c>
      <c r="M183" s="97" t="s">
        <v>3819</v>
      </c>
      <c r="N183" s="53" t="s">
        <v>152</v>
      </c>
      <c r="O183" s="23" t="s">
        <v>2052</v>
      </c>
      <c r="Q183" s="22" t="s">
        <v>2053</v>
      </c>
      <c r="R183"/>
      <c r="S183" t="str">
        <f t="shared" si="6"/>
        <v>2023 1st Qtr</v>
      </c>
      <c r="T183">
        <f>INDEX(Sheet2!$D$1:$D$36,(MATCH('TPT Registrar Entry Form'!$S183,Sheet2!$C$1:$C$36,0)))</f>
        <v>21</v>
      </c>
      <c r="U183" t="str">
        <f t="shared" si="7"/>
        <v>Under 5</v>
      </c>
      <c r="V183" t="str">
        <f t="shared" si="8"/>
        <v>Under 15</v>
      </c>
    </row>
    <row r="184" spans="1:22" x14ac:dyDescent="0.35">
      <c r="A184">
        <v>2023</v>
      </c>
      <c r="C184" t="s">
        <v>1031</v>
      </c>
      <c r="D184" s="8" t="s">
        <v>8</v>
      </c>
      <c r="E184" s="8" t="str">
        <f>INDEX('03_Township'!$G$2:$G$378,(MATCH('TPT Registrar Entry Form'!$F184,'03_Township'!$J$2:$J$378,0)))</f>
        <v>Mandalay_D</v>
      </c>
      <c r="F184" s="8" t="s">
        <v>46</v>
      </c>
      <c r="G184" s="9" t="s">
        <v>3807</v>
      </c>
      <c r="H184" s="53" t="s">
        <v>3820</v>
      </c>
      <c r="K184" s="24">
        <v>3</v>
      </c>
      <c r="L184" s="24" t="s">
        <v>75</v>
      </c>
      <c r="M184" s="97" t="s">
        <v>3821</v>
      </c>
      <c r="N184" s="53" t="s">
        <v>152</v>
      </c>
      <c r="O184" s="23" t="s">
        <v>2052</v>
      </c>
      <c r="Q184" s="22" t="s">
        <v>2053</v>
      </c>
      <c r="R184"/>
      <c r="S184" t="str">
        <f t="shared" si="6"/>
        <v>2023 1st Qtr</v>
      </c>
      <c r="T184">
        <f>INDEX(Sheet2!$D$1:$D$36,(MATCH('TPT Registrar Entry Form'!$S184,Sheet2!$C$1:$C$36,0)))</f>
        <v>21</v>
      </c>
      <c r="U184" t="str">
        <f t="shared" si="7"/>
        <v>Under 5</v>
      </c>
      <c r="V184" t="str">
        <f t="shared" si="8"/>
        <v>Under 15</v>
      </c>
    </row>
    <row r="185" spans="1:22" x14ac:dyDescent="0.35">
      <c r="A185">
        <v>2023</v>
      </c>
      <c r="C185" t="s">
        <v>1031</v>
      </c>
      <c r="D185" s="8" t="s">
        <v>8</v>
      </c>
      <c r="E185" s="8" t="str">
        <f>INDEX('03_Township'!$G$2:$G$378,(MATCH('TPT Registrar Entry Form'!$F185,'03_Township'!$J$2:$J$378,0)))</f>
        <v>Mandalay_D</v>
      </c>
      <c r="F185" s="8" t="s">
        <v>46</v>
      </c>
      <c r="G185" s="9" t="s">
        <v>3809</v>
      </c>
      <c r="H185" s="53" t="s">
        <v>3799</v>
      </c>
      <c r="K185" s="24">
        <v>2</v>
      </c>
      <c r="L185" s="24" t="s">
        <v>75</v>
      </c>
      <c r="M185" s="97" t="s">
        <v>3822</v>
      </c>
      <c r="N185" s="53" t="s">
        <v>152</v>
      </c>
      <c r="O185" s="23" t="s">
        <v>2052</v>
      </c>
      <c r="Q185" s="22" t="s">
        <v>2053</v>
      </c>
      <c r="R185"/>
      <c r="S185" t="str">
        <f t="shared" si="6"/>
        <v>2023 1st Qtr</v>
      </c>
      <c r="T185">
        <f>INDEX(Sheet2!$D$1:$D$36,(MATCH('TPT Registrar Entry Form'!$S185,Sheet2!$C$1:$C$36,0)))</f>
        <v>21</v>
      </c>
      <c r="U185" t="str">
        <f t="shared" si="7"/>
        <v>Under 5</v>
      </c>
      <c r="V185" t="str">
        <f t="shared" si="8"/>
        <v>Under 15</v>
      </c>
    </row>
    <row r="186" spans="1:22" x14ac:dyDescent="0.35">
      <c r="A186">
        <v>2023</v>
      </c>
      <c r="C186" t="s">
        <v>1031</v>
      </c>
      <c r="D186" s="8" t="s">
        <v>17</v>
      </c>
      <c r="E186" s="8" t="str">
        <f>INDEX('03_Township'!$G$2:$G$378,(MATCH('TPT Registrar Entry Form'!$F186,'03_Township'!$J$2:$J$378,0)))</f>
        <v>Yangon_South</v>
      </c>
      <c r="F186" s="8" t="s">
        <v>403</v>
      </c>
      <c r="G186" s="9" t="s">
        <v>3799</v>
      </c>
      <c r="H186" s="53" t="s">
        <v>3823</v>
      </c>
      <c r="K186" s="24">
        <v>1.1000000000000001</v>
      </c>
      <c r="L186" s="24" t="s">
        <v>94</v>
      </c>
      <c r="M186" s="97" t="s">
        <v>3824</v>
      </c>
      <c r="N186" s="53" t="s">
        <v>152</v>
      </c>
      <c r="O186" s="23" t="s">
        <v>2051</v>
      </c>
      <c r="Q186" s="22" t="s">
        <v>2053</v>
      </c>
      <c r="R186"/>
      <c r="S186" t="str">
        <f t="shared" si="6"/>
        <v>2023 1st Qtr</v>
      </c>
      <c r="T186">
        <f>INDEX(Sheet2!$D$1:$D$36,(MATCH('TPT Registrar Entry Form'!$S186,Sheet2!$C$1:$C$36,0)))</f>
        <v>21</v>
      </c>
      <c r="U186" t="str">
        <f t="shared" si="7"/>
        <v>Under 5</v>
      </c>
      <c r="V186" t="str">
        <f t="shared" si="8"/>
        <v>Under 15</v>
      </c>
    </row>
    <row r="187" spans="1:22" x14ac:dyDescent="0.35">
      <c r="A187">
        <v>2023</v>
      </c>
      <c r="C187" t="s">
        <v>1031</v>
      </c>
      <c r="D187" s="8" t="s">
        <v>17</v>
      </c>
      <c r="E187" s="8" t="str">
        <f>INDEX('03_Township'!$G$2:$G$378,(MATCH('TPT Registrar Entry Form'!$F187,'03_Township'!$J$2:$J$378,0)))</f>
        <v>Yangon_South</v>
      </c>
      <c r="F187" s="8" t="s">
        <v>403</v>
      </c>
      <c r="G187" s="9" t="s">
        <v>3805</v>
      </c>
      <c r="H187" s="53" t="s">
        <v>3825</v>
      </c>
      <c r="K187" s="24">
        <v>5</v>
      </c>
      <c r="L187" s="24" t="s">
        <v>94</v>
      </c>
      <c r="M187" s="97" t="s">
        <v>3826</v>
      </c>
      <c r="N187" s="53" t="s">
        <v>152</v>
      </c>
      <c r="O187" s="23" t="s">
        <v>2052</v>
      </c>
      <c r="Q187" s="22" t="s">
        <v>2053</v>
      </c>
      <c r="R187"/>
      <c r="S187" t="str">
        <f t="shared" si="6"/>
        <v>2023 1st Qtr</v>
      </c>
      <c r="T187">
        <f>INDEX(Sheet2!$D$1:$D$36,(MATCH('TPT Registrar Entry Form'!$S187,Sheet2!$C$1:$C$36,0)))</f>
        <v>21</v>
      </c>
      <c r="U187" t="str">
        <f t="shared" si="7"/>
        <v>5 to 14 yrs</v>
      </c>
      <c r="V187" t="str">
        <f t="shared" si="8"/>
        <v>Under 15</v>
      </c>
    </row>
    <row r="188" spans="1:22" x14ac:dyDescent="0.35">
      <c r="A188">
        <v>2023</v>
      </c>
      <c r="C188" t="s">
        <v>1031</v>
      </c>
      <c r="D188" s="8" t="s">
        <v>17</v>
      </c>
      <c r="E188" s="8" t="str">
        <f>INDEX('03_Township'!$G$2:$G$378,(MATCH('TPT Registrar Entry Form'!$F188,'03_Township'!$J$2:$J$378,0)))</f>
        <v>Yangon_South</v>
      </c>
      <c r="F188" s="8" t="s">
        <v>403</v>
      </c>
      <c r="G188" s="9" t="s">
        <v>3807</v>
      </c>
      <c r="H188" s="53" t="s">
        <v>3827</v>
      </c>
      <c r="K188" s="24">
        <v>5</v>
      </c>
      <c r="L188" s="24" t="s">
        <v>75</v>
      </c>
      <c r="M188" s="97" t="s">
        <v>3828</v>
      </c>
      <c r="N188" s="53" t="s">
        <v>152</v>
      </c>
      <c r="O188" s="23" t="s">
        <v>2052</v>
      </c>
      <c r="Q188" s="22" t="s">
        <v>2053</v>
      </c>
      <c r="R188"/>
      <c r="S188" t="str">
        <f t="shared" si="6"/>
        <v>2023 1st Qtr</v>
      </c>
      <c r="T188">
        <f>INDEX(Sheet2!$D$1:$D$36,(MATCH('TPT Registrar Entry Form'!$S188,Sheet2!$C$1:$C$36,0)))</f>
        <v>21</v>
      </c>
      <c r="U188" t="str">
        <f t="shared" si="7"/>
        <v>5 to 14 yrs</v>
      </c>
      <c r="V188" t="str">
        <f t="shared" si="8"/>
        <v>Under 15</v>
      </c>
    </row>
    <row r="189" spans="1:22" x14ac:dyDescent="0.35">
      <c r="A189">
        <v>2023</v>
      </c>
      <c r="C189" t="s">
        <v>1031</v>
      </c>
      <c r="D189" s="8" t="s">
        <v>17</v>
      </c>
      <c r="E189" s="8" t="str">
        <f>INDEX('03_Township'!$G$2:$G$378,(MATCH('TPT Registrar Entry Form'!$F189,'03_Township'!$J$2:$J$378,0)))</f>
        <v>Yangon_South</v>
      </c>
      <c r="F189" s="8" t="s">
        <v>403</v>
      </c>
      <c r="G189" s="9" t="s">
        <v>3809</v>
      </c>
      <c r="H189" s="53" t="s">
        <v>3829</v>
      </c>
      <c r="K189" s="24">
        <v>3</v>
      </c>
      <c r="L189" s="24" t="s">
        <v>94</v>
      </c>
      <c r="M189" s="97" t="s">
        <v>3830</v>
      </c>
      <c r="N189" s="53" t="s">
        <v>152</v>
      </c>
      <c r="O189" s="23" t="s">
        <v>2052</v>
      </c>
      <c r="Q189" s="22" t="s">
        <v>2053</v>
      </c>
      <c r="R189"/>
      <c r="S189" t="str">
        <f t="shared" si="6"/>
        <v>2023 1st Qtr</v>
      </c>
      <c r="T189">
        <f>INDEX(Sheet2!$D$1:$D$36,(MATCH('TPT Registrar Entry Form'!$S189,Sheet2!$C$1:$C$36,0)))</f>
        <v>21</v>
      </c>
      <c r="U189" t="str">
        <f t="shared" si="7"/>
        <v>Under 5</v>
      </c>
      <c r="V189" t="str">
        <f t="shared" si="8"/>
        <v>Under 15</v>
      </c>
    </row>
    <row r="190" spans="1:22" x14ac:dyDescent="0.35">
      <c r="A190">
        <v>2023</v>
      </c>
      <c r="C190" t="s">
        <v>1031</v>
      </c>
      <c r="D190" s="8" t="s">
        <v>17</v>
      </c>
      <c r="E190" s="8" t="str">
        <f>INDEX('03_Township'!$G$2:$G$378,(MATCH('TPT Registrar Entry Form'!$F190,'03_Township'!$J$2:$J$378,0)))</f>
        <v>Yangon_South</v>
      </c>
      <c r="F190" s="8" t="s">
        <v>403</v>
      </c>
      <c r="G190" s="9" t="s">
        <v>3831</v>
      </c>
      <c r="H190" s="53" t="s">
        <v>3832</v>
      </c>
      <c r="K190" s="24">
        <v>3</v>
      </c>
      <c r="L190" s="24" t="s">
        <v>75</v>
      </c>
      <c r="M190" s="97" t="s">
        <v>3803</v>
      </c>
      <c r="N190" s="53" t="s">
        <v>152</v>
      </c>
      <c r="O190" s="23" t="s">
        <v>2052</v>
      </c>
      <c r="Q190" s="22" t="s">
        <v>2053</v>
      </c>
      <c r="R190"/>
      <c r="S190" t="str">
        <f t="shared" si="6"/>
        <v>2023 1st Qtr</v>
      </c>
      <c r="T190">
        <f>INDEX(Sheet2!$D$1:$D$36,(MATCH('TPT Registrar Entry Form'!$S190,Sheet2!$C$1:$C$36,0)))</f>
        <v>21</v>
      </c>
      <c r="U190" t="str">
        <f t="shared" si="7"/>
        <v>Under 5</v>
      </c>
      <c r="V190" t="str">
        <f t="shared" si="8"/>
        <v>Under 15</v>
      </c>
    </row>
    <row r="191" spans="1:22" x14ac:dyDescent="0.35">
      <c r="A191">
        <v>2023</v>
      </c>
      <c r="C191" t="s">
        <v>1031</v>
      </c>
      <c r="D191" s="8" t="s">
        <v>17</v>
      </c>
      <c r="E191" s="8" t="str">
        <f>INDEX('03_Township'!$G$2:$G$378,(MATCH('TPT Registrar Entry Form'!$F191,'03_Township'!$J$2:$J$378,0)))</f>
        <v>Yangon_South</v>
      </c>
      <c r="F191" s="8" t="s">
        <v>403</v>
      </c>
      <c r="G191" s="9" t="s">
        <v>3833</v>
      </c>
      <c r="H191" s="53" t="s">
        <v>3834</v>
      </c>
      <c r="K191" s="24">
        <v>3</v>
      </c>
      <c r="L191" s="24" t="s">
        <v>94</v>
      </c>
      <c r="M191" s="97" t="s">
        <v>3835</v>
      </c>
      <c r="N191" s="53" t="s">
        <v>152</v>
      </c>
      <c r="O191" s="23" t="s">
        <v>2052</v>
      </c>
      <c r="Q191" s="22" t="s">
        <v>2053</v>
      </c>
      <c r="R191"/>
      <c r="S191" t="str">
        <f t="shared" si="6"/>
        <v>2023 1st Qtr</v>
      </c>
      <c r="T191">
        <f>INDEX(Sheet2!$D$1:$D$36,(MATCH('TPT Registrar Entry Form'!$S191,Sheet2!$C$1:$C$36,0)))</f>
        <v>21</v>
      </c>
      <c r="U191" t="str">
        <f t="shared" si="7"/>
        <v>Under 5</v>
      </c>
      <c r="V191" t="str">
        <f t="shared" si="8"/>
        <v>Under 15</v>
      </c>
    </row>
    <row r="192" spans="1:22" x14ac:dyDescent="0.35">
      <c r="A192">
        <v>2023</v>
      </c>
      <c r="C192" t="s">
        <v>1031</v>
      </c>
      <c r="D192" s="8" t="s">
        <v>17</v>
      </c>
      <c r="E192" s="8" t="str">
        <f>INDEX('03_Township'!$G$2:$G$378,(MATCH('TPT Registrar Entry Form'!$F192,'03_Township'!$J$2:$J$378,0)))</f>
        <v>Yangon_South</v>
      </c>
      <c r="F192" s="8" t="s">
        <v>403</v>
      </c>
      <c r="G192" s="9" t="s">
        <v>3836</v>
      </c>
      <c r="H192" s="53" t="s">
        <v>3837</v>
      </c>
      <c r="K192" s="24">
        <v>3</v>
      </c>
      <c r="L192" s="24" t="s">
        <v>94</v>
      </c>
      <c r="M192" s="97" t="s">
        <v>3838</v>
      </c>
      <c r="N192" s="53" t="s">
        <v>152</v>
      </c>
      <c r="O192" s="23" t="s">
        <v>2052</v>
      </c>
      <c r="Q192" s="22" t="s">
        <v>2053</v>
      </c>
      <c r="R192"/>
      <c r="S192" t="str">
        <f t="shared" si="6"/>
        <v>2023 1st Qtr</v>
      </c>
      <c r="T192">
        <f>INDEX(Sheet2!$D$1:$D$36,(MATCH('TPT Registrar Entry Form'!$S192,Sheet2!$C$1:$C$36,0)))</f>
        <v>21</v>
      </c>
      <c r="U192" t="str">
        <f t="shared" si="7"/>
        <v>Under 5</v>
      </c>
      <c r="V192" t="str">
        <f t="shared" si="8"/>
        <v>Under 15</v>
      </c>
    </row>
    <row r="193" spans="1:22" x14ac:dyDescent="0.35">
      <c r="A193">
        <v>2023</v>
      </c>
      <c r="C193" t="s">
        <v>1031</v>
      </c>
      <c r="D193" s="8" t="s">
        <v>17</v>
      </c>
      <c r="E193" s="8" t="str">
        <f>INDEX('03_Township'!$G$2:$G$378,(MATCH('TPT Registrar Entry Form'!$F193,'03_Township'!$J$2:$J$378,0)))</f>
        <v>Yangon_North</v>
      </c>
      <c r="F193" s="8" t="s">
        <v>261</v>
      </c>
      <c r="G193" s="9" t="s">
        <v>3799</v>
      </c>
      <c r="H193" s="53"/>
      <c r="K193" s="24">
        <v>2</v>
      </c>
      <c r="L193" s="24" t="s">
        <v>94</v>
      </c>
      <c r="M193" s="97" t="s">
        <v>3810</v>
      </c>
      <c r="N193" s="53" t="s">
        <v>152</v>
      </c>
      <c r="O193" s="23" t="s">
        <v>2052</v>
      </c>
      <c r="P193" s="23" t="s">
        <v>3811</v>
      </c>
      <c r="Q193" s="22" t="s">
        <v>2053</v>
      </c>
      <c r="R193"/>
      <c r="S193" t="str">
        <f t="shared" si="6"/>
        <v>2023 1st Qtr</v>
      </c>
      <c r="T193">
        <f>INDEX(Sheet2!$D$1:$D$36,(MATCH('TPT Registrar Entry Form'!$S193,Sheet2!$C$1:$C$36,0)))</f>
        <v>21</v>
      </c>
      <c r="U193" t="str">
        <f t="shared" si="7"/>
        <v>Under 5</v>
      </c>
      <c r="V193" t="str">
        <f t="shared" si="8"/>
        <v>Under 15</v>
      </c>
    </row>
    <row r="194" spans="1:22" x14ac:dyDescent="0.35">
      <c r="A194">
        <v>2023</v>
      </c>
      <c r="C194" t="s">
        <v>1031</v>
      </c>
      <c r="D194" s="8" t="s">
        <v>17</v>
      </c>
      <c r="E194" s="8" t="str">
        <f>INDEX('03_Township'!$G$2:$G$378,(MATCH('TPT Registrar Entry Form'!$F194,'03_Township'!$J$2:$J$378,0)))</f>
        <v>Yangon_East</v>
      </c>
      <c r="F194" s="8" t="s">
        <v>401</v>
      </c>
      <c r="G194" s="9" t="s">
        <v>3799</v>
      </c>
      <c r="H194" s="53" t="s">
        <v>3839</v>
      </c>
      <c r="K194" s="24">
        <v>4.5999999999999996</v>
      </c>
      <c r="L194" s="24" t="s">
        <v>94</v>
      </c>
      <c r="M194" s="97" t="s">
        <v>3840</v>
      </c>
      <c r="N194" s="53" t="s">
        <v>152</v>
      </c>
      <c r="O194" s="23" t="s">
        <v>2052</v>
      </c>
      <c r="Q194" s="22" t="s">
        <v>2053</v>
      </c>
      <c r="R194"/>
      <c r="S194" t="str">
        <f t="shared" ref="S194:S257" si="9">A194&amp;" "&amp;C194</f>
        <v>2023 1st Qtr</v>
      </c>
      <c r="T194">
        <f>INDEX(Sheet2!$D$1:$D$36,(MATCH('TPT Registrar Entry Form'!$S194,Sheet2!$C$1:$C$36,0)))</f>
        <v>21</v>
      </c>
      <c r="U194" t="str">
        <f t="shared" ref="U194:U257" si="10">_xlfn.IFS($K:$K&lt;5,"Under 5",(AND($K:$K&gt;=5,$K:$K&lt;=14)),"5 to 14 yrs",$K:$K&gt;=15,"Above 15")</f>
        <v>Under 5</v>
      </c>
      <c r="V194" t="str">
        <f t="shared" ref="V194:V257" si="11">_xlfn.IFS($K:$K&lt;15,"Under 15",(AND($K:$K&gt;=15,$K:$K&lt;=60)),"15 to 60yrs",$K:$K&gt;60,"Above 60")</f>
        <v>Under 15</v>
      </c>
    </row>
    <row r="195" spans="1:22" x14ac:dyDescent="0.35">
      <c r="A195">
        <v>2023</v>
      </c>
      <c r="C195" t="s">
        <v>1031</v>
      </c>
      <c r="D195" s="8" t="s">
        <v>17</v>
      </c>
      <c r="E195" s="8" t="str">
        <f>INDEX('03_Township'!$G$2:$G$378,(MATCH('TPT Registrar Entry Form'!$F195,'03_Township'!$J$2:$J$378,0)))</f>
        <v>Yangon_East</v>
      </c>
      <c r="F195" s="8" t="s">
        <v>401</v>
      </c>
      <c r="G195" s="9" t="s">
        <v>3805</v>
      </c>
      <c r="H195" s="53" t="s">
        <v>3841</v>
      </c>
      <c r="K195" s="24">
        <v>4</v>
      </c>
      <c r="L195" s="24" t="s">
        <v>94</v>
      </c>
      <c r="M195" s="97" t="s">
        <v>3840</v>
      </c>
      <c r="N195" s="53" t="s">
        <v>152</v>
      </c>
      <c r="O195" s="23" t="s">
        <v>2052</v>
      </c>
      <c r="Q195" s="22" t="s">
        <v>2053</v>
      </c>
      <c r="R195"/>
      <c r="S195" t="str">
        <f t="shared" si="9"/>
        <v>2023 1st Qtr</v>
      </c>
      <c r="T195">
        <f>INDEX(Sheet2!$D$1:$D$36,(MATCH('TPT Registrar Entry Form'!$S195,Sheet2!$C$1:$C$36,0)))</f>
        <v>21</v>
      </c>
      <c r="U195" t="str">
        <f t="shared" si="10"/>
        <v>Under 5</v>
      </c>
      <c r="V195" t="str">
        <f t="shared" si="11"/>
        <v>Under 15</v>
      </c>
    </row>
    <row r="196" spans="1:22" x14ac:dyDescent="0.35">
      <c r="A196">
        <v>2023</v>
      </c>
      <c r="C196" t="s">
        <v>1031</v>
      </c>
      <c r="D196" s="8" t="s">
        <v>17</v>
      </c>
      <c r="E196" s="8" t="str">
        <f>INDEX('03_Township'!$G$2:$G$378,(MATCH('TPT Registrar Entry Form'!$F196,'03_Township'!$J$2:$J$378,0)))</f>
        <v>Yangon_East</v>
      </c>
      <c r="F196" s="8" t="s">
        <v>401</v>
      </c>
      <c r="G196" s="9" t="s">
        <v>3807</v>
      </c>
      <c r="H196" s="53" t="s">
        <v>3842</v>
      </c>
      <c r="K196" s="24">
        <v>2.5</v>
      </c>
      <c r="L196" s="24" t="s">
        <v>75</v>
      </c>
      <c r="M196" s="97" t="s">
        <v>3843</v>
      </c>
      <c r="N196" s="53" t="s">
        <v>152</v>
      </c>
      <c r="O196" s="23" t="s">
        <v>2052</v>
      </c>
      <c r="Q196" s="22" t="s">
        <v>2053</v>
      </c>
      <c r="R196"/>
      <c r="S196" t="str">
        <f t="shared" si="9"/>
        <v>2023 1st Qtr</v>
      </c>
      <c r="T196">
        <f>INDEX(Sheet2!$D$1:$D$36,(MATCH('TPT Registrar Entry Form'!$S196,Sheet2!$C$1:$C$36,0)))</f>
        <v>21</v>
      </c>
      <c r="U196" t="str">
        <f t="shared" si="10"/>
        <v>Under 5</v>
      </c>
      <c r="V196" t="str">
        <f t="shared" si="11"/>
        <v>Under 15</v>
      </c>
    </row>
    <row r="197" spans="1:22" x14ac:dyDescent="0.35">
      <c r="A197">
        <v>2023</v>
      </c>
      <c r="C197" t="s">
        <v>1031</v>
      </c>
      <c r="D197" s="8" t="s">
        <v>17</v>
      </c>
      <c r="E197" s="8" t="str">
        <f>INDEX('03_Township'!$G$2:$G$378,(MATCH('TPT Registrar Entry Form'!$F197,'03_Township'!$J$2:$J$378,0)))</f>
        <v>Yangon_East</v>
      </c>
      <c r="F197" s="8" t="s">
        <v>208</v>
      </c>
      <c r="G197" s="9" t="s">
        <v>3799</v>
      </c>
      <c r="H197" s="53" t="s">
        <v>3807</v>
      </c>
      <c r="K197" s="24">
        <v>4.8</v>
      </c>
      <c r="L197" s="24" t="s">
        <v>94</v>
      </c>
      <c r="M197" s="97" t="s">
        <v>3844</v>
      </c>
      <c r="N197" s="53" t="s">
        <v>152</v>
      </c>
      <c r="O197" s="23" t="s">
        <v>2052</v>
      </c>
      <c r="Q197" s="22" t="s">
        <v>2053</v>
      </c>
      <c r="R197"/>
      <c r="S197" t="str">
        <f t="shared" si="9"/>
        <v>2023 1st Qtr</v>
      </c>
      <c r="T197">
        <f>INDEX(Sheet2!$D$1:$D$36,(MATCH('TPT Registrar Entry Form'!$S197,Sheet2!$C$1:$C$36,0)))</f>
        <v>21</v>
      </c>
      <c r="U197" t="str">
        <f t="shared" si="10"/>
        <v>Under 5</v>
      </c>
      <c r="V197" t="str">
        <f t="shared" si="11"/>
        <v>Under 15</v>
      </c>
    </row>
    <row r="198" spans="1:22" x14ac:dyDescent="0.35">
      <c r="A198">
        <v>2023</v>
      </c>
      <c r="C198" t="s">
        <v>1031</v>
      </c>
      <c r="D198" s="8" t="s">
        <v>1</v>
      </c>
      <c r="E198" s="8" t="str">
        <f>INDEX('03_Township'!$G$2:$G$378,(MATCH('TPT Registrar Entry Form'!$F198,'03_Township'!$J$2:$J$378,0)))</f>
        <v>Pyapon_D</v>
      </c>
      <c r="F198" s="8" t="s">
        <v>23</v>
      </c>
      <c r="G198" s="9" t="s">
        <v>3799</v>
      </c>
      <c r="H198" s="53" t="s">
        <v>3845</v>
      </c>
      <c r="K198" s="24">
        <v>9</v>
      </c>
      <c r="L198" s="24" t="s">
        <v>94</v>
      </c>
      <c r="M198" s="97" t="s">
        <v>3846</v>
      </c>
      <c r="N198" s="53" t="s">
        <v>152</v>
      </c>
      <c r="O198" s="23" t="s">
        <v>2052</v>
      </c>
      <c r="Q198" s="22" t="s">
        <v>2053</v>
      </c>
      <c r="R198"/>
      <c r="S198" t="str">
        <f t="shared" si="9"/>
        <v>2023 1st Qtr</v>
      </c>
      <c r="T198">
        <f>INDEX(Sheet2!$D$1:$D$36,(MATCH('TPT Registrar Entry Form'!$S198,Sheet2!$C$1:$C$36,0)))</f>
        <v>21</v>
      </c>
      <c r="U198" t="str">
        <f t="shared" si="10"/>
        <v>5 to 14 yrs</v>
      </c>
      <c r="V198" t="str">
        <f t="shared" si="11"/>
        <v>Under 15</v>
      </c>
    </row>
    <row r="199" spans="1:22" x14ac:dyDescent="0.35">
      <c r="A199">
        <v>2023</v>
      </c>
      <c r="C199" t="s">
        <v>1031</v>
      </c>
      <c r="D199" s="8" t="s">
        <v>1</v>
      </c>
      <c r="E199" s="8" t="str">
        <f>INDEX('03_Township'!$G$2:$G$378,(MATCH('TPT Registrar Entry Form'!$F199,'03_Township'!$J$2:$J$378,0)))</f>
        <v>Pyapon_D</v>
      </c>
      <c r="F199" s="8" t="s">
        <v>23</v>
      </c>
      <c r="G199" s="9" t="s">
        <v>3805</v>
      </c>
      <c r="H199" s="53" t="s">
        <v>3845</v>
      </c>
      <c r="K199" s="24">
        <v>5</v>
      </c>
      <c r="L199" s="24" t="s">
        <v>94</v>
      </c>
      <c r="M199" s="97" t="s">
        <v>3846</v>
      </c>
      <c r="N199" s="53" t="s">
        <v>152</v>
      </c>
      <c r="O199" s="23" t="s">
        <v>2052</v>
      </c>
      <c r="Q199" s="22" t="s">
        <v>2053</v>
      </c>
      <c r="R199"/>
      <c r="S199" t="str">
        <f t="shared" si="9"/>
        <v>2023 1st Qtr</v>
      </c>
      <c r="T199">
        <f>INDEX(Sheet2!$D$1:$D$36,(MATCH('TPT Registrar Entry Form'!$S199,Sheet2!$C$1:$C$36,0)))</f>
        <v>21</v>
      </c>
      <c r="U199" t="str">
        <f t="shared" si="10"/>
        <v>5 to 14 yrs</v>
      </c>
      <c r="V199" t="str">
        <f t="shared" si="11"/>
        <v>Under 15</v>
      </c>
    </row>
    <row r="200" spans="1:22" x14ac:dyDescent="0.35">
      <c r="A200">
        <v>2023</v>
      </c>
      <c r="C200" t="s">
        <v>1031</v>
      </c>
      <c r="D200" s="8" t="s">
        <v>1</v>
      </c>
      <c r="E200" s="8" t="str">
        <f>INDEX('03_Township'!$G$2:$G$378,(MATCH('TPT Registrar Entry Form'!$F200,'03_Township'!$J$2:$J$378,0)))</f>
        <v>Pyapon_D</v>
      </c>
      <c r="F200" s="8" t="s">
        <v>23</v>
      </c>
      <c r="G200" s="9" t="s">
        <v>3807</v>
      </c>
      <c r="H200" s="53" t="s">
        <v>3847</v>
      </c>
      <c r="K200" s="24">
        <v>5</v>
      </c>
      <c r="L200" s="24" t="s">
        <v>75</v>
      </c>
      <c r="M200" s="97" t="s">
        <v>3835</v>
      </c>
      <c r="N200" s="53" t="s">
        <v>152</v>
      </c>
      <c r="O200" s="23" t="s">
        <v>2052</v>
      </c>
      <c r="Q200" s="22" t="s">
        <v>2053</v>
      </c>
      <c r="R200"/>
      <c r="S200" t="str">
        <f t="shared" si="9"/>
        <v>2023 1st Qtr</v>
      </c>
      <c r="T200">
        <f>INDEX(Sheet2!$D$1:$D$36,(MATCH('TPT Registrar Entry Form'!$S200,Sheet2!$C$1:$C$36,0)))</f>
        <v>21</v>
      </c>
      <c r="U200" t="str">
        <f t="shared" si="10"/>
        <v>5 to 14 yrs</v>
      </c>
      <c r="V200" t="str">
        <f t="shared" si="11"/>
        <v>Under 15</v>
      </c>
    </row>
    <row r="201" spans="1:22" x14ac:dyDescent="0.35">
      <c r="A201">
        <v>2023</v>
      </c>
      <c r="C201" t="s">
        <v>1031</v>
      </c>
      <c r="D201" s="8" t="s">
        <v>1</v>
      </c>
      <c r="E201" s="8" t="str">
        <f>INDEX('03_Township'!$G$2:$G$378,(MATCH('TPT Registrar Entry Form'!$F201,'03_Township'!$J$2:$J$378,0)))</f>
        <v>Pyapon_D</v>
      </c>
      <c r="F201" s="8" t="s">
        <v>23</v>
      </c>
      <c r="G201" s="9" t="s">
        <v>3809</v>
      </c>
      <c r="H201" s="53" t="s">
        <v>3848</v>
      </c>
      <c r="K201" s="24">
        <v>7</v>
      </c>
      <c r="L201" s="24" t="s">
        <v>94</v>
      </c>
      <c r="M201" s="97" t="s">
        <v>3849</v>
      </c>
      <c r="N201" s="53" t="s">
        <v>152</v>
      </c>
      <c r="O201" s="23" t="s">
        <v>2051</v>
      </c>
      <c r="Q201" s="22" t="s">
        <v>2053</v>
      </c>
      <c r="R201"/>
      <c r="S201" t="str">
        <f t="shared" si="9"/>
        <v>2023 1st Qtr</v>
      </c>
      <c r="T201">
        <f>INDEX(Sheet2!$D$1:$D$36,(MATCH('TPT Registrar Entry Form'!$S201,Sheet2!$C$1:$C$36,0)))</f>
        <v>21</v>
      </c>
      <c r="U201" t="str">
        <f t="shared" si="10"/>
        <v>5 to 14 yrs</v>
      </c>
      <c r="V201" t="str">
        <f t="shared" si="11"/>
        <v>Under 15</v>
      </c>
    </row>
    <row r="202" spans="1:22" x14ac:dyDescent="0.35">
      <c r="A202">
        <v>2023</v>
      </c>
      <c r="C202" t="s">
        <v>1031</v>
      </c>
      <c r="D202" s="8" t="s">
        <v>1</v>
      </c>
      <c r="E202" s="8" t="str">
        <f>INDEX('03_Township'!$G$2:$G$378,(MATCH('TPT Registrar Entry Form'!$F202,'03_Township'!$J$2:$J$378,0)))</f>
        <v>Pyapon_D</v>
      </c>
      <c r="F202" s="8" t="s">
        <v>23</v>
      </c>
      <c r="G202" s="9" t="s">
        <v>3831</v>
      </c>
      <c r="H202" s="53" t="s">
        <v>3841</v>
      </c>
      <c r="K202" s="24">
        <v>4.7</v>
      </c>
      <c r="L202" s="24" t="s">
        <v>94</v>
      </c>
      <c r="M202" s="97" t="s">
        <v>3850</v>
      </c>
      <c r="N202" s="53" t="s">
        <v>152</v>
      </c>
      <c r="O202" s="23" t="s">
        <v>2052</v>
      </c>
      <c r="Q202" s="22" t="s">
        <v>2053</v>
      </c>
      <c r="R202"/>
      <c r="S202" t="str">
        <f t="shared" si="9"/>
        <v>2023 1st Qtr</v>
      </c>
      <c r="T202">
        <f>INDEX(Sheet2!$D$1:$D$36,(MATCH('TPT Registrar Entry Form'!$S202,Sheet2!$C$1:$C$36,0)))</f>
        <v>21</v>
      </c>
      <c r="U202" t="str">
        <f t="shared" si="10"/>
        <v>Under 5</v>
      </c>
      <c r="V202" t="str">
        <f t="shared" si="11"/>
        <v>Under 15</v>
      </c>
    </row>
    <row r="203" spans="1:22" x14ac:dyDescent="0.35">
      <c r="A203">
        <v>2023</v>
      </c>
      <c r="C203" t="s">
        <v>1031</v>
      </c>
      <c r="D203" s="8" t="s">
        <v>1</v>
      </c>
      <c r="E203" s="8" t="str">
        <f>INDEX('03_Township'!$G$2:$G$378,(MATCH('TPT Registrar Entry Form'!$F203,'03_Township'!$J$2:$J$378,0)))</f>
        <v>Pyapon_D</v>
      </c>
      <c r="F203" s="8" t="s">
        <v>23</v>
      </c>
      <c r="G203" s="9" t="s">
        <v>3833</v>
      </c>
      <c r="H203" s="53" t="s">
        <v>3841</v>
      </c>
      <c r="K203" s="24">
        <v>2.2000000000000002</v>
      </c>
      <c r="L203" s="24" t="s">
        <v>75</v>
      </c>
      <c r="M203" s="97" t="s">
        <v>3850</v>
      </c>
      <c r="N203" s="53" t="s">
        <v>152</v>
      </c>
      <c r="O203" s="23" t="s">
        <v>2051</v>
      </c>
      <c r="Q203" s="22" t="s">
        <v>2053</v>
      </c>
      <c r="R203"/>
      <c r="S203" t="str">
        <f t="shared" si="9"/>
        <v>2023 1st Qtr</v>
      </c>
      <c r="T203">
        <f>INDEX(Sheet2!$D$1:$D$36,(MATCH('TPT Registrar Entry Form'!$S203,Sheet2!$C$1:$C$36,0)))</f>
        <v>21</v>
      </c>
      <c r="U203" t="str">
        <f t="shared" si="10"/>
        <v>Under 5</v>
      </c>
      <c r="V203" t="str">
        <f t="shared" si="11"/>
        <v>Under 15</v>
      </c>
    </row>
    <row r="204" spans="1:22" x14ac:dyDescent="0.35">
      <c r="A204">
        <v>2023</v>
      </c>
      <c r="C204" t="s">
        <v>1031</v>
      </c>
      <c r="D204" s="8" t="s">
        <v>1</v>
      </c>
      <c r="E204" s="8" t="str">
        <f>INDEX('03_Township'!$G$2:$G$378,(MATCH('TPT Registrar Entry Form'!$F204,'03_Township'!$J$2:$J$378,0)))</f>
        <v>Pyapon_D</v>
      </c>
      <c r="F204" s="8" t="s">
        <v>23</v>
      </c>
      <c r="G204" s="9" t="s">
        <v>3836</v>
      </c>
      <c r="H204" s="53" t="s">
        <v>3851</v>
      </c>
      <c r="K204" s="24">
        <v>4.5999999999999996</v>
      </c>
      <c r="L204" s="24" t="s">
        <v>75</v>
      </c>
      <c r="M204" s="97" t="s">
        <v>3852</v>
      </c>
      <c r="N204" s="53" t="s">
        <v>152</v>
      </c>
      <c r="O204" s="23" t="s">
        <v>2051</v>
      </c>
      <c r="Q204" s="22" t="s">
        <v>2053</v>
      </c>
      <c r="R204"/>
      <c r="S204" t="str">
        <f t="shared" si="9"/>
        <v>2023 1st Qtr</v>
      </c>
      <c r="T204">
        <f>INDEX(Sheet2!$D$1:$D$36,(MATCH('TPT Registrar Entry Form'!$S204,Sheet2!$C$1:$C$36,0)))</f>
        <v>21</v>
      </c>
      <c r="U204" t="str">
        <f t="shared" si="10"/>
        <v>Under 5</v>
      </c>
      <c r="V204" t="str">
        <f t="shared" si="11"/>
        <v>Under 15</v>
      </c>
    </row>
    <row r="205" spans="1:22" x14ac:dyDescent="0.35">
      <c r="A205">
        <v>2023</v>
      </c>
      <c r="C205" t="s">
        <v>1031</v>
      </c>
      <c r="D205" s="8" t="s">
        <v>1</v>
      </c>
      <c r="E205" s="8" t="str">
        <f>INDEX('03_Township'!$G$2:$G$378,(MATCH('TPT Registrar Entry Form'!$F205,'03_Township'!$J$2:$J$378,0)))</f>
        <v>Pyapon_D</v>
      </c>
      <c r="F205" s="8" t="s">
        <v>23</v>
      </c>
      <c r="G205" s="9" t="s">
        <v>3853</v>
      </c>
      <c r="H205" s="53" t="s">
        <v>3854</v>
      </c>
      <c r="K205" s="24">
        <v>5</v>
      </c>
      <c r="L205" s="24" t="s">
        <v>94</v>
      </c>
      <c r="M205" s="97" t="s">
        <v>3855</v>
      </c>
      <c r="N205" s="53" t="s">
        <v>152</v>
      </c>
      <c r="O205" s="23" t="s">
        <v>2051</v>
      </c>
      <c r="Q205" s="22" t="s">
        <v>2053</v>
      </c>
      <c r="R205"/>
      <c r="S205" t="str">
        <f t="shared" si="9"/>
        <v>2023 1st Qtr</v>
      </c>
      <c r="T205">
        <f>INDEX(Sheet2!$D$1:$D$36,(MATCH('TPT Registrar Entry Form'!$S205,Sheet2!$C$1:$C$36,0)))</f>
        <v>21</v>
      </c>
      <c r="U205" t="str">
        <f t="shared" si="10"/>
        <v>5 to 14 yrs</v>
      </c>
      <c r="V205" t="str">
        <f t="shared" si="11"/>
        <v>Under 15</v>
      </c>
    </row>
    <row r="206" spans="1:22" x14ac:dyDescent="0.35">
      <c r="A206">
        <v>2023</v>
      </c>
      <c r="C206" t="s">
        <v>1031</v>
      </c>
      <c r="D206" s="8" t="s">
        <v>1</v>
      </c>
      <c r="E206" s="8" t="str">
        <f>INDEX('03_Township'!$G$2:$G$378,(MATCH('TPT Registrar Entry Form'!$F206,'03_Township'!$J$2:$J$378,0)))</f>
        <v>Hinthada_D</v>
      </c>
      <c r="F206" s="8" t="s">
        <v>114</v>
      </c>
      <c r="G206" s="9" t="s">
        <v>3799</v>
      </c>
      <c r="H206" s="53" t="s">
        <v>3809</v>
      </c>
      <c r="K206" s="24">
        <v>3.6</v>
      </c>
      <c r="L206" s="24" t="s">
        <v>75</v>
      </c>
      <c r="M206" s="97" t="s">
        <v>3844</v>
      </c>
      <c r="N206" s="53" t="s">
        <v>152</v>
      </c>
      <c r="O206" s="23" t="s">
        <v>2052</v>
      </c>
      <c r="Q206" s="22" t="s">
        <v>2053</v>
      </c>
      <c r="R206"/>
      <c r="S206" t="str">
        <f t="shared" si="9"/>
        <v>2023 1st Qtr</v>
      </c>
      <c r="T206">
        <f>INDEX(Sheet2!$D$1:$D$36,(MATCH('TPT Registrar Entry Form'!$S206,Sheet2!$C$1:$C$36,0)))</f>
        <v>21</v>
      </c>
      <c r="U206" t="str">
        <f t="shared" si="10"/>
        <v>Under 5</v>
      </c>
      <c r="V206" t="str">
        <f t="shared" si="11"/>
        <v>Under 15</v>
      </c>
    </row>
    <row r="207" spans="1:22" x14ac:dyDescent="0.35">
      <c r="A207">
        <v>2023</v>
      </c>
      <c r="C207" t="s">
        <v>1031</v>
      </c>
      <c r="D207" s="8" t="s">
        <v>1</v>
      </c>
      <c r="E207" s="8" t="str">
        <f>INDEX('03_Township'!$G$2:$G$378,(MATCH('TPT Registrar Entry Form'!$F207,'03_Township'!$J$2:$J$378,0)))</f>
        <v>Hinthada_D</v>
      </c>
      <c r="F207" s="8" t="s">
        <v>114</v>
      </c>
      <c r="G207" s="9" t="s">
        <v>3805</v>
      </c>
      <c r="H207" s="53" t="s">
        <v>3848</v>
      </c>
      <c r="K207" s="24">
        <v>4.0999999999999996</v>
      </c>
      <c r="L207" s="24" t="s">
        <v>75</v>
      </c>
      <c r="M207" s="97" t="s">
        <v>3856</v>
      </c>
      <c r="N207" s="53" t="s">
        <v>152</v>
      </c>
      <c r="O207" s="23" t="s">
        <v>2052</v>
      </c>
      <c r="Q207" s="22" t="s">
        <v>2053</v>
      </c>
      <c r="R207"/>
      <c r="S207" t="str">
        <f t="shared" si="9"/>
        <v>2023 1st Qtr</v>
      </c>
      <c r="T207">
        <f>INDEX(Sheet2!$D$1:$D$36,(MATCH('TPT Registrar Entry Form'!$S207,Sheet2!$C$1:$C$36,0)))</f>
        <v>21</v>
      </c>
      <c r="U207" t="str">
        <f t="shared" si="10"/>
        <v>Under 5</v>
      </c>
      <c r="V207" t="str">
        <f t="shared" si="11"/>
        <v>Under 15</v>
      </c>
    </row>
    <row r="208" spans="1:22" x14ac:dyDescent="0.35">
      <c r="A208">
        <v>2023</v>
      </c>
      <c r="C208" t="s">
        <v>1031</v>
      </c>
      <c r="D208" s="8" t="s">
        <v>1</v>
      </c>
      <c r="E208" s="8" t="str">
        <f>INDEX('03_Township'!$G$2:$G$378,(MATCH('TPT Registrar Entry Form'!$F208,'03_Township'!$J$2:$J$378,0)))</f>
        <v>Hinthada_D</v>
      </c>
      <c r="F208" s="8" t="s">
        <v>114</v>
      </c>
      <c r="G208" s="9" t="s">
        <v>3807</v>
      </c>
      <c r="H208" s="53" t="s">
        <v>3857</v>
      </c>
      <c r="K208" s="24">
        <v>0.11</v>
      </c>
      <c r="L208" s="24" t="s">
        <v>94</v>
      </c>
      <c r="M208" s="97" t="s">
        <v>3815</v>
      </c>
      <c r="N208" s="53" t="s">
        <v>152</v>
      </c>
      <c r="O208" s="23" t="s">
        <v>2051</v>
      </c>
      <c r="Q208" s="22" t="s">
        <v>2053</v>
      </c>
      <c r="R208"/>
      <c r="S208" t="str">
        <f t="shared" si="9"/>
        <v>2023 1st Qtr</v>
      </c>
      <c r="T208">
        <f>INDEX(Sheet2!$D$1:$D$36,(MATCH('TPT Registrar Entry Form'!$S208,Sheet2!$C$1:$C$36,0)))</f>
        <v>21</v>
      </c>
      <c r="U208" t="str">
        <f t="shared" si="10"/>
        <v>Under 5</v>
      </c>
      <c r="V208" t="str">
        <f t="shared" si="11"/>
        <v>Under 15</v>
      </c>
    </row>
    <row r="209" spans="1:22" x14ac:dyDescent="0.35">
      <c r="A209">
        <v>2023</v>
      </c>
      <c r="C209" t="s">
        <v>1031</v>
      </c>
      <c r="D209" s="8" t="s">
        <v>1</v>
      </c>
      <c r="E209" s="8" t="str">
        <f>INDEX('03_Township'!$G$2:$G$378,(MATCH('TPT Registrar Entry Form'!$F209,'03_Township'!$J$2:$J$378,0)))</f>
        <v>Hinthada_D</v>
      </c>
      <c r="F209" s="8" t="s">
        <v>114</v>
      </c>
      <c r="G209" s="9" t="s">
        <v>3809</v>
      </c>
      <c r="H209" s="53" t="s">
        <v>3858</v>
      </c>
      <c r="K209" s="24">
        <v>2.6</v>
      </c>
      <c r="L209" s="24" t="s">
        <v>75</v>
      </c>
      <c r="M209" s="97" t="s">
        <v>3859</v>
      </c>
      <c r="N209" s="53" t="s">
        <v>152</v>
      </c>
      <c r="O209" s="23" t="s">
        <v>2052</v>
      </c>
      <c r="Q209" s="22" t="s">
        <v>2053</v>
      </c>
      <c r="R209"/>
      <c r="S209" t="str">
        <f t="shared" si="9"/>
        <v>2023 1st Qtr</v>
      </c>
      <c r="T209">
        <f>INDEX(Sheet2!$D$1:$D$36,(MATCH('TPT Registrar Entry Form'!$S209,Sheet2!$C$1:$C$36,0)))</f>
        <v>21</v>
      </c>
      <c r="U209" t="str">
        <f t="shared" si="10"/>
        <v>Under 5</v>
      </c>
      <c r="V209" t="str">
        <f t="shared" si="11"/>
        <v>Under 15</v>
      </c>
    </row>
    <row r="210" spans="1:22" x14ac:dyDescent="0.35">
      <c r="A210">
        <v>2023</v>
      </c>
      <c r="C210" t="s">
        <v>1031</v>
      </c>
      <c r="D210" s="8" t="s">
        <v>8</v>
      </c>
      <c r="E210" s="8" t="str">
        <f>INDEX('03_Township'!$G$2:$G$378,(MATCH('TPT Registrar Entry Form'!$F210,'03_Township'!$J$2:$J$378,0)))</f>
        <v>Meiktila_D</v>
      </c>
      <c r="F210" s="8" t="s">
        <v>186</v>
      </c>
      <c r="G210" s="9" t="s">
        <v>3799</v>
      </c>
      <c r="H210" s="53"/>
      <c r="K210" s="24">
        <v>2</v>
      </c>
      <c r="L210" s="24" t="s">
        <v>94</v>
      </c>
      <c r="M210" s="97" t="s">
        <v>3860</v>
      </c>
      <c r="N210" s="53" t="s">
        <v>152</v>
      </c>
      <c r="O210" s="23" t="s">
        <v>2052</v>
      </c>
      <c r="Q210" s="22" t="s">
        <v>2053</v>
      </c>
      <c r="R210"/>
      <c r="S210" t="str">
        <f t="shared" si="9"/>
        <v>2023 1st Qtr</v>
      </c>
      <c r="T210">
        <f>INDEX(Sheet2!$D$1:$D$36,(MATCH('TPT Registrar Entry Form'!$S210,Sheet2!$C$1:$C$36,0)))</f>
        <v>21</v>
      </c>
      <c r="U210" t="str">
        <f t="shared" si="10"/>
        <v>Under 5</v>
      </c>
      <c r="V210" t="str">
        <f t="shared" si="11"/>
        <v>Under 15</v>
      </c>
    </row>
    <row r="211" spans="1:22" x14ac:dyDescent="0.35">
      <c r="A211">
        <v>2023</v>
      </c>
      <c r="C211" t="s">
        <v>1031</v>
      </c>
      <c r="D211" s="8" t="s">
        <v>8</v>
      </c>
      <c r="E211" s="8" t="str">
        <f>INDEX('03_Township'!$G$2:$G$378,(MATCH('TPT Registrar Entry Form'!$F211,'03_Township'!$J$2:$J$378,0)))</f>
        <v>Meiktila_D</v>
      </c>
      <c r="F211" s="8" t="s">
        <v>186</v>
      </c>
      <c r="G211" s="9" t="s">
        <v>3805</v>
      </c>
      <c r="H211" s="53"/>
      <c r="K211" s="24">
        <v>6</v>
      </c>
      <c r="L211" s="24" t="s">
        <v>94</v>
      </c>
      <c r="M211" s="97" t="s">
        <v>3860</v>
      </c>
      <c r="N211" s="53" t="s">
        <v>152</v>
      </c>
      <c r="O211" s="23" t="s">
        <v>2052</v>
      </c>
      <c r="Q211" s="22" t="s">
        <v>2053</v>
      </c>
      <c r="R211"/>
      <c r="S211" t="str">
        <f t="shared" si="9"/>
        <v>2023 1st Qtr</v>
      </c>
      <c r="T211">
        <f>INDEX(Sheet2!$D$1:$D$36,(MATCH('TPT Registrar Entry Form'!$S211,Sheet2!$C$1:$C$36,0)))</f>
        <v>21</v>
      </c>
      <c r="U211" t="str">
        <f t="shared" si="10"/>
        <v>5 to 14 yrs</v>
      </c>
      <c r="V211" t="str">
        <f t="shared" si="11"/>
        <v>Under 15</v>
      </c>
    </row>
    <row r="212" spans="1:22" x14ac:dyDescent="0.35">
      <c r="A212">
        <v>2023</v>
      </c>
      <c r="C212" t="s">
        <v>1031</v>
      </c>
      <c r="D212" s="8" t="s">
        <v>8</v>
      </c>
      <c r="E212" s="8" t="str">
        <f>INDEX('03_Township'!$G$2:$G$378,(MATCH('TPT Registrar Entry Form'!$F212,'03_Township'!$J$2:$J$378,0)))</f>
        <v>Meiktila_D</v>
      </c>
      <c r="F212" s="8" t="s">
        <v>186</v>
      </c>
      <c r="G212" s="9" t="s">
        <v>3807</v>
      </c>
      <c r="H212" s="53"/>
      <c r="K212" s="24">
        <v>11</v>
      </c>
      <c r="L212" s="24" t="s">
        <v>75</v>
      </c>
      <c r="M212" s="97" t="s">
        <v>3860</v>
      </c>
      <c r="N212" s="53" t="s">
        <v>152</v>
      </c>
      <c r="O212" s="23" t="s">
        <v>2052</v>
      </c>
      <c r="Q212" s="22" t="s">
        <v>2053</v>
      </c>
      <c r="R212"/>
      <c r="S212" t="str">
        <f t="shared" si="9"/>
        <v>2023 1st Qtr</v>
      </c>
      <c r="T212">
        <f>INDEX(Sheet2!$D$1:$D$36,(MATCH('TPT Registrar Entry Form'!$S212,Sheet2!$C$1:$C$36,0)))</f>
        <v>21</v>
      </c>
      <c r="U212" t="str">
        <f t="shared" si="10"/>
        <v>5 to 14 yrs</v>
      </c>
      <c r="V212" t="str">
        <f t="shared" si="11"/>
        <v>Under 15</v>
      </c>
    </row>
    <row r="213" spans="1:22" x14ac:dyDescent="0.35">
      <c r="A213">
        <v>2023</v>
      </c>
      <c r="C213" t="s">
        <v>1031</v>
      </c>
      <c r="D213" s="8" t="s">
        <v>8</v>
      </c>
      <c r="E213" s="8" t="str">
        <f>INDEX('03_Township'!$G$2:$G$378,(MATCH('TPT Registrar Entry Form'!$F213,'03_Township'!$J$2:$J$378,0)))</f>
        <v>Meiktila_D</v>
      </c>
      <c r="F213" s="8" t="s">
        <v>186</v>
      </c>
      <c r="G213" s="9" t="s">
        <v>3809</v>
      </c>
      <c r="H213" s="53"/>
      <c r="K213" s="24">
        <v>16</v>
      </c>
      <c r="L213" s="24" t="s">
        <v>75</v>
      </c>
      <c r="M213" s="97" t="s">
        <v>3860</v>
      </c>
      <c r="N213" s="53" t="s">
        <v>152</v>
      </c>
      <c r="O213" s="23" t="s">
        <v>2052</v>
      </c>
      <c r="Q213" s="22" t="s">
        <v>2053</v>
      </c>
      <c r="R213"/>
      <c r="S213" t="str">
        <f t="shared" si="9"/>
        <v>2023 1st Qtr</v>
      </c>
      <c r="T213">
        <f>INDEX(Sheet2!$D$1:$D$36,(MATCH('TPT Registrar Entry Form'!$S213,Sheet2!$C$1:$C$36,0)))</f>
        <v>21</v>
      </c>
      <c r="U213" t="str">
        <f t="shared" si="10"/>
        <v>Above 15</v>
      </c>
      <c r="V213" t="str">
        <f t="shared" si="11"/>
        <v>15 to 60yrs</v>
      </c>
    </row>
    <row r="214" spans="1:22" x14ac:dyDescent="0.35">
      <c r="A214">
        <v>2023</v>
      </c>
      <c r="C214" t="s">
        <v>1031</v>
      </c>
      <c r="D214" s="8" t="s">
        <v>8</v>
      </c>
      <c r="E214" s="8" t="str">
        <f>INDEX('03_Township'!$G$2:$G$378,(MATCH('TPT Registrar Entry Form'!$F214,'03_Township'!$J$2:$J$378,0)))</f>
        <v>Meiktila_D</v>
      </c>
      <c r="F214" s="8" t="s">
        <v>186</v>
      </c>
      <c r="G214" s="9" t="s">
        <v>3831</v>
      </c>
      <c r="H214" s="53"/>
      <c r="K214" s="24">
        <v>17</v>
      </c>
      <c r="L214" s="24" t="s">
        <v>94</v>
      </c>
      <c r="M214" s="97" t="s">
        <v>3860</v>
      </c>
      <c r="N214" s="53" t="s">
        <v>152</v>
      </c>
      <c r="O214" s="23" t="s">
        <v>2052</v>
      </c>
      <c r="Q214" s="22" t="s">
        <v>2053</v>
      </c>
      <c r="R214"/>
      <c r="S214" t="str">
        <f t="shared" si="9"/>
        <v>2023 1st Qtr</v>
      </c>
      <c r="T214">
        <f>INDEX(Sheet2!$D$1:$D$36,(MATCH('TPT Registrar Entry Form'!$S214,Sheet2!$C$1:$C$36,0)))</f>
        <v>21</v>
      </c>
      <c r="U214" t="str">
        <f t="shared" si="10"/>
        <v>Above 15</v>
      </c>
      <c r="V214" t="str">
        <f t="shared" si="11"/>
        <v>15 to 60yrs</v>
      </c>
    </row>
    <row r="215" spans="1:22" x14ac:dyDescent="0.35">
      <c r="A215">
        <v>2023</v>
      </c>
      <c r="C215" t="s">
        <v>1031</v>
      </c>
      <c r="D215" s="8" t="s">
        <v>8</v>
      </c>
      <c r="E215" s="8" t="str">
        <f>INDEX('03_Township'!$G$2:$G$378,(MATCH('TPT Registrar Entry Form'!$F215,'03_Township'!$J$2:$J$378,0)))</f>
        <v>Meiktila_D</v>
      </c>
      <c r="F215" s="8" t="s">
        <v>186</v>
      </c>
      <c r="G215" s="9" t="s">
        <v>3833</v>
      </c>
      <c r="H215" s="53"/>
      <c r="K215" s="24">
        <v>1.2</v>
      </c>
      <c r="L215" s="24" t="s">
        <v>75</v>
      </c>
      <c r="M215" s="97" t="s">
        <v>3856</v>
      </c>
      <c r="N215" s="53" t="s">
        <v>152</v>
      </c>
      <c r="O215" s="23" t="s">
        <v>2051</v>
      </c>
      <c r="Q215" s="22" t="s">
        <v>2053</v>
      </c>
      <c r="R215"/>
      <c r="S215" t="str">
        <f t="shared" si="9"/>
        <v>2023 1st Qtr</v>
      </c>
      <c r="T215">
        <f>INDEX(Sheet2!$D$1:$D$36,(MATCH('TPT Registrar Entry Form'!$S215,Sheet2!$C$1:$C$36,0)))</f>
        <v>21</v>
      </c>
      <c r="U215" t="str">
        <f t="shared" si="10"/>
        <v>Under 5</v>
      </c>
      <c r="V215" t="str">
        <f t="shared" si="11"/>
        <v>Under 15</v>
      </c>
    </row>
    <row r="216" spans="1:22" x14ac:dyDescent="0.35">
      <c r="A216">
        <v>2023</v>
      </c>
      <c r="C216" t="s">
        <v>1031</v>
      </c>
      <c r="D216" s="8" t="s">
        <v>8</v>
      </c>
      <c r="E216" s="8" t="str">
        <f>INDEX('03_Township'!$G$2:$G$378,(MATCH('TPT Registrar Entry Form'!$F216,'03_Township'!$J$2:$J$378,0)))</f>
        <v>Meiktila_D</v>
      </c>
      <c r="F216" s="8" t="s">
        <v>186</v>
      </c>
      <c r="G216" s="9" t="s">
        <v>3836</v>
      </c>
      <c r="H216" s="53"/>
      <c r="K216" s="24">
        <v>10</v>
      </c>
      <c r="L216" s="24" t="s">
        <v>94</v>
      </c>
      <c r="M216" s="97" t="s">
        <v>3861</v>
      </c>
      <c r="N216" s="53" t="s">
        <v>152</v>
      </c>
      <c r="O216" s="23" t="s">
        <v>2052</v>
      </c>
      <c r="Q216" s="22" t="s">
        <v>2053</v>
      </c>
      <c r="R216"/>
      <c r="S216" t="str">
        <f t="shared" si="9"/>
        <v>2023 1st Qtr</v>
      </c>
      <c r="T216">
        <f>INDEX(Sheet2!$D$1:$D$36,(MATCH('TPT Registrar Entry Form'!$S216,Sheet2!$C$1:$C$36,0)))</f>
        <v>21</v>
      </c>
      <c r="U216" t="str">
        <f t="shared" si="10"/>
        <v>5 to 14 yrs</v>
      </c>
      <c r="V216" t="str">
        <f t="shared" si="11"/>
        <v>Under 15</v>
      </c>
    </row>
    <row r="217" spans="1:22" x14ac:dyDescent="0.35">
      <c r="A217">
        <v>2023</v>
      </c>
      <c r="C217" t="s">
        <v>1031</v>
      </c>
      <c r="D217" s="8" t="s">
        <v>2</v>
      </c>
      <c r="E217" s="8" t="str">
        <f>INDEX('03_Township'!$G$2:$G$378,(MATCH('TPT Registrar Entry Form'!$F217,'03_Township'!$J$2:$J$378,0)))</f>
        <v>Pyay_D</v>
      </c>
      <c r="F217" s="8" t="s">
        <v>338</v>
      </c>
      <c r="G217" s="9" t="s">
        <v>3799</v>
      </c>
      <c r="H217" s="53" t="s">
        <v>3805</v>
      </c>
      <c r="K217" s="24">
        <v>4</v>
      </c>
      <c r="L217" s="24" t="s">
        <v>94</v>
      </c>
      <c r="M217" s="97" t="s">
        <v>3846</v>
      </c>
      <c r="N217" s="53" t="s">
        <v>152</v>
      </c>
      <c r="O217" s="23" t="s">
        <v>2051</v>
      </c>
      <c r="Q217" s="22" t="s">
        <v>2053</v>
      </c>
      <c r="R217"/>
      <c r="S217" t="str">
        <f t="shared" si="9"/>
        <v>2023 1st Qtr</v>
      </c>
      <c r="T217">
        <f>INDEX(Sheet2!$D$1:$D$36,(MATCH('TPT Registrar Entry Form'!$S217,Sheet2!$C$1:$C$36,0)))</f>
        <v>21</v>
      </c>
      <c r="U217" t="str">
        <f t="shared" si="10"/>
        <v>Under 5</v>
      </c>
      <c r="V217" t="str">
        <f t="shared" si="11"/>
        <v>Under 15</v>
      </c>
    </row>
    <row r="218" spans="1:22" x14ac:dyDescent="0.35">
      <c r="A218">
        <v>2023</v>
      </c>
      <c r="C218" t="s">
        <v>1031</v>
      </c>
      <c r="D218" s="8" t="s">
        <v>17</v>
      </c>
      <c r="E218" s="8" t="str">
        <f>INDEX('03_Township'!$G$2:$G$378,(MATCH('TPT Registrar Entry Form'!$F218,'03_Township'!$J$2:$J$378,0)))</f>
        <v>Yangon_West</v>
      </c>
      <c r="F218" s="8" t="s">
        <v>343</v>
      </c>
      <c r="G218" s="9" t="s">
        <v>3799</v>
      </c>
      <c r="H218" s="53"/>
      <c r="K218" s="24">
        <v>17</v>
      </c>
      <c r="L218" s="24" t="s">
        <v>94</v>
      </c>
      <c r="M218" s="97" t="s">
        <v>3846</v>
      </c>
      <c r="N218" s="53" t="s">
        <v>152</v>
      </c>
      <c r="O218" s="23" t="s">
        <v>2052</v>
      </c>
      <c r="Q218" s="22" t="s">
        <v>2053</v>
      </c>
      <c r="R218"/>
      <c r="S218" t="str">
        <f t="shared" si="9"/>
        <v>2023 1st Qtr</v>
      </c>
      <c r="T218">
        <f>INDEX(Sheet2!$D$1:$D$36,(MATCH('TPT Registrar Entry Form'!$S218,Sheet2!$C$1:$C$36,0)))</f>
        <v>21</v>
      </c>
      <c r="U218" t="str">
        <f t="shared" si="10"/>
        <v>Above 15</v>
      </c>
      <c r="V218" t="str">
        <f t="shared" si="11"/>
        <v>15 to 60yrs</v>
      </c>
    </row>
    <row r="219" spans="1:22" x14ac:dyDescent="0.35">
      <c r="A219">
        <v>2023</v>
      </c>
      <c r="C219" t="s">
        <v>1031</v>
      </c>
      <c r="D219" s="8" t="s">
        <v>12</v>
      </c>
      <c r="E219" s="8" t="str">
        <f>INDEX('03_Township'!$G$2:$G$378,(MATCH('TPT Registrar Entry Form'!$F219,'03_Township'!$J$2:$J$378,0)))</f>
        <v>Shwebo_D</v>
      </c>
      <c r="F219" s="8" t="s">
        <v>376</v>
      </c>
      <c r="G219" s="9" t="s">
        <v>3799</v>
      </c>
      <c r="H219" s="53" t="s">
        <v>3862</v>
      </c>
      <c r="K219" s="24">
        <v>2.1</v>
      </c>
      <c r="L219" s="24" t="s">
        <v>75</v>
      </c>
      <c r="M219" s="97" t="s">
        <v>3863</v>
      </c>
      <c r="N219" s="53" t="s">
        <v>152</v>
      </c>
      <c r="O219" s="23" t="s">
        <v>2052</v>
      </c>
      <c r="Q219" s="22" t="s">
        <v>2053</v>
      </c>
      <c r="R219"/>
      <c r="S219" t="str">
        <f t="shared" si="9"/>
        <v>2023 1st Qtr</v>
      </c>
      <c r="T219">
        <f>INDEX(Sheet2!$D$1:$D$36,(MATCH('TPT Registrar Entry Form'!$S219,Sheet2!$C$1:$C$36,0)))</f>
        <v>21</v>
      </c>
      <c r="U219" t="str">
        <f t="shared" si="10"/>
        <v>Under 5</v>
      </c>
      <c r="V219" t="str">
        <f t="shared" si="11"/>
        <v>Under 15</v>
      </c>
    </row>
    <row r="220" spans="1:22" x14ac:dyDescent="0.35">
      <c r="A220">
        <v>2023</v>
      </c>
      <c r="C220" t="s">
        <v>1031</v>
      </c>
      <c r="D220" s="8" t="s">
        <v>12</v>
      </c>
      <c r="E220" s="8" t="str">
        <f>INDEX('03_Township'!$G$2:$G$378,(MATCH('TPT Registrar Entry Form'!$F220,'03_Township'!$J$2:$J$378,0)))</f>
        <v>Shwebo_D</v>
      </c>
      <c r="F220" s="8" t="s">
        <v>376</v>
      </c>
      <c r="G220" s="9" t="s">
        <v>3805</v>
      </c>
      <c r="H220" s="53" t="s">
        <v>3847</v>
      </c>
      <c r="K220" s="24">
        <v>3.4</v>
      </c>
      <c r="L220" s="24" t="s">
        <v>75</v>
      </c>
      <c r="M220" s="97" t="s">
        <v>3864</v>
      </c>
      <c r="N220" s="53" t="s">
        <v>152</v>
      </c>
      <c r="O220" s="23" t="s">
        <v>2052</v>
      </c>
      <c r="Q220" s="22" t="s">
        <v>2053</v>
      </c>
      <c r="R220"/>
      <c r="S220" t="str">
        <f t="shared" si="9"/>
        <v>2023 1st Qtr</v>
      </c>
      <c r="T220">
        <f>INDEX(Sheet2!$D$1:$D$36,(MATCH('TPT Registrar Entry Form'!$S220,Sheet2!$C$1:$C$36,0)))</f>
        <v>21</v>
      </c>
      <c r="U220" t="str">
        <f t="shared" si="10"/>
        <v>Under 5</v>
      </c>
      <c r="V220" t="str">
        <f t="shared" si="11"/>
        <v>Under 15</v>
      </c>
    </row>
    <row r="221" spans="1:22" x14ac:dyDescent="0.35">
      <c r="A221">
        <v>2023</v>
      </c>
      <c r="C221" t="s">
        <v>1031</v>
      </c>
      <c r="D221" s="8" t="s">
        <v>12</v>
      </c>
      <c r="E221" s="8" t="str">
        <f>INDEX('03_Township'!$G$2:$G$378,(MATCH('TPT Registrar Entry Form'!$F221,'03_Township'!$J$2:$J$378,0)))</f>
        <v>Shwebo_D</v>
      </c>
      <c r="F221" s="8" t="s">
        <v>376</v>
      </c>
      <c r="G221" s="9" t="s">
        <v>3807</v>
      </c>
      <c r="H221" s="53" t="s">
        <v>3848</v>
      </c>
      <c r="K221" s="24">
        <v>4.5999999999999996</v>
      </c>
      <c r="L221" s="24" t="s">
        <v>94</v>
      </c>
      <c r="M221" s="97" t="s">
        <v>3846</v>
      </c>
      <c r="N221" s="53" t="s">
        <v>152</v>
      </c>
      <c r="O221" s="23" t="s">
        <v>2052</v>
      </c>
      <c r="Q221" s="22" t="s">
        <v>2053</v>
      </c>
      <c r="R221"/>
      <c r="S221" t="str">
        <f t="shared" si="9"/>
        <v>2023 1st Qtr</v>
      </c>
      <c r="T221">
        <f>INDEX(Sheet2!$D$1:$D$36,(MATCH('TPT Registrar Entry Form'!$S221,Sheet2!$C$1:$C$36,0)))</f>
        <v>21</v>
      </c>
      <c r="U221" t="str">
        <f t="shared" si="10"/>
        <v>Under 5</v>
      </c>
      <c r="V221" t="str">
        <f t="shared" si="11"/>
        <v>Under 15</v>
      </c>
    </row>
    <row r="222" spans="1:22" x14ac:dyDescent="0.35">
      <c r="A222">
        <v>2023</v>
      </c>
      <c r="C222" t="s">
        <v>1031</v>
      </c>
      <c r="D222" s="8" t="s">
        <v>12</v>
      </c>
      <c r="E222" s="8" t="str">
        <f>INDEX('03_Township'!$G$2:$G$378,(MATCH('TPT Registrar Entry Form'!$F222,'03_Township'!$J$2:$J$378,0)))</f>
        <v>Shwebo_D</v>
      </c>
      <c r="F222" s="8" t="s">
        <v>376</v>
      </c>
      <c r="G222" s="9" t="s">
        <v>3809</v>
      </c>
      <c r="H222" s="53" t="s">
        <v>3858</v>
      </c>
      <c r="K222" s="24">
        <v>1</v>
      </c>
      <c r="L222" s="24" t="s">
        <v>94</v>
      </c>
      <c r="M222" s="97" t="s">
        <v>3808</v>
      </c>
      <c r="N222" s="53" t="s">
        <v>152</v>
      </c>
      <c r="O222" s="23" t="s">
        <v>2051</v>
      </c>
      <c r="Q222" s="22" t="s">
        <v>2053</v>
      </c>
      <c r="R222"/>
      <c r="S222" t="str">
        <f t="shared" si="9"/>
        <v>2023 1st Qtr</v>
      </c>
      <c r="T222">
        <f>INDEX(Sheet2!$D$1:$D$36,(MATCH('TPT Registrar Entry Form'!$S222,Sheet2!$C$1:$C$36,0)))</f>
        <v>21</v>
      </c>
      <c r="U222" t="str">
        <f t="shared" si="10"/>
        <v>Under 5</v>
      </c>
      <c r="V222" t="str">
        <f t="shared" si="11"/>
        <v>Under 15</v>
      </c>
    </row>
    <row r="223" spans="1:22" x14ac:dyDescent="0.35">
      <c r="A223">
        <v>2023</v>
      </c>
      <c r="C223" t="s">
        <v>1031</v>
      </c>
      <c r="D223" s="8" t="s">
        <v>12</v>
      </c>
      <c r="E223" s="8" t="str">
        <f>INDEX('03_Township'!$G$2:$G$378,(MATCH('TPT Registrar Entry Form'!$F223,'03_Township'!$J$2:$J$378,0)))</f>
        <v>Shwebo_D</v>
      </c>
      <c r="F223" s="8" t="s">
        <v>376</v>
      </c>
      <c r="G223" s="9" t="s">
        <v>3831</v>
      </c>
      <c r="H223" s="53" t="s">
        <v>3865</v>
      </c>
      <c r="K223" s="24">
        <v>3</v>
      </c>
      <c r="L223" s="24" t="s">
        <v>75</v>
      </c>
      <c r="M223" s="97" t="s">
        <v>3808</v>
      </c>
      <c r="N223" s="53" t="s">
        <v>152</v>
      </c>
      <c r="O223" s="23" t="s">
        <v>2052</v>
      </c>
      <c r="Q223" s="22" t="s">
        <v>2053</v>
      </c>
      <c r="R223"/>
      <c r="S223" t="str">
        <f t="shared" si="9"/>
        <v>2023 1st Qtr</v>
      </c>
      <c r="T223">
        <f>INDEX(Sheet2!$D$1:$D$36,(MATCH('TPT Registrar Entry Form'!$S223,Sheet2!$C$1:$C$36,0)))</f>
        <v>21</v>
      </c>
      <c r="U223" t="str">
        <f t="shared" si="10"/>
        <v>Under 5</v>
      </c>
      <c r="V223" t="str">
        <f t="shared" si="11"/>
        <v>Under 15</v>
      </c>
    </row>
    <row r="224" spans="1:22" x14ac:dyDescent="0.35">
      <c r="A224">
        <v>2023</v>
      </c>
      <c r="C224" t="s">
        <v>1031</v>
      </c>
      <c r="D224" s="8" t="s">
        <v>12</v>
      </c>
      <c r="E224" s="8" t="str">
        <f>INDEX('03_Township'!$G$2:$G$378,(MATCH('TPT Registrar Entry Form'!$F224,'03_Township'!$J$2:$J$378,0)))</f>
        <v>Shwebo_D</v>
      </c>
      <c r="F224" s="8" t="s">
        <v>376</v>
      </c>
      <c r="G224" s="9" t="s">
        <v>3833</v>
      </c>
      <c r="H224" s="53" t="s">
        <v>3837</v>
      </c>
      <c r="K224" s="24">
        <v>5</v>
      </c>
      <c r="L224" s="24" t="s">
        <v>75</v>
      </c>
      <c r="M224" s="97" t="s">
        <v>3866</v>
      </c>
      <c r="N224" s="53" t="s">
        <v>152</v>
      </c>
      <c r="O224" s="23" t="s">
        <v>2052</v>
      </c>
      <c r="Q224" s="22" t="s">
        <v>2053</v>
      </c>
      <c r="R224"/>
      <c r="S224" t="str">
        <f t="shared" si="9"/>
        <v>2023 1st Qtr</v>
      </c>
      <c r="T224">
        <f>INDEX(Sheet2!$D$1:$D$36,(MATCH('TPT Registrar Entry Form'!$S224,Sheet2!$C$1:$C$36,0)))</f>
        <v>21</v>
      </c>
      <c r="U224" t="str">
        <f t="shared" si="10"/>
        <v>5 to 14 yrs</v>
      </c>
      <c r="V224" t="str">
        <f t="shared" si="11"/>
        <v>Under 15</v>
      </c>
    </row>
    <row r="225" spans="1:22" x14ac:dyDescent="0.35">
      <c r="A225">
        <v>2023</v>
      </c>
      <c r="C225" t="s">
        <v>1031</v>
      </c>
      <c r="D225" s="8" t="s">
        <v>12</v>
      </c>
      <c r="E225" s="8" t="str">
        <f>INDEX('03_Township'!$G$2:$G$378,(MATCH('TPT Registrar Entry Form'!$F225,'03_Township'!$J$2:$J$378,0)))</f>
        <v>Shwebo_D</v>
      </c>
      <c r="F225" s="8" t="s">
        <v>376</v>
      </c>
      <c r="G225" s="9" t="s">
        <v>3836</v>
      </c>
      <c r="H225" s="53" t="s">
        <v>3842</v>
      </c>
      <c r="K225" s="24">
        <v>4.0999999999999996</v>
      </c>
      <c r="L225" s="24" t="s">
        <v>94</v>
      </c>
      <c r="M225" s="97" t="s">
        <v>3867</v>
      </c>
      <c r="N225" s="53" t="s">
        <v>152</v>
      </c>
      <c r="O225" s="23" t="s">
        <v>2052</v>
      </c>
      <c r="Q225" s="22" t="s">
        <v>2053</v>
      </c>
      <c r="R225"/>
      <c r="S225" t="str">
        <f t="shared" si="9"/>
        <v>2023 1st Qtr</v>
      </c>
      <c r="T225">
        <f>INDEX(Sheet2!$D$1:$D$36,(MATCH('TPT Registrar Entry Form'!$S225,Sheet2!$C$1:$C$36,0)))</f>
        <v>21</v>
      </c>
      <c r="U225" t="str">
        <f t="shared" si="10"/>
        <v>Under 5</v>
      </c>
      <c r="V225" t="str">
        <f t="shared" si="11"/>
        <v>Under 15</v>
      </c>
    </row>
    <row r="226" spans="1:22" x14ac:dyDescent="0.35">
      <c r="A226">
        <v>2023</v>
      </c>
      <c r="C226" t="s">
        <v>1031</v>
      </c>
      <c r="D226" s="8" t="s">
        <v>12</v>
      </c>
      <c r="E226" s="8" t="str">
        <f>INDEX('03_Township'!$G$2:$G$378,(MATCH('TPT Registrar Entry Form'!$F226,'03_Township'!$J$2:$J$378,0)))</f>
        <v>Shwebo_D</v>
      </c>
      <c r="F226" s="8" t="s">
        <v>376</v>
      </c>
      <c r="G226" s="9" t="s">
        <v>3853</v>
      </c>
      <c r="H226" s="53" t="s">
        <v>3868</v>
      </c>
      <c r="K226" s="24">
        <v>5</v>
      </c>
      <c r="L226" s="24" t="s">
        <v>94</v>
      </c>
      <c r="M226" s="97" t="s">
        <v>3869</v>
      </c>
      <c r="N226" s="53" t="s">
        <v>152</v>
      </c>
      <c r="O226" s="23" t="s">
        <v>2052</v>
      </c>
      <c r="Q226" s="22" t="s">
        <v>2053</v>
      </c>
      <c r="R226"/>
      <c r="S226" t="str">
        <f t="shared" si="9"/>
        <v>2023 1st Qtr</v>
      </c>
      <c r="T226">
        <f>INDEX(Sheet2!$D$1:$D$36,(MATCH('TPT Registrar Entry Form'!$S226,Sheet2!$C$1:$C$36,0)))</f>
        <v>21</v>
      </c>
      <c r="U226" t="str">
        <f t="shared" si="10"/>
        <v>5 to 14 yrs</v>
      </c>
      <c r="V226" t="str">
        <f t="shared" si="11"/>
        <v>Under 15</v>
      </c>
    </row>
    <row r="227" spans="1:22" x14ac:dyDescent="0.35">
      <c r="A227">
        <v>2023</v>
      </c>
      <c r="C227" t="s">
        <v>1031</v>
      </c>
      <c r="D227" s="8" t="s">
        <v>12</v>
      </c>
      <c r="E227" s="8" t="str">
        <f>INDEX('03_Township'!$G$2:$G$378,(MATCH('TPT Registrar Entry Form'!$F227,'03_Township'!$J$2:$J$378,0)))</f>
        <v>Shwebo_D</v>
      </c>
      <c r="F227" s="8" t="s">
        <v>376</v>
      </c>
      <c r="G227" s="9" t="s">
        <v>3870</v>
      </c>
      <c r="H227" s="53" t="s">
        <v>3827</v>
      </c>
      <c r="K227" s="24">
        <v>3.1</v>
      </c>
      <c r="L227" s="24" t="s">
        <v>75</v>
      </c>
      <c r="M227" s="97" t="s">
        <v>3871</v>
      </c>
      <c r="N227" s="53" t="s">
        <v>152</v>
      </c>
      <c r="O227" s="23" t="s">
        <v>2052</v>
      </c>
      <c r="Q227" s="22" t="s">
        <v>2053</v>
      </c>
      <c r="R227"/>
      <c r="S227" t="str">
        <f t="shared" si="9"/>
        <v>2023 1st Qtr</v>
      </c>
      <c r="T227">
        <f>INDEX(Sheet2!$D$1:$D$36,(MATCH('TPT Registrar Entry Form'!$S227,Sheet2!$C$1:$C$36,0)))</f>
        <v>21</v>
      </c>
      <c r="U227" t="str">
        <f t="shared" si="10"/>
        <v>Under 5</v>
      </c>
      <c r="V227" t="str">
        <f t="shared" si="11"/>
        <v>Under 15</v>
      </c>
    </row>
    <row r="228" spans="1:22" x14ac:dyDescent="0.35">
      <c r="A228">
        <v>2023</v>
      </c>
      <c r="C228" t="s">
        <v>1031</v>
      </c>
      <c r="D228" s="8" t="s">
        <v>12</v>
      </c>
      <c r="E228" s="8" t="str">
        <f>INDEX('03_Township'!$G$2:$G$378,(MATCH('TPT Registrar Entry Form'!$F228,'03_Township'!$J$2:$J$378,0)))</f>
        <v>Shwebo_D</v>
      </c>
      <c r="F228" s="8" t="s">
        <v>376</v>
      </c>
      <c r="G228" s="9" t="s">
        <v>3872</v>
      </c>
      <c r="H228" s="53" t="s">
        <v>3873</v>
      </c>
      <c r="K228" s="24">
        <v>2.1</v>
      </c>
      <c r="L228" s="24" t="s">
        <v>75</v>
      </c>
      <c r="M228" s="97" t="s">
        <v>3874</v>
      </c>
      <c r="N228" s="53" t="s">
        <v>152</v>
      </c>
      <c r="O228" s="23" t="s">
        <v>2052</v>
      </c>
      <c r="Q228" s="22" t="s">
        <v>2053</v>
      </c>
      <c r="R228"/>
      <c r="S228" t="str">
        <f t="shared" si="9"/>
        <v>2023 1st Qtr</v>
      </c>
      <c r="T228">
        <f>INDEX(Sheet2!$D$1:$D$36,(MATCH('TPT Registrar Entry Form'!$S228,Sheet2!$C$1:$C$36,0)))</f>
        <v>21</v>
      </c>
      <c r="U228" t="str">
        <f t="shared" si="10"/>
        <v>Under 5</v>
      </c>
      <c r="V228" t="str">
        <f t="shared" si="11"/>
        <v>Under 15</v>
      </c>
    </row>
    <row r="229" spans="1:22" x14ac:dyDescent="0.35">
      <c r="A229">
        <v>2023</v>
      </c>
      <c r="C229" t="s">
        <v>1031</v>
      </c>
      <c r="D229" s="8" t="s">
        <v>4</v>
      </c>
      <c r="E229" s="8" t="str">
        <f>INDEX('03_Township'!$G$2:$G$378,(MATCH('TPT Registrar Entry Form'!$F229,'03_Township'!$J$2:$J$378,0)))</f>
        <v>Myitkyina_D</v>
      </c>
      <c r="F229" s="8" t="s">
        <v>708</v>
      </c>
      <c r="G229" s="9" t="s">
        <v>3799</v>
      </c>
      <c r="H229" s="53"/>
      <c r="K229" s="24">
        <v>3.6</v>
      </c>
      <c r="L229" s="24" t="s">
        <v>94</v>
      </c>
      <c r="M229" s="97" t="s">
        <v>3875</v>
      </c>
      <c r="N229" s="53" t="s">
        <v>152</v>
      </c>
      <c r="O229" s="23" t="s">
        <v>2051</v>
      </c>
      <c r="Q229" s="22" t="s">
        <v>2053</v>
      </c>
      <c r="R229"/>
      <c r="S229" t="str">
        <f t="shared" si="9"/>
        <v>2023 1st Qtr</v>
      </c>
      <c r="T229">
        <f>INDEX(Sheet2!$D$1:$D$36,(MATCH('TPT Registrar Entry Form'!$S229,Sheet2!$C$1:$C$36,0)))</f>
        <v>21</v>
      </c>
      <c r="U229" t="str">
        <f t="shared" si="10"/>
        <v>Under 5</v>
      </c>
      <c r="V229" t="str">
        <f t="shared" si="11"/>
        <v>Under 15</v>
      </c>
    </row>
    <row r="230" spans="1:22" x14ac:dyDescent="0.35">
      <c r="A230">
        <v>2023</v>
      </c>
      <c r="C230" t="s">
        <v>1031</v>
      </c>
      <c r="D230" s="8" t="s">
        <v>17</v>
      </c>
      <c r="E230" s="8" t="str">
        <f>INDEX('03_Township'!$G$2:$G$378,(MATCH('TPT Registrar Entry Form'!$F230,'03_Township'!$J$2:$J$378,0)))</f>
        <v>Yangon_West</v>
      </c>
      <c r="F230" s="8" t="s">
        <v>721</v>
      </c>
      <c r="G230" s="9" t="s">
        <v>3799</v>
      </c>
      <c r="H230" s="53"/>
      <c r="K230" s="24">
        <v>9</v>
      </c>
      <c r="L230" s="24" t="s">
        <v>75</v>
      </c>
      <c r="M230" s="97" t="s">
        <v>3876</v>
      </c>
      <c r="N230" s="53" t="s">
        <v>152</v>
      </c>
      <c r="O230" s="23" t="s">
        <v>2051</v>
      </c>
      <c r="Q230" s="22" t="s">
        <v>2053</v>
      </c>
      <c r="R230"/>
      <c r="S230" t="str">
        <f t="shared" si="9"/>
        <v>2023 1st Qtr</v>
      </c>
      <c r="T230">
        <f>INDEX(Sheet2!$D$1:$D$36,(MATCH('TPT Registrar Entry Form'!$S230,Sheet2!$C$1:$C$36,0)))</f>
        <v>21</v>
      </c>
      <c r="U230" t="str">
        <f t="shared" si="10"/>
        <v>5 to 14 yrs</v>
      </c>
      <c r="V230" t="str">
        <f t="shared" si="11"/>
        <v>Under 15</v>
      </c>
    </row>
    <row r="231" spans="1:22" x14ac:dyDescent="0.35">
      <c r="A231">
        <v>2023</v>
      </c>
      <c r="C231" t="s">
        <v>1031</v>
      </c>
      <c r="D231" s="8" t="s">
        <v>8</v>
      </c>
      <c r="E231" s="8" t="str">
        <f>INDEX('03_Township'!$G$2:$G$378,(MATCH('TPT Registrar Entry Form'!$F231,'03_Township'!$J$2:$J$378,0)))</f>
        <v>Mandalay_D</v>
      </c>
      <c r="F231" s="8" t="s">
        <v>711</v>
      </c>
      <c r="G231" s="9" t="s">
        <v>3799</v>
      </c>
      <c r="H231" s="53"/>
      <c r="K231" s="24">
        <v>10</v>
      </c>
      <c r="L231" s="24" t="s">
        <v>75</v>
      </c>
      <c r="M231" s="97" t="s">
        <v>3877</v>
      </c>
      <c r="N231" s="53" t="s">
        <v>152</v>
      </c>
      <c r="O231" s="23" t="s">
        <v>2052</v>
      </c>
      <c r="Q231" s="22" t="s">
        <v>2053</v>
      </c>
      <c r="R231"/>
      <c r="S231" t="str">
        <f t="shared" si="9"/>
        <v>2023 1st Qtr</v>
      </c>
      <c r="T231">
        <f>INDEX(Sheet2!$D$1:$D$36,(MATCH('TPT Registrar Entry Form'!$S231,Sheet2!$C$1:$C$36,0)))</f>
        <v>21</v>
      </c>
      <c r="U231" t="str">
        <f t="shared" si="10"/>
        <v>5 to 14 yrs</v>
      </c>
      <c r="V231" t="str">
        <f t="shared" si="11"/>
        <v>Under 15</v>
      </c>
    </row>
    <row r="232" spans="1:22" x14ac:dyDescent="0.35">
      <c r="A232">
        <v>2023</v>
      </c>
      <c r="C232" t="s">
        <v>1031</v>
      </c>
      <c r="D232" s="8" t="s">
        <v>8</v>
      </c>
      <c r="E232" s="8" t="str">
        <f>INDEX('03_Township'!$G$2:$G$378,(MATCH('TPT Registrar Entry Form'!$F232,'03_Township'!$J$2:$J$378,0)))</f>
        <v>Mandalay_D</v>
      </c>
      <c r="F232" s="8" t="s">
        <v>711</v>
      </c>
      <c r="G232" s="9" t="s">
        <v>3805</v>
      </c>
      <c r="H232" s="53"/>
      <c r="K232" s="24">
        <v>5</v>
      </c>
      <c r="L232" s="24" t="s">
        <v>75</v>
      </c>
      <c r="M232" s="97" t="s">
        <v>3878</v>
      </c>
      <c r="N232" s="53" t="s">
        <v>152</v>
      </c>
      <c r="O232" s="23" t="s">
        <v>2052</v>
      </c>
      <c r="Q232" s="22" t="s">
        <v>2053</v>
      </c>
      <c r="R232"/>
      <c r="S232" t="str">
        <f t="shared" si="9"/>
        <v>2023 1st Qtr</v>
      </c>
      <c r="T232">
        <f>INDEX(Sheet2!$D$1:$D$36,(MATCH('TPT Registrar Entry Form'!$S232,Sheet2!$C$1:$C$36,0)))</f>
        <v>21</v>
      </c>
      <c r="U232" t="str">
        <f t="shared" si="10"/>
        <v>5 to 14 yrs</v>
      </c>
      <c r="V232" t="str">
        <f t="shared" si="11"/>
        <v>Under 15</v>
      </c>
    </row>
    <row r="233" spans="1:22" x14ac:dyDescent="0.35">
      <c r="A233">
        <v>2023</v>
      </c>
      <c r="C233" t="s">
        <v>1031</v>
      </c>
      <c r="D233" s="8" t="s">
        <v>8</v>
      </c>
      <c r="E233" s="8" t="str">
        <f>INDEX('03_Township'!$G$2:$G$378,(MATCH('TPT Registrar Entry Form'!$F233,'03_Township'!$J$2:$J$378,0)))</f>
        <v>Mandalay_D</v>
      </c>
      <c r="F233" s="8" t="s">
        <v>711</v>
      </c>
      <c r="G233" s="9" t="s">
        <v>3807</v>
      </c>
      <c r="H233" s="53"/>
      <c r="K233" s="24">
        <v>8</v>
      </c>
      <c r="L233" s="24" t="s">
        <v>75</v>
      </c>
      <c r="M233" s="97" t="s">
        <v>3877</v>
      </c>
      <c r="N233" s="53" t="s">
        <v>152</v>
      </c>
      <c r="O233" s="23" t="s">
        <v>2052</v>
      </c>
      <c r="Q233" s="22" t="s">
        <v>2053</v>
      </c>
      <c r="R233"/>
      <c r="S233" t="str">
        <f t="shared" si="9"/>
        <v>2023 1st Qtr</v>
      </c>
      <c r="T233">
        <f>INDEX(Sheet2!$D$1:$D$36,(MATCH('TPT Registrar Entry Form'!$S233,Sheet2!$C$1:$C$36,0)))</f>
        <v>21</v>
      </c>
      <c r="U233" t="str">
        <f t="shared" si="10"/>
        <v>5 to 14 yrs</v>
      </c>
      <c r="V233" t="str">
        <f t="shared" si="11"/>
        <v>Under 15</v>
      </c>
    </row>
    <row r="234" spans="1:22" x14ac:dyDescent="0.35">
      <c r="A234">
        <v>2023</v>
      </c>
      <c r="C234" t="s">
        <v>1031</v>
      </c>
      <c r="D234" s="8" t="s">
        <v>8</v>
      </c>
      <c r="E234" s="8" t="str">
        <f>INDEX('03_Township'!$G$2:$G$378,(MATCH('TPT Registrar Entry Form'!$F234,'03_Township'!$J$2:$J$378,0)))</f>
        <v>Mandalay_D</v>
      </c>
      <c r="F234" s="8" t="s">
        <v>711</v>
      </c>
      <c r="G234" s="9" t="s">
        <v>3809</v>
      </c>
      <c r="H234" s="53"/>
      <c r="K234" s="24">
        <v>3</v>
      </c>
      <c r="L234" s="24" t="s">
        <v>75</v>
      </c>
      <c r="M234" s="97" t="s">
        <v>3879</v>
      </c>
      <c r="N234" s="53" t="s">
        <v>152</v>
      </c>
      <c r="O234" s="23" t="s">
        <v>2052</v>
      </c>
      <c r="Q234" s="22" t="s">
        <v>2053</v>
      </c>
      <c r="R234"/>
      <c r="S234" t="str">
        <f t="shared" si="9"/>
        <v>2023 1st Qtr</v>
      </c>
      <c r="T234">
        <f>INDEX(Sheet2!$D$1:$D$36,(MATCH('TPT Registrar Entry Form'!$S234,Sheet2!$C$1:$C$36,0)))</f>
        <v>21</v>
      </c>
      <c r="U234" t="str">
        <f t="shared" si="10"/>
        <v>Under 5</v>
      </c>
      <c r="V234" t="str">
        <f t="shared" si="11"/>
        <v>Under 15</v>
      </c>
    </row>
    <row r="235" spans="1:22" x14ac:dyDescent="0.35">
      <c r="A235">
        <v>2023</v>
      </c>
      <c r="C235" t="s">
        <v>1031</v>
      </c>
      <c r="D235" s="8" t="s">
        <v>8</v>
      </c>
      <c r="E235" s="8" t="str">
        <f>INDEX('03_Township'!$G$2:$G$378,(MATCH('TPT Registrar Entry Form'!$F235,'03_Township'!$J$2:$J$378,0)))</f>
        <v>Mandalay_D</v>
      </c>
      <c r="F235" s="8" t="s">
        <v>711</v>
      </c>
      <c r="G235" s="9" t="s">
        <v>3831</v>
      </c>
      <c r="H235" s="53"/>
      <c r="K235" s="24">
        <v>7</v>
      </c>
      <c r="L235" s="24" t="s">
        <v>94</v>
      </c>
      <c r="M235" s="97" t="s">
        <v>3879</v>
      </c>
      <c r="N235" s="53" t="s">
        <v>152</v>
      </c>
      <c r="O235" s="23" t="s">
        <v>2052</v>
      </c>
      <c r="Q235" s="22" t="s">
        <v>2053</v>
      </c>
      <c r="R235"/>
      <c r="S235" t="str">
        <f t="shared" si="9"/>
        <v>2023 1st Qtr</v>
      </c>
      <c r="T235">
        <f>INDEX(Sheet2!$D$1:$D$36,(MATCH('TPT Registrar Entry Form'!$S235,Sheet2!$C$1:$C$36,0)))</f>
        <v>21</v>
      </c>
      <c r="U235" t="str">
        <f t="shared" si="10"/>
        <v>5 to 14 yrs</v>
      </c>
      <c r="V235" t="str">
        <f t="shared" si="11"/>
        <v>Under 15</v>
      </c>
    </row>
    <row r="236" spans="1:22" x14ac:dyDescent="0.35">
      <c r="A236">
        <v>2023</v>
      </c>
      <c r="C236" t="s">
        <v>1031</v>
      </c>
      <c r="D236" s="8" t="s">
        <v>8</v>
      </c>
      <c r="E236" s="8" t="str">
        <f>INDEX('03_Township'!$G$2:$G$378,(MATCH('TPT Registrar Entry Form'!$F236,'03_Township'!$J$2:$J$378,0)))</f>
        <v>Mandalay_D</v>
      </c>
      <c r="F236" s="8" t="s">
        <v>711</v>
      </c>
      <c r="G236" s="9" t="s">
        <v>3799</v>
      </c>
      <c r="H236" s="53"/>
      <c r="K236" s="24">
        <v>4</v>
      </c>
      <c r="L236" s="24" t="s">
        <v>94</v>
      </c>
      <c r="M236" s="97" t="s">
        <v>3866</v>
      </c>
      <c r="N236" s="53" t="s">
        <v>152</v>
      </c>
      <c r="O236" s="23" t="s">
        <v>2052</v>
      </c>
      <c r="Q236" s="22" t="s">
        <v>2053</v>
      </c>
      <c r="R236"/>
      <c r="S236" t="str">
        <f t="shared" si="9"/>
        <v>2023 1st Qtr</v>
      </c>
      <c r="T236">
        <f>INDEX(Sheet2!$D$1:$D$36,(MATCH('TPT Registrar Entry Form'!$S236,Sheet2!$C$1:$C$36,0)))</f>
        <v>21</v>
      </c>
      <c r="U236" t="str">
        <f t="shared" si="10"/>
        <v>Under 5</v>
      </c>
      <c r="V236" t="str">
        <f t="shared" si="11"/>
        <v>Under 15</v>
      </c>
    </row>
    <row r="237" spans="1:22" x14ac:dyDescent="0.35">
      <c r="A237">
        <v>2023</v>
      </c>
      <c r="C237" t="s">
        <v>1031</v>
      </c>
      <c r="D237" s="8" t="s">
        <v>8</v>
      </c>
      <c r="E237" s="8" t="str">
        <f>INDEX('03_Township'!$G$2:$G$378,(MATCH('TPT Registrar Entry Form'!$F237,'03_Township'!$J$2:$J$378,0)))</f>
        <v>Mandalay_D</v>
      </c>
      <c r="F237" s="8" t="s">
        <v>711</v>
      </c>
      <c r="G237" s="9" t="s">
        <v>3805</v>
      </c>
      <c r="H237" s="53"/>
      <c r="K237" s="24">
        <v>5</v>
      </c>
      <c r="L237" s="24" t="s">
        <v>94</v>
      </c>
      <c r="M237" s="97" t="s">
        <v>3880</v>
      </c>
      <c r="N237" s="53" t="s">
        <v>152</v>
      </c>
      <c r="O237" s="23" t="s">
        <v>2052</v>
      </c>
      <c r="Q237" s="22" t="s">
        <v>2053</v>
      </c>
      <c r="R237"/>
      <c r="S237" t="str">
        <f t="shared" si="9"/>
        <v>2023 1st Qtr</v>
      </c>
      <c r="T237">
        <f>INDEX(Sheet2!$D$1:$D$36,(MATCH('TPT Registrar Entry Form'!$S237,Sheet2!$C$1:$C$36,0)))</f>
        <v>21</v>
      </c>
      <c r="U237" t="str">
        <f t="shared" si="10"/>
        <v>5 to 14 yrs</v>
      </c>
      <c r="V237" t="str">
        <f t="shared" si="11"/>
        <v>Under 15</v>
      </c>
    </row>
    <row r="238" spans="1:22" x14ac:dyDescent="0.35">
      <c r="A238">
        <v>2023</v>
      </c>
      <c r="C238" t="s">
        <v>1031</v>
      </c>
      <c r="D238" s="8" t="s">
        <v>8</v>
      </c>
      <c r="E238" s="8" t="str">
        <f>INDEX('03_Township'!$G$2:$G$378,(MATCH('TPT Registrar Entry Form'!$F238,'03_Township'!$J$2:$J$378,0)))</f>
        <v>Mandalay_D</v>
      </c>
      <c r="F238" s="8" t="s">
        <v>711</v>
      </c>
      <c r="G238" s="9" t="s">
        <v>3807</v>
      </c>
      <c r="H238" s="53"/>
      <c r="K238" s="24">
        <v>9</v>
      </c>
      <c r="L238" s="24" t="s">
        <v>94</v>
      </c>
      <c r="M238" s="97" t="s">
        <v>3881</v>
      </c>
      <c r="N238" s="53" t="s">
        <v>152</v>
      </c>
      <c r="O238" s="23" t="s">
        <v>2052</v>
      </c>
      <c r="Q238" s="22" t="s">
        <v>2053</v>
      </c>
      <c r="R238"/>
      <c r="S238" t="str">
        <f t="shared" si="9"/>
        <v>2023 1st Qtr</v>
      </c>
      <c r="T238">
        <f>INDEX(Sheet2!$D$1:$D$36,(MATCH('TPT Registrar Entry Form'!$S238,Sheet2!$C$1:$C$36,0)))</f>
        <v>21</v>
      </c>
      <c r="U238" t="str">
        <f t="shared" si="10"/>
        <v>5 to 14 yrs</v>
      </c>
      <c r="V238" t="str">
        <f t="shared" si="11"/>
        <v>Under 15</v>
      </c>
    </row>
    <row r="239" spans="1:22" x14ac:dyDescent="0.35">
      <c r="A239">
        <v>2023</v>
      </c>
      <c r="C239" t="s">
        <v>1031</v>
      </c>
      <c r="D239" s="8" t="s">
        <v>12</v>
      </c>
      <c r="E239" s="8" t="str">
        <f>INDEX('03_Township'!$G$2:$G$378,(MATCH('TPT Registrar Entry Form'!$F239,'03_Township'!$J$2:$J$378,0)))</f>
        <v>Monywa_D</v>
      </c>
      <c r="F239" s="8" t="s">
        <v>714</v>
      </c>
      <c r="G239" s="9" t="s">
        <v>3799</v>
      </c>
      <c r="H239" s="53" t="s">
        <v>3854</v>
      </c>
      <c r="K239" s="24">
        <v>4</v>
      </c>
      <c r="L239" s="24" t="s">
        <v>75</v>
      </c>
      <c r="M239" s="97" t="s">
        <v>3882</v>
      </c>
      <c r="N239" s="53" t="s">
        <v>152</v>
      </c>
      <c r="O239" s="23" t="s">
        <v>2052</v>
      </c>
      <c r="Q239" s="22" t="s">
        <v>2053</v>
      </c>
      <c r="R239"/>
      <c r="S239" t="str">
        <f t="shared" si="9"/>
        <v>2023 1st Qtr</v>
      </c>
      <c r="T239">
        <f>INDEX(Sheet2!$D$1:$D$36,(MATCH('TPT Registrar Entry Form'!$S239,Sheet2!$C$1:$C$36,0)))</f>
        <v>21</v>
      </c>
      <c r="U239" t="str">
        <f t="shared" si="10"/>
        <v>Under 5</v>
      </c>
      <c r="V239" t="str">
        <f t="shared" si="11"/>
        <v>Under 15</v>
      </c>
    </row>
    <row r="240" spans="1:22" x14ac:dyDescent="0.35">
      <c r="A240">
        <v>2023</v>
      </c>
      <c r="C240" t="s">
        <v>1031</v>
      </c>
      <c r="D240" s="8" t="s">
        <v>12</v>
      </c>
      <c r="E240" s="8" t="str">
        <f>INDEX('03_Township'!$G$2:$G$378,(MATCH('TPT Registrar Entry Form'!$F240,'03_Township'!$J$2:$J$378,0)))</f>
        <v>Monywa_D</v>
      </c>
      <c r="F240" s="8" t="s">
        <v>714</v>
      </c>
      <c r="G240" s="9" t="s">
        <v>3805</v>
      </c>
      <c r="H240" s="53" t="s">
        <v>3883</v>
      </c>
      <c r="K240" s="24">
        <v>4.5999999999999996</v>
      </c>
      <c r="L240" s="24" t="s">
        <v>94</v>
      </c>
      <c r="M240" s="97" t="s">
        <v>3884</v>
      </c>
      <c r="N240" s="53" t="s">
        <v>152</v>
      </c>
      <c r="O240" s="23" t="s">
        <v>2052</v>
      </c>
      <c r="Q240" s="22" t="s">
        <v>2053</v>
      </c>
      <c r="R240"/>
      <c r="S240" t="str">
        <f t="shared" si="9"/>
        <v>2023 1st Qtr</v>
      </c>
      <c r="T240">
        <f>INDEX(Sheet2!$D$1:$D$36,(MATCH('TPT Registrar Entry Form'!$S240,Sheet2!$C$1:$C$36,0)))</f>
        <v>21</v>
      </c>
      <c r="U240" t="str">
        <f t="shared" si="10"/>
        <v>Under 5</v>
      </c>
      <c r="V240" t="str">
        <f t="shared" si="11"/>
        <v>Under 15</v>
      </c>
    </row>
    <row r="241" spans="1:22" x14ac:dyDescent="0.35">
      <c r="A241">
        <v>2023</v>
      </c>
      <c r="C241" t="s">
        <v>1031</v>
      </c>
      <c r="D241" s="8" t="s">
        <v>12</v>
      </c>
      <c r="E241" s="8" t="str">
        <f>INDEX('03_Township'!$G$2:$G$378,(MATCH('TPT Registrar Entry Form'!$F241,'03_Township'!$J$2:$J$378,0)))</f>
        <v>Monywa_D</v>
      </c>
      <c r="F241" s="8" t="s">
        <v>714</v>
      </c>
      <c r="G241" s="9" t="s">
        <v>3807</v>
      </c>
      <c r="H241" s="53" t="s">
        <v>3885</v>
      </c>
      <c r="K241" s="24">
        <v>4</v>
      </c>
      <c r="L241" s="24" t="s">
        <v>75</v>
      </c>
      <c r="M241" s="97" t="s">
        <v>3886</v>
      </c>
      <c r="N241" s="53" t="s">
        <v>152</v>
      </c>
      <c r="O241" s="23" t="s">
        <v>2052</v>
      </c>
      <c r="Q241" s="22" t="s">
        <v>2053</v>
      </c>
      <c r="R241"/>
      <c r="S241" t="str">
        <f t="shared" si="9"/>
        <v>2023 1st Qtr</v>
      </c>
      <c r="T241">
        <f>INDEX(Sheet2!$D$1:$D$36,(MATCH('TPT Registrar Entry Form'!$S241,Sheet2!$C$1:$C$36,0)))</f>
        <v>21</v>
      </c>
      <c r="U241" t="str">
        <f t="shared" si="10"/>
        <v>Under 5</v>
      </c>
      <c r="V241" t="str">
        <f t="shared" si="11"/>
        <v>Under 15</v>
      </c>
    </row>
    <row r="242" spans="1:22" x14ac:dyDescent="0.35">
      <c r="A242">
        <v>2023</v>
      </c>
      <c r="C242" t="s">
        <v>1031</v>
      </c>
      <c r="D242" s="8" t="s">
        <v>12</v>
      </c>
      <c r="E242" s="8" t="str">
        <f>INDEX('03_Township'!$G$2:$G$378,(MATCH('TPT Registrar Entry Form'!$F242,'03_Township'!$J$2:$J$378,0)))</f>
        <v>Monywa_D</v>
      </c>
      <c r="F242" s="8" t="s">
        <v>714</v>
      </c>
      <c r="G242" s="9" t="s">
        <v>3809</v>
      </c>
      <c r="H242" s="53" t="s">
        <v>3887</v>
      </c>
      <c r="K242" s="24">
        <v>4</v>
      </c>
      <c r="L242" s="24" t="s">
        <v>75</v>
      </c>
      <c r="M242" s="97" t="s">
        <v>3859</v>
      </c>
      <c r="N242" s="53" t="s">
        <v>152</v>
      </c>
      <c r="O242" s="23" t="s">
        <v>2052</v>
      </c>
      <c r="Q242" s="22" t="s">
        <v>2053</v>
      </c>
      <c r="R242"/>
      <c r="S242" t="str">
        <f t="shared" si="9"/>
        <v>2023 1st Qtr</v>
      </c>
      <c r="T242">
        <f>INDEX(Sheet2!$D$1:$D$36,(MATCH('TPT Registrar Entry Form'!$S242,Sheet2!$C$1:$C$36,0)))</f>
        <v>21</v>
      </c>
      <c r="U242" t="str">
        <f t="shared" si="10"/>
        <v>Under 5</v>
      </c>
      <c r="V242" t="str">
        <f t="shared" si="11"/>
        <v>Under 15</v>
      </c>
    </row>
    <row r="243" spans="1:22" x14ac:dyDescent="0.35">
      <c r="A243">
        <v>2023</v>
      </c>
      <c r="C243" t="s">
        <v>1031</v>
      </c>
      <c r="D243" s="8" t="s">
        <v>12</v>
      </c>
      <c r="E243" s="8" t="str">
        <f>INDEX('03_Township'!$G$2:$G$378,(MATCH('TPT Registrar Entry Form'!$F243,'03_Township'!$J$2:$J$378,0)))</f>
        <v>Monywa_D</v>
      </c>
      <c r="F243" s="8" t="s">
        <v>714</v>
      </c>
      <c r="G243" s="9" t="s">
        <v>3831</v>
      </c>
      <c r="H243" s="53" t="s">
        <v>3888</v>
      </c>
      <c r="K243" s="24">
        <v>2.2000000000000002</v>
      </c>
      <c r="L243" s="24" t="s">
        <v>75</v>
      </c>
      <c r="M243" s="97" t="s">
        <v>3889</v>
      </c>
      <c r="N243" s="53" t="s">
        <v>152</v>
      </c>
      <c r="O243" s="23" t="s">
        <v>2052</v>
      </c>
      <c r="Q243" s="22" t="s">
        <v>2053</v>
      </c>
      <c r="R243"/>
      <c r="S243" t="str">
        <f t="shared" si="9"/>
        <v>2023 1st Qtr</v>
      </c>
      <c r="T243">
        <f>INDEX(Sheet2!$D$1:$D$36,(MATCH('TPT Registrar Entry Form'!$S243,Sheet2!$C$1:$C$36,0)))</f>
        <v>21</v>
      </c>
      <c r="U243" t="str">
        <f t="shared" si="10"/>
        <v>Under 5</v>
      </c>
      <c r="V243" t="str">
        <f t="shared" si="11"/>
        <v>Under 15</v>
      </c>
    </row>
    <row r="244" spans="1:22" x14ac:dyDescent="0.35">
      <c r="A244">
        <v>2023</v>
      </c>
      <c r="C244" t="s">
        <v>1031</v>
      </c>
      <c r="D244" s="8" t="s">
        <v>12</v>
      </c>
      <c r="E244" s="8" t="str">
        <f>INDEX('03_Township'!$G$2:$G$378,(MATCH('TPT Registrar Entry Form'!$F244,'03_Township'!$J$2:$J$378,0)))</f>
        <v>Monywa_D</v>
      </c>
      <c r="F244" s="8" t="s">
        <v>714</v>
      </c>
      <c r="G244" s="9" t="s">
        <v>3833</v>
      </c>
      <c r="H244" s="53" t="s">
        <v>3890</v>
      </c>
      <c r="K244" s="24">
        <v>2.2999999999999998</v>
      </c>
      <c r="L244" s="24" t="s">
        <v>75</v>
      </c>
      <c r="M244" s="97" t="s">
        <v>3889</v>
      </c>
      <c r="N244" s="53" t="s">
        <v>152</v>
      </c>
      <c r="O244" s="23" t="s">
        <v>2052</v>
      </c>
      <c r="Q244" s="22" t="s">
        <v>2053</v>
      </c>
      <c r="R244"/>
      <c r="S244" t="str">
        <f t="shared" si="9"/>
        <v>2023 1st Qtr</v>
      </c>
      <c r="T244">
        <f>INDEX(Sheet2!$D$1:$D$36,(MATCH('TPT Registrar Entry Form'!$S244,Sheet2!$C$1:$C$36,0)))</f>
        <v>21</v>
      </c>
      <c r="U244" t="str">
        <f t="shared" si="10"/>
        <v>Under 5</v>
      </c>
      <c r="V244" t="str">
        <f t="shared" si="11"/>
        <v>Under 15</v>
      </c>
    </row>
    <row r="245" spans="1:22" x14ac:dyDescent="0.35">
      <c r="A245">
        <v>2023</v>
      </c>
      <c r="C245" t="s">
        <v>1031</v>
      </c>
      <c r="D245" s="8" t="s">
        <v>12</v>
      </c>
      <c r="E245" s="8" t="str">
        <f>INDEX('03_Township'!$G$2:$G$378,(MATCH('TPT Registrar Entry Form'!$F245,'03_Township'!$J$2:$J$378,0)))</f>
        <v>Monywa_D</v>
      </c>
      <c r="F245" s="8" t="s">
        <v>714</v>
      </c>
      <c r="G245" s="9" t="s">
        <v>3836</v>
      </c>
      <c r="H245" s="53" t="s">
        <v>3891</v>
      </c>
      <c r="K245" s="24">
        <v>4.5999999999999996</v>
      </c>
      <c r="L245" s="24" t="s">
        <v>94</v>
      </c>
      <c r="M245" s="97" t="s">
        <v>3892</v>
      </c>
      <c r="N245" s="53" t="s">
        <v>152</v>
      </c>
      <c r="O245" s="23" t="s">
        <v>2052</v>
      </c>
      <c r="Q245" s="22" t="s">
        <v>2053</v>
      </c>
      <c r="R245"/>
      <c r="S245" t="str">
        <f t="shared" si="9"/>
        <v>2023 1st Qtr</v>
      </c>
      <c r="T245">
        <f>INDEX(Sheet2!$D$1:$D$36,(MATCH('TPT Registrar Entry Form'!$S245,Sheet2!$C$1:$C$36,0)))</f>
        <v>21</v>
      </c>
      <c r="U245" t="str">
        <f t="shared" si="10"/>
        <v>Under 5</v>
      </c>
      <c r="V245" t="str">
        <f t="shared" si="11"/>
        <v>Under 15</v>
      </c>
    </row>
    <row r="246" spans="1:22" x14ac:dyDescent="0.35">
      <c r="A246">
        <v>2023</v>
      </c>
      <c r="C246" t="s">
        <v>1031</v>
      </c>
      <c r="D246" s="8" t="s">
        <v>12</v>
      </c>
      <c r="E246" s="8" t="str">
        <f>INDEX('03_Township'!$G$2:$G$378,(MATCH('TPT Registrar Entry Form'!$F246,'03_Township'!$J$2:$J$378,0)))</f>
        <v>Monywa_D</v>
      </c>
      <c r="F246" s="8" t="s">
        <v>714</v>
      </c>
      <c r="G246" s="9" t="s">
        <v>3853</v>
      </c>
      <c r="H246" s="53" t="s">
        <v>3832</v>
      </c>
      <c r="K246" s="24">
        <v>3.1</v>
      </c>
      <c r="L246" s="24" t="s">
        <v>75</v>
      </c>
      <c r="M246" s="97" t="s">
        <v>3892</v>
      </c>
      <c r="N246" s="53" t="s">
        <v>152</v>
      </c>
      <c r="O246" s="23" t="s">
        <v>2052</v>
      </c>
      <c r="Q246" s="22" t="s">
        <v>2053</v>
      </c>
      <c r="R246"/>
      <c r="S246" t="str">
        <f t="shared" si="9"/>
        <v>2023 1st Qtr</v>
      </c>
      <c r="T246">
        <f>INDEX(Sheet2!$D$1:$D$36,(MATCH('TPT Registrar Entry Form'!$S246,Sheet2!$C$1:$C$36,0)))</f>
        <v>21</v>
      </c>
      <c r="U246" t="str">
        <f t="shared" si="10"/>
        <v>Under 5</v>
      </c>
      <c r="V246" t="str">
        <f t="shared" si="11"/>
        <v>Under 15</v>
      </c>
    </row>
    <row r="247" spans="1:22" x14ac:dyDescent="0.35">
      <c r="A247">
        <v>2023</v>
      </c>
      <c r="C247" t="s">
        <v>1031</v>
      </c>
      <c r="D247" s="8" t="s">
        <v>12</v>
      </c>
      <c r="E247" s="8" t="str">
        <f>INDEX('03_Township'!$G$2:$G$378,(MATCH('TPT Registrar Entry Form'!$F247,'03_Township'!$J$2:$J$378,0)))</f>
        <v>Monywa_D</v>
      </c>
      <c r="F247" s="8" t="s">
        <v>714</v>
      </c>
      <c r="G247" s="9" t="s">
        <v>3870</v>
      </c>
      <c r="H247" s="53" t="s">
        <v>3832</v>
      </c>
      <c r="K247" s="24">
        <v>4.5999999999999996</v>
      </c>
      <c r="L247" s="24" t="s">
        <v>75</v>
      </c>
      <c r="M247" s="97" t="s">
        <v>3892</v>
      </c>
      <c r="N247" s="53" t="s">
        <v>152</v>
      </c>
      <c r="O247" s="23" t="s">
        <v>2052</v>
      </c>
      <c r="Q247" s="22" t="s">
        <v>2053</v>
      </c>
      <c r="R247"/>
      <c r="S247" t="str">
        <f t="shared" si="9"/>
        <v>2023 1st Qtr</v>
      </c>
      <c r="T247">
        <f>INDEX(Sheet2!$D$1:$D$36,(MATCH('TPT Registrar Entry Form'!$S247,Sheet2!$C$1:$C$36,0)))</f>
        <v>21</v>
      </c>
      <c r="U247" t="str">
        <f t="shared" si="10"/>
        <v>Under 5</v>
      </c>
      <c r="V247" t="str">
        <f t="shared" si="11"/>
        <v>Under 15</v>
      </c>
    </row>
    <row r="248" spans="1:22" x14ac:dyDescent="0.35">
      <c r="A248">
        <v>2023</v>
      </c>
      <c r="C248" t="s">
        <v>1031</v>
      </c>
      <c r="D248" s="8" t="s">
        <v>12</v>
      </c>
      <c r="E248" s="8" t="str">
        <f>INDEX('03_Township'!$G$2:$G$378,(MATCH('TPT Registrar Entry Form'!$F248,'03_Township'!$J$2:$J$378,0)))</f>
        <v>Monywa_D</v>
      </c>
      <c r="F248" s="8" t="s">
        <v>714</v>
      </c>
      <c r="G248" s="9" t="s">
        <v>3872</v>
      </c>
      <c r="H248" s="53" t="s">
        <v>3893</v>
      </c>
      <c r="K248" s="24">
        <v>2.4</v>
      </c>
      <c r="L248" s="24" t="s">
        <v>75</v>
      </c>
      <c r="M248" s="97" t="s">
        <v>3894</v>
      </c>
      <c r="N248" s="53" t="s">
        <v>152</v>
      </c>
      <c r="O248" s="23" t="s">
        <v>2052</v>
      </c>
      <c r="Q248" s="22" t="s">
        <v>2053</v>
      </c>
      <c r="R248"/>
      <c r="S248" t="str">
        <f t="shared" si="9"/>
        <v>2023 1st Qtr</v>
      </c>
      <c r="T248">
        <f>INDEX(Sheet2!$D$1:$D$36,(MATCH('TPT Registrar Entry Form'!$S248,Sheet2!$C$1:$C$36,0)))</f>
        <v>21</v>
      </c>
      <c r="U248" t="str">
        <f t="shared" si="10"/>
        <v>Under 5</v>
      </c>
      <c r="V248" t="str">
        <f t="shared" si="11"/>
        <v>Under 15</v>
      </c>
    </row>
    <row r="249" spans="1:22" x14ac:dyDescent="0.35">
      <c r="A249">
        <v>2023</v>
      </c>
      <c r="C249" t="s">
        <v>1031</v>
      </c>
      <c r="D249" s="8" t="s">
        <v>17</v>
      </c>
      <c r="E249" s="8" t="str">
        <f>INDEX('03_Township'!$G$2:$G$378,(MATCH('TPT Registrar Entry Form'!$F249,'03_Township'!$J$2:$J$378,0)))</f>
        <v>Yangon_East</v>
      </c>
      <c r="F249" s="8" t="s">
        <v>730</v>
      </c>
      <c r="G249" s="9" t="s">
        <v>3799</v>
      </c>
      <c r="H249" s="53"/>
      <c r="K249" s="24">
        <v>5</v>
      </c>
      <c r="L249" s="24" t="s">
        <v>94</v>
      </c>
      <c r="M249" s="97" t="s">
        <v>3806</v>
      </c>
      <c r="N249" s="53" t="s">
        <v>152</v>
      </c>
      <c r="O249" s="23" t="s">
        <v>2052</v>
      </c>
      <c r="Q249" s="22" t="s">
        <v>2053</v>
      </c>
      <c r="R249"/>
      <c r="S249" t="str">
        <f t="shared" si="9"/>
        <v>2023 1st Qtr</v>
      </c>
      <c r="T249">
        <f>INDEX(Sheet2!$D$1:$D$36,(MATCH('TPT Registrar Entry Form'!$S249,Sheet2!$C$1:$C$36,0)))</f>
        <v>21</v>
      </c>
      <c r="U249" t="str">
        <f t="shared" si="10"/>
        <v>5 to 14 yrs</v>
      </c>
      <c r="V249" t="str">
        <f t="shared" si="11"/>
        <v>Under 15</v>
      </c>
    </row>
    <row r="250" spans="1:22" x14ac:dyDescent="0.35">
      <c r="A250">
        <v>2023</v>
      </c>
      <c r="C250" t="s">
        <v>1031</v>
      </c>
      <c r="D250" s="8" t="s">
        <v>17</v>
      </c>
      <c r="E250" s="8" t="str">
        <f>INDEX('03_Township'!$G$2:$G$378,(MATCH('TPT Registrar Entry Form'!$F250,'03_Township'!$J$2:$J$378,0)))</f>
        <v>Yangon_East</v>
      </c>
      <c r="F250" s="8" t="s">
        <v>730</v>
      </c>
      <c r="G250" s="9" t="s">
        <v>3805</v>
      </c>
      <c r="H250" s="53"/>
      <c r="K250" s="24">
        <v>5</v>
      </c>
      <c r="L250" s="24" t="s">
        <v>75</v>
      </c>
      <c r="M250" s="97" t="s">
        <v>3895</v>
      </c>
      <c r="N250" s="53" t="s">
        <v>152</v>
      </c>
      <c r="O250" s="23" t="s">
        <v>2052</v>
      </c>
      <c r="Q250" s="22" t="s">
        <v>2053</v>
      </c>
      <c r="R250"/>
      <c r="S250" t="str">
        <f t="shared" si="9"/>
        <v>2023 1st Qtr</v>
      </c>
      <c r="T250">
        <f>INDEX(Sheet2!$D$1:$D$36,(MATCH('TPT Registrar Entry Form'!$S250,Sheet2!$C$1:$C$36,0)))</f>
        <v>21</v>
      </c>
      <c r="U250" t="str">
        <f t="shared" si="10"/>
        <v>5 to 14 yrs</v>
      </c>
      <c r="V250" t="str">
        <f t="shared" si="11"/>
        <v>Under 15</v>
      </c>
    </row>
    <row r="251" spans="1:22" x14ac:dyDescent="0.35">
      <c r="A251">
        <v>2023</v>
      </c>
      <c r="C251" t="s">
        <v>1031</v>
      </c>
      <c r="D251" s="8" t="s">
        <v>17</v>
      </c>
      <c r="E251" s="8" t="str">
        <f>INDEX('03_Township'!$G$2:$G$378,(MATCH('TPT Registrar Entry Form'!$F251,'03_Township'!$J$2:$J$378,0)))</f>
        <v>Yangon_East</v>
      </c>
      <c r="F251" s="8" t="s">
        <v>730</v>
      </c>
      <c r="G251" s="9" t="s">
        <v>3807</v>
      </c>
      <c r="H251" s="53"/>
      <c r="K251" s="24">
        <v>4.5</v>
      </c>
      <c r="L251" s="24" t="s">
        <v>75</v>
      </c>
      <c r="M251" s="97" t="s">
        <v>3896</v>
      </c>
      <c r="N251" s="53" t="s">
        <v>152</v>
      </c>
      <c r="O251" s="23" t="s">
        <v>2052</v>
      </c>
      <c r="Q251" s="22" t="s">
        <v>2053</v>
      </c>
      <c r="R251"/>
      <c r="S251" t="str">
        <f t="shared" si="9"/>
        <v>2023 1st Qtr</v>
      </c>
      <c r="T251">
        <f>INDEX(Sheet2!$D$1:$D$36,(MATCH('TPT Registrar Entry Form'!$S251,Sheet2!$C$1:$C$36,0)))</f>
        <v>21</v>
      </c>
      <c r="U251" t="str">
        <f t="shared" si="10"/>
        <v>Under 5</v>
      </c>
      <c r="V251" t="str">
        <f t="shared" si="11"/>
        <v>Under 15</v>
      </c>
    </row>
    <row r="252" spans="1:22" x14ac:dyDescent="0.35">
      <c r="A252">
        <v>2023</v>
      </c>
      <c r="C252" t="s">
        <v>1031</v>
      </c>
      <c r="D252" s="8" t="s">
        <v>17</v>
      </c>
      <c r="E252" s="8" t="str">
        <f>INDEX('03_Township'!$G$2:$G$378,(MATCH('TPT Registrar Entry Form'!$F252,'03_Township'!$J$2:$J$378,0)))</f>
        <v>Yangon_North</v>
      </c>
      <c r="F252" s="8" t="s">
        <v>280</v>
      </c>
      <c r="G252" s="9" t="s">
        <v>3799</v>
      </c>
      <c r="H252" s="53" t="s">
        <v>3885</v>
      </c>
      <c r="K252" s="24">
        <v>1.4</v>
      </c>
      <c r="L252" s="24" t="s">
        <v>94</v>
      </c>
      <c r="M252" s="97" t="s">
        <v>3840</v>
      </c>
      <c r="N252" s="53" t="s">
        <v>152</v>
      </c>
      <c r="O252" s="23" t="s">
        <v>2051</v>
      </c>
      <c r="Q252" s="22" t="s">
        <v>2053</v>
      </c>
      <c r="R252"/>
      <c r="S252" t="str">
        <f t="shared" si="9"/>
        <v>2023 1st Qtr</v>
      </c>
      <c r="T252">
        <f>INDEX(Sheet2!$D$1:$D$36,(MATCH('TPT Registrar Entry Form'!$S252,Sheet2!$C$1:$C$36,0)))</f>
        <v>21</v>
      </c>
      <c r="U252" t="str">
        <f t="shared" si="10"/>
        <v>Under 5</v>
      </c>
      <c r="V252" t="str">
        <f t="shared" si="11"/>
        <v>Under 15</v>
      </c>
    </row>
    <row r="253" spans="1:22" x14ac:dyDescent="0.35">
      <c r="A253">
        <v>2023</v>
      </c>
      <c r="C253" t="s">
        <v>1031</v>
      </c>
      <c r="D253" s="8" t="s">
        <v>8</v>
      </c>
      <c r="E253" s="8" t="str">
        <f>INDEX('03_Township'!$G$2:$G$378,(MATCH('TPT Registrar Entry Form'!$F253,'03_Township'!$J$2:$J$378,0)))</f>
        <v>Myingyan_D</v>
      </c>
      <c r="F253" s="8" t="s">
        <v>216</v>
      </c>
      <c r="G253" s="9" t="s">
        <v>3799</v>
      </c>
      <c r="H253" s="53" t="s">
        <v>3858</v>
      </c>
      <c r="K253" s="24">
        <v>4</v>
      </c>
      <c r="L253" s="24" t="s">
        <v>94</v>
      </c>
      <c r="M253" s="97" t="s">
        <v>3897</v>
      </c>
      <c r="N253" s="53" t="s">
        <v>152</v>
      </c>
      <c r="O253" s="23" t="s">
        <v>2052</v>
      </c>
      <c r="Q253" s="22" t="s">
        <v>2053</v>
      </c>
      <c r="R253"/>
      <c r="S253" t="str">
        <f t="shared" si="9"/>
        <v>2023 1st Qtr</v>
      </c>
      <c r="T253">
        <f>INDEX(Sheet2!$D$1:$D$36,(MATCH('TPT Registrar Entry Form'!$S253,Sheet2!$C$1:$C$36,0)))</f>
        <v>21</v>
      </c>
      <c r="U253" t="str">
        <f t="shared" si="10"/>
        <v>Under 5</v>
      </c>
      <c r="V253" t="str">
        <f t="shared" si="11"/>
        <v>Under 15</v>
      </c>
    </row>
    <row r="254" spans="1:22" x14ac:dyDescent="0.35">
      <c r="A254">
        <v>2023</v>
      </c>
      <c r="C254" t="s">
        <v>1031</v>
      </c>
      <c r="D254" s="8" t="s">
        <v>1</v>
      </c>
      <c r="E254" s="8" t="str">
        <f>INDEX('03_Township'!$G$2:$G$378,(MATCH('TPT Registrar Entry Form'!$F254,'03_Township'!$J$2:$J$378,0)))</f>
        <v>Myingyan_D</v>
      </c>
      <c r="F254" s="8" t="s">
        <v>216</v>
      </c>
      <c r="G254" s="9" t="s">
        <v>3805</v>
      </c>
      <c r="H254" s="53" t="s">
        <v>3898</v>
      </c>
      <c r="K254" s="24">
        <v>4.0999999999999996</v>
      </c>
      <c r="L254" s="24" t="s">
        <v>94</v>
      </c>
      <c r="M254" s="97" t="s">
        <v>3899</v>
      </c>
      <c r="N254" s="53" t="s">
        <v>152</v>
      </c>
      <c r="O254" s="23" t="s">
        <v>2052</v>
      </c>
      <c r="Q254" s="22" t="s">
        <v>2053</v>
      </c>
      <c r="R254"/>
      <c r="S254" t="str">
        <f t="shared" si="9"/>
        <v>2023 1st Qtr</v>
      </c>
      <c r="T254">
        <f>INDEX(Sheet2!$D$1:$D$36,(MATCH('TPT Registrar Entry Form'!$S254,Sheet2!$C$1:$C$36,0)))</f>
        <v>21</v>
      </c>
      <c r="U254" t="str">
        <f t="shared" si="10"/>
        <v>Under 5</v>
      </c>
      <c r="V254" t="str">
        <f t="shared" si="11"/>
        <v>Under 15</v>
      </c>
    </row>
    <row r="255" spans="1:22" x14ac:dyDescent="0.35">
      <c r="A255">
        <v>2023</v>
      </c>
      <c r="C255" t="s">
        <v>1031</v>
      </c>
      <c r="D255" s="8" t="s">
        <v>1</v>
      </c>
      <c r="E255" s="8" t="str">
        <f>INDEX('03_Township'!$G$2:$G$378,(MATCH('TPT Registrar Entry Form'!$F255,'03_Township'!$J$2:$J$378,0)))</f>
        <v>Hinthada_D</v>
      </c>
      <c r="F255" s="8" t="s">
        <v>96</v>
      </c>
      <c r="G255" s="9" t="s">
        <v>3799</v>
      </c>
      <c r="H255" s="53"/>
      <c r="K255" s="24">
        <v>9</v>
      </c>
      <c r="L255" s="24" t="s">
        <v>75</v>
      </c>
      <c r="M255" s="97" t="s">
        <v>3835</v>
      </c>
      <c r="N255" s="53" t="s">
        <v>152</v>
      </c>
      <c r="O255" s="23" t="s">
        <v>2052</v>
      </c>
      <c r="Q255" s="22" t="s">
        <v>2053</v>
      </c>
      <c r="R255"/>
      <c r="S255" t="str">
        <f t="shared" si="9"/>
        <v>2023 1st Qtr</v>
      </c>
      <c r="T255">
        <f>INDEX(Sheet2!$D$1:$D$36,(MATCH('TPT Registrar Entry Form'!$S255,Sheet2!$C$1:$C$36,0)))</f>
        <v>21</v>
      </c>
      <c r="U255" t="str">
        <f t="shared" si="10"/>
        <v>5 to 14 yrs</v>
      </c>
      <c r="V255" t="str">
        <f t="shared" si="11"/>
        <v>Under 15</v>
      </c>
    </row>
    <row r="256" spans="1:22" x14ac:dyDescent="0.35">
      <c r="A256">
        <v>2023</v>
      </c>
      <c r="C256" t="s">
        <v>1031</v>
      </c>
      <c r="D256" s="8" t="s">
        <v>1</v>
      </c>
      <c r="E256" s="8" t="str">
        <f>INDEX('03_Township'!$G$2:$G$378,(MATCH('TPT Registrar Entry Form'!$F256,'03_Township'!$J$2:$J$378,0)))</f>
        <v>Hinthada_D</v>
      </c>
      <c r="F256" s="8" t="s">
        <v>96</v>
      </c>
      <c r="G256" s="9" t="s">
        <v>3805</v>
      </c>
      <c r="H256" s="53"/>
      <c r="K256" s="24">
        <v>6</v>
      </c>
      <c r="L256" s="24" t="s">
        <v>94</v>
      </c>
      <c r="M256" s="97" t="s">
        <v>3835</v>
      </c>
      <c r="N256" s="53" t="s">
        <v>152</v>
      </c>
      <c r="O256" s="23" t="s">
        <v>2052</v>
      </c>
      <c r="Q256" s="22" t="s">
        <v>2053</v>
      </c>
      <c r="R256"/>
      <c r="S256" t="str">
        <f t="shared" si="9"/>
        <v>2023 1st Qtr</v>
      </c>
      <c r="T256">
        <f>INDEX(Sheet2!$D$1:$D$36,(MATCH('TPT Registrar Entry Form'!$S256,Sheet2!$C$1:$C$36,0)))</f>
        <v>21</v>
      </c>
      <c r="U256" t="str">
        <f t="shared" si="10"/>
        <v>5 to 14 yrs</v>
      </c>
      <c r="V256" t="str">
        <f t="shared" si="11"/>
        <v>Under 15</v>
      </c>
    </row>
    <row r="257" spans="1:22" x14ac:dyDescent="0.35">
      <c r="A257">
        <v>2023</v>
      </c>
      <c r="C257" t="s">
        <v>1031</v>
      </c>
      <c r="D257" s="8" t="s">
        <v>1</v>
      </c>
      <c r="E257" s="8" t="str">
        <f>INDEX('03_Township'!$G$2:$G$378,(MATCH('TPT Registrar Entry Form'!$F257,'03_Township'!$J$2:$J$378,0)))</f>
        <v>Hinthada_D</v>
      </c>
      <c r="F257" s="8" t="s">
        <v>96</v>
      </c>
      <c r="G257" s="9" t="s">
        <v>3807</v>
      </c>
      <c r="H257" s="53"/>
      <c r="K257" s="24">
        <v>3.5</v>
      </c>
      <c r="L257" s="24" t="s">
        <v>75</v>
      </c>
      <c r="M257" s="97" t="s">
        <v>3900</v>
      </c>
      <c r="N257" s="53" t="s">
        <v>152</v>
      </c>
      <c r="O257" s="23" t="s">
        <v>2052</v>
      </c>
      <c r="Q257" s="22" t="s">
        <v>2053</v>
      </c>
      <c r="R257"/>
      <c r="S257" t="str">
        <f t="shared" si="9"/>
        <v>2023 1st Qtr</v>
      </c>
      <c r="T257">
        <f>INDEX(Sheet2!$D$1:$D$36,(MATCH('TPT Registrar Entry Form'!$S257,Sheet2!$C$1:$C$36,0)))</f>
        <v>21</v>
      </c>
      <c r="U257" t="str">
        <f t="shared" si="10"/>
        <v>Under 5</v>
      </c>
      <c r="V257" t="str">
        <f t="shared" si="11"/>
        <v>Under 15</v>
      </c>
    </row>
    <row r="258" spans="1:22" x14ac:dyDescent="0.35">
      <c r="A258">
        <v>2023</v>
      </c>
      <c r="C258" t="s">
        <v>1031</v>
      </c>
      <c r="D258" s="8" t="s">
        <v>1</v>
      </c>
      <c r="E258" s="8" t="str">
        <f>INDEX('03_Township'!$G$2:$G$378,(MATCH('TPT Registrar Entry Form'!$F258,'03_Township'!$J$2:$J$378,0)))</f>
        <v>Hinthada_D</v>
      </c>
      <c r="F258" s="8" t="s">
        <v>96</v>
      </c>
      <c r="G258" s="9" t="s">
        <v>3809</v>
      </c>
      <c r="H258" s="53"/>
      <c r="K258" s="24">
        <v>9</v>
      </c>
      <c r="L258" s="24" t="s">
        <v>75</v>
      </c>
      <c r="M258" s="97" t="s">
        <v>3901</v>
      </c>
      <c r="N258" s="53" t="s">
        <v>152</v>
      </c>
      <c r="O258" s="23" t="s">
        <v>2052</v>
      </c>
      <c r="Q258" s="22" t="s">
        <v>2053</v>
      </c>
      <c r="R258"/>
      <c r="S258" t="str">
        <f t="shared" ref="S258:S321" si="12">A258&amp;" "&amp;C258</f>
        <v>2023 1st Qtr</v>
      </c>
      <c r="T258">
        <f>INDEX(Sheet2!$D$1:$D$36,(MATCH('TPT Registrar Entry Form'!$S258,Sheet2!$C$1:$C$36,0)))</f>
        <v>21</v>
      </c>
      <c r="U258" t="str">
        <f t="shared" ref="U258:U321" si="13">_xlfn.IFS($K:$K&lt;5,"Under 5",(AND($K:$K&gt;=5,$K:$K&lt;=14)),"5 to 14 yrs",$K:$K&gt;=15,"Above 15")</f>
        <v>5 to 14 yrs</v>
      </c>
      <c r="V258" t="str">
        <f t="shared" ref="V258:V321" si="14">_xlfn.IFS($K:$K&lt;15,"Under 15",(AND($K:$K&gt;=15,$K:$K&lt;=60)),"15 to 60yrs",$K:$K&gt;60,"Above 60")</f>
        <v>Under 15</v>
      </c>
    </row>
    <row r="259" spans="1:22" x14ac:dyDescent="0.35">
      <c r="A259">
        <v>2023</v>
      </c>
      <c r="C259" t="s">
        <v>1031</v>
      </c>
      <c r="D259" s="8" t="s">
        <v>1</v>
      </c>
      <c r="E259" s="8" t="str">
        <f>INDEX('03_Township'!$G$2:$G$378,(MATCH('TPT Registrar Entry Form'!$F259,'03_Township'!$J$2:$J$378,0)))</f>
        <v>Hinthada_D</v>
      </c>
      <c r="F259" s="8" t="s">
        <v>96</v>
      </c>
      <c r="G259" s="9" t="s">
        <v>3831</v>
      </c>
      <c r="H259" s="53"/>
      <c r="K259" s="24">
        <v>6</v>
      </c>
      <c r="L259" s="24" t="s">
        <v>94</v>
      </c>
      <c r="M259" s="97" t="s">
        <v>3902</v>
      </c>
      <c r="N259" s="53" t="s">
        <v>152</v>
      </c>
      <c r="O259" s="23" t="s">
        <v>2052</v>
      </c>
      <c r="Q259" s="22" t="s">
        <v>2053</v>
      </c>
      <c r="R259"/>
      <c r="S259" t="str">
        <f t="shared" si="12"/>
        <v>2023 1st Qtr</v>
      </c>
      <c r="T259">
        <f>INDEX(Sheet2!$D$1:$D$36,(MATCH('TPT Registrar Entry Form'!$S259,Sheet2!$C$1:$C$36,0)))</f>
        <v>21</v>
      </c>
      <c r="U259" t="str">
        <f t="shared" si="13"/>
        <v>5 to 14 yrs</v>
      </c>
      <c r="V259" t="str">
        <f t="shared" si="14"/>
        <v>Under 15</v>
      </c>
    </row>
    <row r="260" spans="1:22" x14ac:dyDescent="0.35">
      <c r="A260">
        <v>2023</v>
      </c>
      <c r="C260" t="s">
        <v>1031</v>
      </c>
      <c r="D260" s="8" t="s">
        <v>1</v>
      </c>
      <c r="E260" s="8" t="str">
        <f>INDEX('03_Township'!$G$2:$G$378,(MATCH('TPT Registrar Entry Form'!$F260,'03_Township'!$J$2:$J$378,0)))</f>
        <v>Hinthada_D</v>
      </c>
      <c r="F260" s="8" t="s">
        <v>96</v>
      </c>
      <c r="G260" s="9" t="s">
        <v>3833</v>
      </c>
      <c r="H260" s="53"/>
      <c r="K260" s="24">
        <v>6</v>
      </c>
      <c r="L260" s="24" t="s">
        <v>94</v>
      </c>
      <c r="M260" s="97" t="s">
        <v>3903</v>
      </c>
      <c r="N260" s="53" t="s">
        <v>152</v>
      </c>
      <c r="O260" s="23" t="s">
        <v>2052</v>
      </c>
      <c r="Q260" s="22" t="s">
        <v>2053</v>
      </c>
      <c r="R260"/>
      <c r="S260" t="str">
        <f t="shared" si="12"/>
        <v>2023 1st Qtr</v>
      </c>
      <c r="T260">
        <f>INDEX(Sheet2!$D$1:$D$36,(MATCH('TPT Registrar Entry Form'!$S260,Sheet2!$C$1:$C$36,0)))</f>
        <v>21</v>
      </c>
      <c r="U260" t="str">
        <f t="shared" si="13"/>
        <v>5 to 14 yrs</v>
      </c>
      <c r="V260" t="str">
        <f t="shared" si="14"/>
        <v>Under 15</v>
      </c>
    </row>
    <row r="261" spans="1:22" x14ac:dyDescent="0.35">
      <c r="A261">
        <v>2023</v>
      </c>
      <c r="C261" t="s">
        <v>2096</v>
      </c>
      <c r="D261" s="8" t="s">
        <v>2</v>
      </c>
      <c r="E261" s="8" t="str">
        <f>INDEX('03_Township'!$G$2:$G$378,(MATCH('TPT Registrar Entry Form'!$F261,'03_Township'!$J$2:$J$378,0)))</f>
        <v>Bago_D</v>
      </c>
      <c r="F261" s="8" t="s">
        <v>681</v>
      </c>
      <c r="G261" s="9" t="s">
        <v>3807</v>
      </c>
      <c r="H261" s="53" t="s">
        <v>3885</v>
      </c>
      <c r="K261" s="24">
        <v>5</v>
      </c>
      <c r="L261" s="24" t="s">
        <v>75</v>
      </c>
      <c r="M261" s="97" t="s">
        <v>3904</v>
      </c>
      <c r="N261" s="53" t="s">
        <v>152</v>
      </c>
      <c r="O261" s="23" t="s">
        <v>2051</v>
      </c>
      <c r="Q261" s="22" t="s">
        <v>2053</v>
      </c>
      <c r="R261"/>
      <c r="S261" t="str">
        <f t="shared" si="12"/>
        <v>2023 2nd Qtr</v>
      </c>
      <c r="T261">
        <f>INDEX(Sheet2!$D$1:$D$36,(MATCH('TPT Registrar Entry Form'!$S261,Sheet2!$C$1:$C$36,0)))</f>
        <v>22</v>
      </c>
      <c r="U261" t="str">
        <f t="shared" si="13"/>
        <v>5 to 14 yrs</v>
      </c>
      <c r="V261" t="str">
        <f t="shared" si="14"/>
        <v>Under 15</v>
      </c>
    </row>
    <row r="262" spans="1:22" x14ac:dyDescent="0.35">
      <c r="A262">
        <v>2023</v>
      </c>
      <c r="C262" t="s">
        <v>2096</v>
      </c>
      <c r="D262" s="8" t="s">
        <v>2</v>
      </c>
      <c r="E262" s="8" t="str">
        <f>INDEX('03_Township'!$G$2:$G$378,(MATCH('TPT Registrar Entry Form'!$F262,'03_Township'!$J$2:$J$378,0)))</f>
        <v>Bago_D</v>
      </c>
      <c r="F262" s="8" t="s">
        <v>681</v>
      </c>
      <c r="G262" s="9" t="s">
        <v>3809</v>
      </c>
      <c r="H262" s="53" t="s">
        <v>3905</v>
      </c>
      <c r="K262" s="24">
        <v>3.2</v>
      </c>
      <c r="L262" s="24" t="s">
        <v>75</v>
      </c>
      <c r="M262" s="97" t="s">
        <v>3906</v>
      </c>
      <c r="N262" s="53" t="s">
        <v>152</v>
      </c>
      <c r="O262" s="23" t="s">
        <v>2051</v>
      </c>
      <c r="Q262" s="22" t="s">
        <v>2053</v>
      </c>
      <c r="R262"/>
      <c r="S262" t="str">
        <f t="shared" si="12"/>
        <v>2023 2nd Qtr</v>
      </c>
      <c r="T262">
        <f>INDEX(Sheet2!$D$1:$D$36,(MATCH('TPT Registrar Entry Form'!$S262,Sheet2!$C$1:$C$36,0)))</f>
        <v>22</v>
      </c>
      <c r="U262" t="str">
        <f t="shared" si="13"/>
        <v>Under 5</v>
      </c>
      <c r="V262" t="str">
        <f t="shared" si="14"/>
        <v>Under 15</v>
      </c>
    </row>
    <row r="263" spans="1:22" x14ac:dyDescent="0.35">
      <c r="A263">
        <v>2023</v>
      </c>
      <c r="C263" t="s">
        <v>2096</v>
      </c>
      <c r="D263" s="8" t="s">
        <v>2</v>
      </c>
      <c r="E263" s="8" t="str">
        <f>INDEX('03_Township'!$G$2:$G$378,(MATCH('TPT Registrar Entry Form'!$F263,'03_Township'!$J$2:$J$378,0)))</f>
        <v>Bago_D</v>
      </c>
      <c r="F263" s="8" t="s">
        <v>681</v>
      </c>
      <c r="G263" s="9" t="s">
        <v>3831</v>
      </c>
      <c r="H263" s="53" t="s">
        <v>3907</v>
      </c>
      <c r="K263" s="24">
        <v>3.3</v>
      </c>
      <c r="L263" s="24" t="s">
        <v>94</v>
      </c>
      <c r="M263" s="97" t="s">
        <v>3906</v>
      </c>
      <c r="N263" s="53" t="s">
        <v>152</v>
      </c>
      <c r="O263" s="23" t="s">
        <v>2051</v>
      </c>
      <c r="Q263" s="22" t="s">
        <v>2053</v>
      </c>
      <c r="R263"/>
      <c r="S263" t="str">
        <f t="shared" si="12"/>
        <v>2023 2nd Qtr</v>
      </c>
      <c r="T263">
        <f>INDEX(Sheet2!$D$1:$D$36,(MATCH('TPT Registrar Entry Form'!$S263,Sheet2!$C$1:$C$36,0)))</f>
        <v>22</v>
      </c>
      <c r="U263" t="str">
        <f t="shared" si="13"/>
        <v>Under 5</v>
      </c>
      <c r="V263" t="str">
        <f t="shared" si="14"/>
        <v>Under 15</v>
      </c>
    </row>
    <row r="264" spans="1:22" x14ac:dyDescent="0.35">
      <c r="A264">
        <v>2023</v>
      </c>
      <c r="C264" t="s">
        <v>2096</v>
      </c>
      <c r="D264" s="8" t="s">
        <v>2</v>
      </c>
      <c r="E264" s="8" t="str">
        <f>INDEX('03_Township'!$G$2:$G$378,(MATCH('TPT Registrar Entry Form'!$F264,'03_Township'!$J$2:$J$378,0)))</f>
        <v>Bago_D</v>
      </c>
      <c r="F264" s="8" t="s">
        <v>681</v>
      </c>
      <c r="G264" s="9" t="s">
        <v>3833</v>
      </c>
      <c r="H264" s="53" t="s">
        <v>3908</v>
      </c>
      <c r="K264" s="24">
        <v>5</v>
      </c>
      <c r="L264" s="24" t="s">
        <v>94</v>
      </c>
      <c r="M264" s="97" t="s">
        <v>3909</v>
      </c>
      <c r="N264" s="53" t="s">
        <v>152</v>
      </c>
      <c r="O264" s="23" t="s">
        <v>2051</v>
      </c>
      <c r="Q264" s="22" t="s">
        <v>2053</v>
      </c>
      <c r="R264"/>
      <c r="S264" t="str">
        <f t="shared" si="12"/>
        <v>2023 2nd Qtr</v>
      </c>
      <c r="T264">
        <f>INDEX(Sheet2!$D$1:$D$36,(MATCH('TPT Registrar Entry Form'!$S264,Sheet2!$C$1:$C$36,0)))</f>
        <v>22</v>
      </c>
      <c r="U264" t="str">
        <f t="shared" si="13"/>
        <v>5 to 14 yrs</v>
      </c>
      <c r="V264" t="str">
        <f t="shared" si="14"/>
        <v>Under 15</v>
      </c>
    </row>
    <row r="265" spans="1:22" x14ac:dyDescent="0.35">
      <c r="A265">
        <v>2023</v>
      </c>
      <c r="C265" t="s">
        <v>2096</v>
      </c>
      <c r="D265" s="8" t="s">
        <v>17</v>
      </c>
      <c r="E265" s="8" t="str">
        <f>INDEX('03_Township'!$G$2:$G$378,(MATCH('TPT Registrar Entry Form'!$F265,'03_Township'!$J$2:$J$378,0)))</f>
        <v>Yangon_South</v>
      </c>
      <c r="F265" s="8" t="s">
        <v>403</v>
      </c>
      <c r="G265" s="9" t="s">
        <v>3853</v>
      </c>
      <c r="H265" s="53"/>
      <c r="K265" s="24">
        <v>5</v>
      </c>
      <c r="L265" s="24" t="s">
        <v>75</v>
      </c>
      <c r="M265" s="97" t="s">
        <v>3910</v>
      </c>
      <c r="N265" s="53" t="s">
        <v>152</v>
      </c>
      <c r="O265" s="23" t="s">
        <v>2052</v>
      </c>
      <c r="Q265" s="22" t="s">
        <v>2053</v>
      </c>
      <c r="R265"/>
      <c r="S265" t="str">
        <f t="shared" si="12"/>
        <v>2023 2nd Qtr</v>
      </c>
      <c r="T265">
        <f>INDEX(Sheet2!$D$1:$D$36,(MATCH('TPT Registrar Entry Form'!$S265,Sheet2!$C$1:$C$36,0)))</f>
        <v>22</v>
      </c>
      <c r="U265" t="str">
        <f t="shared" si="13"/>
        <v>5 to 14 yrs</v>
      </c>
      <c r="V265" t="str">
        <f t="shared" si="14"/>
        <v>Under 15</v>
      </c>
    </row>
    <row r="266" spans="1:22" x14ac:dyDescent="0.35">
      <c r="A266">
        <v>2023</v>
      </c>
      <c r="C266" t="s">
        <v>2096</v>
      </c>
      <c r="D266" s="8" t="s">
        <v>17</v>
      </c>
      <c r="E266" s="8" t="str">
        <f>INDEX('03_Township'!$G$2:$G$378,(MATCH('TPT Registrar Entry Form'!$F266,'03_Township'!$J$2:$J$378,0)))</f>
        <v>Yangon_South</v>
      </c>
      <c r="F266" s="8" t="s">
        <v>403</v>
      </c>
      <c r="G266" s="9" t="s">
        <v>3870</v>
      </c>
      <c r="H266" s="53"/>
      <c r="K266" s="24">
        <v>3</v>
      </c>
      <c r="L266" s="24" t="s">
        <v>75</v>
      </c>
      <c r="M266" s="97" t="s">
        <v>3910</v>
      </c>
      <c r="N266" s="53" t="s">
        <v>152</v>
      </c>
      <c r="O266" s="23" t="s">
        <v>2052</v>
      </c>
      <c r="Q266" s="22" t="s">
        <v>2053</v>
      </c>
      <c r="R266"/>
      <c r="S266" t="str">
        <f t="shared" si="12"/>
        <v>2023 2nd Qtr</v>
      </c>
      <c r="T266">
        <f>INDEX(Sheet2!$D$1:$D$36,(MATCH('TPT Registrar Entry Form'!$S266,Sheet2!$C$1:$C$36,0)))</f>
        <v>22</v>
      </c>
      <c r="U266" t="str">
        <f t="shared" si="13"/>
        <v>Under 5</v>
      </c>
      <c r="V266" t="str">
        <f t="shared" si="14"/>
        <v>Under 15</v>
      </c>
    </row>
    <row r="267" spans="1:22" x14ac:dyDescent="0.35">
      <c r="A267">
        <v>2023</v>
      </c>
      <c r="C267" t="s">
        <v>2096</v>
      </c>
      <c r="D267" s="8" t="s">
        <v>17</v>
      </c>
      <c r="E267" s="8" t="str">
        <f>INDEX('03_Township'!$G$2:$G$378,(MATCH('TPT Registrar Entry Form'!$F267,'03_Township'!$J$2:$J$378,0)))</f>
        <v>Yangon_South</v>
      </c>
      <c r="F267" s="8" t="s">
        <v>403</v>
      </c>
      <c r="G267" s="9" t="s">
        <v>3911</v>
      </c>
      <c r="H267" s="53"/>
      <c r="K267" s="24">
        <v>4.5</v>
      </c>
      <c r="L267" s="24" t="s">
        <v>75</v>
      </c>
      <c r="M267" s="97" t="s">
        <v>3912</v>
      </c>
      <c r="N267" s="53" t="s">
        <v>152</v>
      </c>
      <c r="O267" s="23" t="s">
        <v>2052</v>
      </c>
      <c r="Q267" s="22" t="s">
        <v>2053</v>
      </c>
      <c r="R267"/>
      <c r="S267" t="str">
        <f t="shared" si="12"/>
        <v>2023 2nd Qtr</v>
      </c>
      <c r="T267">
        <f>INDEX(Sheet2!$D$1:$D$36,(MATCH('TPT Registrar Entry Form'!$S267,Sheet2!$C$1:$C$36,0)))</f>
        <v>22</v>
      </c>
      <c r="U267" t="str">
        <f t="shared" si="13"/>
        <v>Under 5</v>
      </c>
      <c r="V267" t="str">
        <f t="shared" si="14"/>
        <v>Under 15</v>
      </c>
    </row>
    <row r="268" spans="1:22" x14ac:dyDescent="0.35">
      <c r="A268">
        <v>2023</v>
      </c>
      <c r="C268" t="s">
        <v>2096</v>
      </c>
      <c r="D268" s="8" t="s">
        <v>17</v>
      </c>
      <c r="E268" s="8" t="str">
        <f>INDEX('03_Township'!$G$2:$G$378,(MATCH('TPT Registrar Entry Form'!$F268,'03_Township'!$J$2:$J$378,0)))</f>
        <v>Yangon_South</v>
      </c>
      <c r="F268" s="8" t="s">
        <v>403</v>
      </c>
      <c r="G268" s="9" t="s">
        <v>3857</v>
      </c>
      <c r="H268" s="53"/>
      <c r="K268" s="24">
        <v>2.7</v>
      </c>
      <c r="L268" s="24" t="s">
        <v>75</v>
      </c>
      <c r="M268" s="97" t="s">
        <v>3912</v>
      </c>
      <c r="N268" s="53" t="s">
        <v>152</v>
      </c>
      <c r="O268" s="23" t="s">
        <v>2052</v>
      </c>
      <c r="Q268" s="22" t="s">
        <v>2053</v>
      </c>
      <c r="R268"/>
      <c r="S268" t="str">
        <f t="shared" si="12"/>
        <v>2023 2nd Qtr</v>
      </c>
      <c r="T268">
        <f>INDEX(Sheet2!$D$1:$D$36,(MATCH('TPT Registrar Entry Form'!$S268,Sheet2!$C$1:$C$36,0)))</f>
        <v>22</v>
      </c>
      <c r="U268" t="str">
        <f t="shared" si="13"/>
        <v>Under 5</v>
      </c>
      <c r="V268" t="str">
        <f t="shared" si="14"/>
        <v>Under 15</v>
      </c>
    </row>
    <row r="269" spans="1:22" x14ac:dyDescent="0.35">
      <c r="A269">
        <v>2023</v>
      </c>
      <c r="C269" t="s">
        <v>2096</v>
      </c>
      <c r="D269" s="8" t="s">
        <v>17</v>
      </c>
      <c r="E269" s="8" t="str">
        <f>INDEX('03_Township'!$G$2:$G$378,(MATCH('TPT Registrar Entry Form'!$F269,'03_Township'!$J$2:$J$378,0)))</f>
        <v>Yangon_East</v>
      </c>
      <c r="F269" s="8" t="s">
        <v>401</v>
      </c>
      <c r="G269" s="9" t="s">
        <v>3809</v>
      </c>
      <c r="H269" s="53" t="s">
        <v>3885</v>
      </c>
      <c r="K269" s="24">
        <v>3.5</v>
      </c>
      <c r="L269" s="24" t="s">
        <v>75</v>
      </c>
      <c r="M269" s="97" t="s">
        <v>3913</v>
      </c>
      <c r="N269" s="53" t="s">
        <v>152</v>
      </c>
      <c r="O269" s="23" t="s">
        <v>2052</v>
      </c>
      <c r="Q269" s="22" t="s">
        <v>2053</v>
      </c>
      <c r="R269"/>
      <c r="S269" t="str">
        <f t="shared" si="12"/>
        <v>2023 2nd Qtr</v>
      </c>
      <c r="T269">
        <f>INDEX(Sheet2!$D$1:$D$36,(MATCH('TPT Registrar Entry Form'!$S269,Sheet2!$C$1:$C$36,0)))</f>
        <v>22</v>
      </c>
      <c r="U269" t="str">
        <f t="shared" si="13"/>
        <v>Under 5</v>
      </c>
      <c r="V269" t="str">
        <f t="shared" si="14"/>
        <v>Under 15</v>
      </c>
    </row>
    <row r="270" spans="1:22" x14ac:dyDescent="0.35">
      <c r="A270">
        <v>2023</v>
      </c>
      <c r="C270" t="s">
        <v>2096</v>
      </c>
      <c r="D270" s="8" t="s">
        <v>1</v>
      </c>
      <c r="E270" s="8" t="str">
        <f>INDEX('03_Township'!$G$2:$G$378,(MATCH('TPT Registrar Entry Form'!$F270,'03_Township'!$J$2:$J$378,0)))</f>
        <v>Hinthada_D</v>
      </c>
      <c r="F270" s="8" t="s">
        <v>114</v>
      </c>
      <c r="G270" s="9" t="s">
        <v>3831</v>
      </c>
      <c r="H270" s="53" t="s">
        <v>3914</v>
      </c>
      <c r="K270" s="24">
        <v>3</v>
      </c>
      <c r="L270" s="24" t="s">
        <v>75</v>
      </c>
      <c r="M270" s="97" t="s">
        <v>3915</v>
      </c>
      <c r="N270" s="53" t="s">
        <v>152</v>
      </c>
      <c r="O270" s="23" t="s">
        <v>2052</v>
      </c>
      <c r="Q270" s="22" t="s">
        <v>2053</v>
      </c>
      <c r="R270"/>
      <c r="S270" t="str">
        <f t="shared" si="12"/>
        <v>2023 2nd Qtr</v>
      </c>
      <c r="T270">
        <f>INDEX(Sheet2!$D$1:$D$36,(MATCH('TPT Registrar Entry Form'!$S270,Sheet2!$C$1:$C$36,0)))</f>
        <v>22</v>
      </c>
      <c r="U270" t="str">
        <f t="shared" si="13"/>
        <v>Under 5</v>
      </c>
      <c r="V270" t="str">
        <f t="shared" si="14"/>
        <v>Under 15</v>
      </c>
    </row>
    <row r="271" spans="1:22" x14ac:dyDescent="0.35">
      <c r="A271">
        <v>2023</v>
      </c>
      <c r="C271" t="s">
        <v>2096</v>
      </c>
      <c r="D271" s="8" t="s">
        <v>1</v>
      </c>
      <c r="E271" s="8" t="str">
        <f>INDEX('03_Township'!$G$2:$G$378,(MATCH('TPT Registrar Entry Form'!$F271,'03_Township'!$J$2:$J$378,0)))</f>
        <v>Hinthada_D</v>
      </c>
      <c r="F271" s="8" t="s">
        <v>114</v>
      </c>
      <c r="G271" s="9" t="s">
        <v>3833</v>
      </c>
      <c r="H271" s="53" t="s">
        <v>3916</v>
      </c>
      <c r="K271" s="24">
        <v>1</v>
      </c>
      <c r="L271" s="24" t="s">
        <v>94</v>
      </c>
      <c r="M271" s="97" t="s">
        <v>3917</v>
      </c>
      <c r="N271" s="53" t="s">
        <v>152</v>
      </c>
      <c r="O271" s="23" t="s">
        <v>2051</v>
      </c>
      <c r="Q271" s="22" t="s">
        <v>2053</v>
      </c>
      <c r="R271"/>
      <c r="S271" t="str">
        <f t="shared" si="12"/>
        <v>2023 2nd Qtr</v>
      </c>
      <c r="T271">
        <f>INDEX(Sheet2!$D$1:$D$36,(MATCH('TPT Registrar Entry Form'!$S271,Sheet2!$C$1:$C$36,0)))</f>
        <v>22</v>
      </c>
      <c r="U271" t="str">
        <f t="shared" si="13"/>
        <v>Under 5</v>
      </c>
      <c r="V271" t="str">
        <f t="shared" si="14"/>
        <v>Under 15</v>
      </c>
    </row>
    <row r="272" spans="1:22" x14ac:dyDescent="0.35">
      <c r="A272">
        <v>2023</v>
      </c>
      <c r="C272" t="s">
        <v>2096</v>
      </c>
      <c r="D272" s="8" t="s">
        <v>1</v>
      </c>
      <c r="E272" s="8" t="str">
        <f>INDEX('03_Township'!$G$2:$G$378,(MATCH('TPT Registrar Entry Form'!$F272,'03_Township'!$J$2:$J$378,0)))</f>
        <v>Pyapon_D</v>
      </c>
      <c r="F272" s="8" t="s">
        <v>23</v>
      </c>
      <c r="G272" s="9" t="s">
        <v>3870</v>
      </c>
      <c r="H272" s="53" t="s">
        <v>3868</v>
      </c>
      <c r="K272" s="24">
        <v>1.7</v>
      </c>
      <c r="L272" s="24" t="s">
        <v>75</v>
      </c>
      <c r="M272" s="97" t="s">
        <v>3918</v>
      </c>
      <c r="N272" s="53" t="s">
        <v>152</v>
      </c>
      <c r="O272" s="23" t="s">
        <v>2051</v>
      </c>
      <c r="Q272" s="22" t="s">
        <v>2053</v>
      </c>
      <c r="R272"/>
      <c r="S272" t="str">
        <f t="shared" si="12"/>
        <v>2023 2nd Qtr</v>
      </c>
      <c r="T272">
        <f>INDEX(Sheet2!$D$1:$D$36,(MATCH('TPT Registrar Entry Form'!$S272,Sheet2!$C$1:$C$36,0)))</f>
        <v>22</v>
      </c>
      <c r="U272" t="str">
        <f t="shared" si="13"/>
        <v>Under 5</v>
      </c>
      <c r="V272" t="str">
        <f t="shared" si="14"/>
        <v>Under 15</v>
      </c>
    </row>
    <row r="273" spans="1:22" x14ac:dyDescent="0.35">
      <c r="A273">
        <v>2023</v>
      </c>
      <c r="C273" t="s">
        <v>2096</v>
      </c>
      <c r="D273" s="8" t="s">
        <v>1</v>
      </c>
      <c r="E273" s="8" t="str">
        <f>INDEX('03_Township'!$G$2:$G$378,(MATCH('TPT Registrar Entry Form'!$F273,'03_Township'!$J$2:$J$378,0)))</f>
        <v>Hinthada_D</v>
      </c>
      <c r="F273" s="8" t="s">
        <v>96</v>
      </c>
      <c r="G273" s="9" t="s">
        <v>3836</v>
      </c>
      <c r="H273" s="53"/>
      <c r="K273" s="24">
        <v>3</v>
      </c>
      <c r="L273" s="24" t="s">
        <v>94</v>
      </c>
      <c r="M273" s="97" t="s">
        <v>3919</v>
      </c>
      <c r="N273" s="53" t="s">
        <v>152</v>
      </c>
      <c r="O273" s="23" t="s">
        <v>2052</v>
      </c>
      <c r="Q273" s="22" t="s">
        <v>2053</v>
      </c>
      <c r="R273"/>
      <c r="S273" t="str">
        <f t="shared" si="12"/>
        <v>2023 2nd Qtr</v>
      </c>
      <c r="T273">
        <f>INDEX(Sheet2!$D$1:$D$36,(MATCH('TPT Registrar Entry Form'!$S273,Sheet2!$C$1:$C$36,0)))</f>
        <v>22</v>
      </c>
      <c r="U273" t="str">
        <f t="shared" si="13"/>
        <v>Under 5</v>
      </c>
      <c r="V273" t="str">
        <f t="shared" si="14"/>
        <v>Under 15</v>
      </c>
    </row>
    <row r="274" spans="1:22" x14ac:dyDescent="0.35">
      <c r="A274">
        <v>2023</v>
      </c>
      <c r="C274" t="s">
        <v>2096</v>
      </c>
      <c r="D274" s="8" t="s">
        <v>1</v>
      </c>
      <c r="E274" s="8" t="str">
        <f>INDEX('03_Township'!$G$2:$G$378,(MATCH('TPT Registrar Entry Form'!$F274,'03_Township'!$J$2:$J$378,0)))</f>
        <v>Hinthada_D</v>
      </c>
      <c r="F274" s="8" t="s">
        <v>96</v>
      </c>
      <c r="G274" s="9" t="s">
        <v>3853</v>
      </c>
      <c r="H274" s="53"/>
      <c r="K274" s="24">
        <v>4</v>
      </c>
      <c r="L274" s="24" t="s">
        <v>75</v>
      </c>
      <c r="M274" s="97" t="s">
        <v>3919</v>
      </c>
      <c r="N274" s="53" t="s">
        <v>152</v>
      </c>
      <c r="O274" s="23" t="s">
        <v>2052</v>
      </c>
      <c r="Q274" s="22" t="s">
        <v>2053</v>
      </c>
      <c r="R274"/>
      <c r="S274" t="str">
        <f t="shared" si="12"/>
        <v>2023 2nd Qtr</v>
      </c>
      <c r="T274">
        <f>INDEX(Sheet2!$D$1:$D$36,(MATCH('TPT Registrar Entry Form'!$S274,Sheet2!$C$1:$C$36,0)))</f>
        <v>22</v>
      </c>
      <c r="U274" t="str">
        <f t="shared" si="13"/>
        <v>Under 5</v>
      </c>
      <c r="V274" t="str">
        <f t="shared" si="14"/>
        <v>Under 15</v>
      </c>
    </row>
    <row r="275" spans="1:22" x14ac:dyDescent="0.35">
      <c r="A275">
        <v>2023</v>
      </c>
      <c r="C275" t="s">
        <v>2096</v>
      </c>
      <c r="D275" s="8" t="s">
        <v>1</v>
      </c>
      <c r="E275" s="8" t="str">
        <f>INDEX('03_Township'!$G$2:$G$378,(MATCH('TPT Registrar Entry Form'!$F275,'03_Township'!$J$2:$J$378,0)))</f>
        <v>Hinthada_D</v>
      </c>
      <c r="F275" s="8" t="s">
        <v>96</v>
      </c>
      <c r="G275" s="9" t="s">
        <v>3870</v>
      </c>
      <c r="H275" s="53"/>
      <c r="K275" s="24">
        <v>6</v>
      </c>
      <c r="L275" s="24" t="s">
        <v>75</v>
      </c>
      <c r="M275" s="97" t="s">
        <v>3920</v>
      </c>
      <c r="N275" s="53" t="s">
        <v>152</v>
      </c>
      <c r="O275" s="23" t="s">
        <v>2052</v>
      </c>
      <c r="Q275" s="22" t="s">
        <v>2053</v>
      </c>
      <c r="R275"/>
      <c r="S275" t="str">
        <f t="shared" si="12"/>
        <v>2023 2nd Qtr</v>
      </c>
      <c r="T275">
        <f>INDEX(Sheet2!$D$1:$D$36,(MATCH('TPT Registrar Entry Form'!$S275,Sheet2!$C$1:$C$36,0)))</f>
        <v>22</v>
      </c>
      <c r="U275" t="str">
        <f t="shared" si="13"/>
        <v>5 to 14 yrs</v>
      </c>
      <c r="V275" t="str">
        <f t="shared" si="14"/>
        <v>Under 15</v>
      </c>
    </row>
    <row r="276" spans="1:22" x14ac:dyDescent="0.35">
      <c r="A276">
        <v>2023</v>
      </c>
      <c r="C276" t="s">
        <v>2096</v>
      </c>
      <c r="D276" s="8" t="s">
        <v>1</v>
      </c>
      <c r="E276" s="8" t="str">
        <f>INDEX('03_Township'!$G$2:$G$378,(MATCH('TPT Registrar Entry Form'!$F276,'03_Township'!$J$2:$J$378,0)))</f>
        <v>Hinthada_D</v>
      </c>
      <c r="F276" s="8" t="s">
        <v>96</v>
      </c>
      <c r="G276" s="9" t="s">
        <v>3872</v>
      </c>
      <c r="H276" s="53"/>
      <c r="K276" s="24">
        <v>12</v>
      </c>
      <c r="L276" s="24" t="s">
        <v>75</v>
      </c>
      <c r="M276" s="97" t="s">
        <v>3920</v>
      </c>
      <c r="N276" s="53" t="s">
        <v>152</v>
      </c>
      <c r="O276" s="23" t="s">
        <v>2052</v>
      </c>
      <c r="Q276" s="22" t="s">
        <v>2053</v>
      </c>
      <c r="R276"/>
      <c r="S276" t="str">
        <f t="shared" si="12"/>
        <v>2023 2nd Qtr</v>
      </c>
      <c r="T276">
        <f>INDEX(Sheet2!$D$1:$D$36,(MATCH('TPT Registrar Entry Form'!$S276,Sheet2!$C$1:$C$36,0)))</f>
        <v>22</v>
      </c>
      <c r="U276" t="str">
        <f t="shared" si="13"/>
        <v>5 to 14 yrs</v>
      </c>
      <c r="V276" t="str">
        <f t="shared" si="14"/>
        <v>Under 15</v>
      </c>
    </row>
    <row r="277" spans="1:22" x14ac:dyDescent="0.35">
      <c r="A277">
        <v>2023</v>
      </c>
      <c r="C277" t="s">
        <v>2096</v>
      </c>
      <c r="D277" s="8" t="s">
        <v>1</v>
      </c>
      <c r="E277" s="8" t="str">
        <f>INDEX('03_Township'!$G$2:$G$378,(MATCH('TPT Registrar Entry Form'!$F277,'03_Township'!$J$2:$J$378,0)))</f>
        <v>Hinthada_D</v>
      </c>
      <c r="F277" s="8" t="s">
        <v>96</v>
      </c>
      <c r="G277" s="9" t="s">
        <v>3857</v>
      </c>
      <c r="H277" s="53"/>
      <c r="K277" s="24">
        <v>2.6</v>
      </c>
      <c r="L277" s="24" t="s">
        <v>94</v>
      </c>
      <c r="M277" s="97" t="s">
        <v>3921</v>
      </c>
      <c r="N277" s="53" t="s">
        <v>152</v>
      </c>
      <c r="O277" s="23" t="s">
        <v>2052</v>
      </c>
      <c r="Q277" s="22" t="s">
        <v>2053</v>
      </c>
      <c r="R277"/>
      <c r="S277" t="str">
        <f t="shared" si="12"/>
        <v>2023 2nd Qtr</v>
      </c>
      <c r="T277">
        <f>INDEX(Sheet2!$D$1:$D$36,(MATCH('TPT Registrar Entry Form'!$S277,Sheet2!$C$1:$C$36,0)))</f>
        <v>22</v>
      </c>
      <c r="U277" t="str">
        <f t="shared" si="13"/>
        <v>Under 5</v>
      </c>
      <c r="V277" t="str">
        <f t="shared" si="14"/>
        <v>Under 15</v>
      </c>
    </row>
    <row r="278" spans="1:22" x14ac:dyDescent="0.35">
      <c r="A278">
        <v>2023</v>
      </c>
      <c r="C278" t="s">
        <v>2096</v>
      </c>
      <c r="D278" s="8" t="s">
        <v>1</v>
      </c>
      <c r="E278" s="8" t="str">
        <f>INDEX('03_Township'!$G$2:$G$378,(MATCH('TPT Registrar Entry Form'!$F278,'03_Township'!$J$2:$J$378,0)))</f>
        <v>Hinthada_D</v>
      </c>
      <c r="F278" s="8" t="s">
        <v>96</v>
      </c>
      <c r="G278" s="9" t="s">
        <v>3847</v>
      </c>
      <c r="H278" s="53"/>
      <c r="K278" s="24">
        <v>2.2999999999999998</v>
      </c>
      <c r="L278" s="24" t="s">
        <v>94</v>
      </c>
      <c r="M278" s="97" t="s">
        <v>3922</v>
      </c>
      <c r="N278" s="53" t="s">
        <v>152</v>
      </c>
      <c r="O278" s="23" t="s">
        <v>2052</v>
      </c>
      <c r="Q278" s="22" t="s">
        <v>2053</v>
      </c>
      <c r="R278"/>
      <c r="S278" t="str">
        <f t="shared" si="12"/>
        <v>2023 2nd Qtr</v>
      </c>
      <c r="T278">
        <f>INDEX(Sheet2!$D$1:$D$36,(MATCH('TPT Registrar Entry Form'!$S278,Sheet2!$C$1:$C$36,0)))</f>
        <v>22</v>
      </c>
      <c r="U278" t="str">
        <f t="shared" si="13"/>
        <v>Under 5</v>
      </c>
      <c r="V278" t="str">
        <f t="shared" si="14"/>
        <v>Under 15</v>
      </c>
    </row>
    <row r="279" spans="1:22" x14ac:dyDescent="0.35">
      <c r="A279">
        <v>2023</v>
      </c>
      <c r="C279" t="s">
        <v>2096</v>
      </c>
      <c r="D279" s="8" t="s">
        <v>1</v>
      </c>
      <c r="E279" s="8" t="str">
        <f>INDEX('03_Township'!$G$2:$G$378,(MATCH('TPT Registrar Entry Form'!$F279,'03_Township'!$J$2:$J$378,0)))</f>
        <v>Hinthada_D</v>
      </c>
      <c r="F279" s="8" t="s">
        <v>96</v>
      </c>
      <c r="G279" s="9" t="s">
        <v>3848</v>
      </c>
      <c r="H279" s="53"/>
      <c r="K279" s="24">
        <v>6</v>
      </c>
      <c r="L279" s="24" t="s">
        <v>94</v>
      </c>
      <c r="M279" s="97" t="s">
        <v>3923</v>
      </c>
      <c r="N279" s="53" t="s">
        <v>152</v>
      </c>
      <c r="O279" s="23" t="s">
        <v>2052</v>
      </c>
      <c r="Q279" s="22" t="s">
        <v>2053</v>
      </c>
      <c r="R279"/>
      <c r="S279" t="str">
        <f t="shared" si="12"/>
        <v>2023 2nd Qtr</v>
      </c>
      <c r="T279">
        <f>INDEX(Sheet2!$D$1:$D$36,(MATCH('TPT Registrar Entry Form'!$S279,Sheet2!$C$1:$C$36,0)))</f>
        <v>22</v>
      </c>
      <c r="U279" t="str">
        <f t="shared" si="13"/>
        <v>5 to 14 yrs</v>
      </c>
      <c r="V279" t="str">
        <f t="shared" si="14"/>
        <v>Under 15</v>
      </c>
    </row>
    <row r="280" spans="1:22" x14ac:dyDescent="0.35">
      <c r="A280">
        <v>2023</v>
      </c>
      <c r="C280" t="s">
        <v>2096</v>
      </c>
      <c r="D280" s="8" t="s">
        <v>1</v>
      </c>
      <c r="E280" s="8" t="str">
        <f>INDEX('03_Township'!$G$2:$G$378,(MATCH('TPT Registrar Entry Form'!$F280,'03_Township'!$J$2:$J$378,0)))</f>
        <v>Hinthada_D</v>
      </c>
      <c r="F280" s="8" t="s">
        <v>96</v>
      </c>
      <c r="G280" s="9" t="s">
        <v>3924</v>
      </c>
      <c r="H280" s="53"/>
      <c r="K280" s="24">
        <v>4</v>
      </c>
      <c r="L280" s="24" t="s">
        <v>75</v>
      </c>
      <c r="M280" s="97" t="s">
        <v>3925</v>
      </c>
      <c r="N280" s="53" t="s">
        <v>152</v>
      </c>
      <c r="O280" s="23" t="s">
        <v>2052</v>
      </c>
      <c r="Q280" s="22" t="s">
        <v>2053</v>
      </c>
      <c r="R280"/>
      <c r="S280" t="str">
        <f t="shared" si="12"/>
        <v>2023 2nd Qtr</v>
      </c>
      <c r="T280">
        <f>INDEX(Sheet2!$D$1:$D$36,(MATCH('TPT Registrar Entry Form'!$S280,Sheet2!$C$1:$C$36,0)))</f>
        <v>22</v>
      </c>
      <c r="U280" t="str">
        <f t="shared" si="13"/>
        <v>Under 5</v>
      </c>
      <c r="V280" t="str">
        <f t="shared" si="14"/>
        <v>Under 15</v>
      </c>
    </row>
    <row r="281" spans="1:22" x14ac:dyDescent="0.35">
      <c r="A281">
        <v>2023</v>
      </c>
      <c r="C281" t="s">
        <v>2096</v>
      </c>
      <c r="D281" s="8" t="s">
        <v>1</v>
      </c>
      <c r="E281" s="8" t="str">
        <f>INDEX('03_Township'!$G$2:$G$378,(MATCH('TPT Registrar Entry Form'!$F281,'03_Township'!$J$2:$J$378,0)))</f>
        <v>Hinthada_D</v>
      </c>
      <c r="F281" s="8" t="s">
        <v>96</v>
      </c>
      <c r="G281" s="9" t="s">
        <v>3841</v>
      </c>
      <c r="H281" s="53"/>
      <c r="K281" s="24">
        <v>6</v>
      </c>
      <c r="L281" s="24" t="s">
        <v>75</v>
      </c>
      <c r="M281" s="97" t="s">
        <v>3912</v>
      </c>
      <c r="N281" s="53" t="s">
        <v>152</v>
      </c>
      <c r="O281" s="23" t="s">
        <v>2052</v>
      </c>
      <c r="Q281" s="22" t="s">
        <v>2053</v>
      </c>
      <c r="R281"/>
      <c r="S281" t="str">
        <f t="shared" si="12"/>
        <v>2023 2nd Qtr</v>
      </c>
      <c r="T281">
        <f>INDEX(Sheet2!$D$1:$D$36,(MATCH('TPT Registrar Entry Form'!$S281,Sheet2!$C$1:$C$36,0)))</f>
        <v>22</v>
      </c>
      <c r="U281" t="str">
        <f t="shared" si="13"/>
        <v>5 to 14 yrs</v>
      </c>
      <c r="V281" t="str">
        <f t="shared" si="14"/>
        <v>Under 15</v>
      </c>
    </row>
    <row r="282" spans="1:22" x14ac:dyDescent="0.35">
      <c r="A282">
        <v>2023</v>
      </c>
      <c r="C282" t="s">
        <v>2096</v>
      </c>
      <c r="D282" s="8" t="s">
        <v>1</v>
      </c>
      <c r="E282" s="8" t="str">
        <f>INDEX('03_Township'!$G$2:$G$378,(MATCH('TPT Registrar Entry Form'!$F282,'03_Township'!$J$2:$J$378,0)))</f>
        <v>Hinthada_D</v>
      </c>
      <c r="F282" s="8" t="s">
        <v>96</v>
      </c>
      <c r="G282" s="9" t="s">
        <v>3926</v>
      </c>
      <c r="H282" s="53"/>
      <c r="K282" s="24">
        <v>9</v>
      </c>
      <c r="L282" s="24" t="s">
        <v>75</v>
      </c>
      <c r="M282" s="97" t="s">
        <v>3927</v>
      </c>
      <c r="N282" s="53" t="s">
        <v>152</v>
      </c>
      <c r="O282" s="23" t="s">
        <v>2052</v>
      </c>
      <c r="Q282" s="22" t="s">
        <v>2053</v>
      </c>
      <c r="R282"/>
      <c r="S282" t="str">
        <f t="shared" si="12"/>
        <v>2023 2nd Qtr</v>
      </c>
      <c r="T282">
        <f>INDEX(Sheet2!$D$1:$D$36,(MATCH('TPT Registrar Entry Form'!$S282,Sheet2!$C$1:$C$36,0)))</f>
        <v>22</v>
      </c>
      <c r="U282" t="str">
        <f t="shared" si="13"/>
        <v>5 to 14 yrs</v>
      </c>
      <c r="V282" t="str">
        <f t="shared" si="14"/>
        <v>Under 15</v>
      </c>
    </row>
    <row r="283" spans="1:22" x14ac:dyDescent="0.35">
      <c r="A283">
        <v>2023</v>
      </c>
      <c r="C283" t="s">
        <v>2096</v>
      </c>
      <c r="D283" s="8" t="s">
        <v>1</v>
      </c>
      <c r="E283" s="8" t="str">
        <f>INDEX('03_Township'!$G$2:$G$378,(MATCH('TPT Registrar Entry Form'!$F283,'03_Township'!$J$2:$J$378,0)))</f>
        <v>Hinthada_D</v>
      </c>
      <c r="F283" s="8" t="s">
        <v>96</v>
      </c>
      <c r="G283" s="9" t="s">
        <v>3851</v>
      </c>
      <c r="H283" s="53"/>
      <c r="K283" s="24">
        <v>13</v>
      </c>
      <c r="L283" s="24" t="s">
        <v>75</v>
      </c>
      <c r="M283" s="97" t="s">
        <v>3927</v>
      </c>
      <c r="N283" s="53" t="s">
        <v>152</v>
      </c>
      <c r="O283" s="23" t="s">
        <v>2052</v>
      </c>
      <c r="Q283" s="22" t="s">
        <v>2053</v>
      </c>
      <c r="R283"/>
      <c r="S283" t="str">
        <f t="shared" si="12"/>
        <v>2023 2nd Qtr</v>
      </c>
      <c r="T283">
        <f>INDEX(Sheet2!$D$1:$D$36,(MATCH('TPT Registrar Entry Form'!$S283,Sheet2!$C$1:$C$36,0)))</f>
        <v>22</v>
      </c>
      <c r="U283" t="str">
        <f t="shared" si="13"/>
        <v>5 to 14 yrs</v>
      </c>
      <c r="V283" t="str">
        <f t="shared" si="14"/>
        <v>Under 15</v>
      </c>
    </row>
    <row r="284" spans="1:22" x14ac:dyDescent="0.35">
      <c r="A284">
        <v>2023</v>
      </c>
      <c r="C284" t="s">
        <v>2096</v>
      </c>
      <c r="D284" s="8" t="s">
        <v>2</v>
      </c>
      <c r="E284" s="8" t="str">
        <f>INDEX('03_Township'!$G$2:$G$378,(MATCH('TPT Registrar Entry Form'!$F284,'03_Township'!$J$2:$J$378,0)))</f>
        <v>Thayarwady_D</v>
      </c>
      <c r="F284" s="8" t="s">
        <v>2034</v>
      </c>
      <c r="G284" s="9" t="s">
        <v>3805</v>
      </c>
      <c r="H284" s="53" t="s">
        <v>3805</v>
      </c>
      <c r="K284" s="24">
        <v>1.8</v>
      </c>
      <c r="L284" s="24" t="s">
        <v>75</v>
      </c>
      <c r="M284" s="97" t="s">
        <v>3928</v>
      </c>
      <c r="N284" s="53" t="s">
        <v>152</v>
      </c>
      <c r="O284" s="23" t="s">
        <v>2051</v>
      </c>
      <c r="Q284" s="22" t="s">
        <v>2053</v>
      </c>
      <c r="R284"/>
      <c r="S284" t="str">
        <f t="shared" si="12"/>
        <v>2023 2nd Qtr</v>
      </c>
      <c r="T284">
        <f>INDEX(Sheet2!$D$1:$D$36,(MATCH('TPT Registrar Entry Form'!$S284,Sheet2!$C$1:$C$36,0)))</f>
        <v>22</v>
      </c>
      <c r="U284" t="str">
        <f t="shared" si="13"/>
        <v>Under 5</v>
      </c>
      <c r="V284" t="str">
        <f t="shared" si="14"/>
        <v>Under 15</v>
      </c>
    </row>
    <row r="285" spans="1:22" x14ac:dyDescent="0.35">
      <c r="A285">
        <v>2023</v>
      </c>
      <c r="C285" t="s">
        <v>2096</v>
      </c>
      <c r="D285" s="8" t="s">
        <v>2</v>
      </c>
      <c r="E285" s="8" t="str">
        <f>INDEX('03_Township'!$G$2:$G$378,(MATCH('TPT Registrar Entry Form'!$F285,'03_Township'!$J$2:$J$378,0)))</f>
        <v>Pyay_D</v>
      </c>
      <c r="F285" s="8" t="s">
        <v>338</v>
      </c>
      <c r="G285" s="9" t="s">
        <v>3805</v>
      </c>
      <c r="H285" s="53" t="s">
        <v>3825</v>
      </c>
      <c r="K285" s="24">
        <v>9</v>
      </c>
      <c r="L285" s="24" t="s">
        <v>75</v>
      </c>
      <c r="M285" s="97" t="s">
        <v>3929</v>
      </c>
      <c r="N285" s="53" t="s">
        <v>152</v>
      </c>
      <c r="O285" s="23" t="s">
        <v>2052</v>
      </c>
      <c r="Q285" s="22" t="s">
        <v>2053</v>
      </c>
      <c r="R285"/>
      <c r="S285" t="str">
        <f t="shared" si="12"/>
        <v>2023 2nd Qtr</v>
      </c>
      <c r="T285">
        <f>INDEX(Sheet2!$D$1:$D$36,(MATCH('TPT Registrar Entry Form'!$S285,Sheet2!$C$1:$C$36,0)))</f>
        <v>22</v>
      </c>
      <c r="U285" t="str">
        <f t="shared" si="13"/>
        <v>5 to 14 yrs</v>
      </c>
      <c r="V285" t="str">
        <f t="shared" si="14"/>
        <v>Under 15</v>
      </c>
    </row>
    <row r="286" spans="1:22" x14ac:dyDescent="0.35">
      <c r="A286">
        <v>2023</v>
      </c>
      <c r="C286" t="s">
        <v>2096</v>
      </c>
      <c r="D286" s="8" t="s">
        <v>12</v>
      </c>
      <c r="E286" s="8" t="str">
        <f>INDEX('03_Township'!$G$2:$G$378,(MATCH('TPT Registrar Entry Form'!$F286,'03_Township'!$J$2:$J$378,0)))</f>
        <v>Monywa_D</v>
      </c>
      <c r="F286" s="8" t="s">
        <v>714</v>
      </c>
      <c r="G286" s="9" t="s">
        <v>3857</v>
      </c>
      <c r="H286" s="53" t="s">
        <v>3930</v>
      </c>
      <c r="K286" s="24">
        <v>2.2999999999999998</v>
      </c>
      <c r="L286" s="24" t="s">
        <v>75</v>
      </c>
      <c r="M286" s="97" t="s">
        <v>3919</v>
      </c>
      <c r="N286" s="53" t="s">
        <v>152</v>
      </c>
      <c r="O286" s="23" t="s">
        <v>2052</v>
      </c>
      <c r="Q286" s="22" t="s">
        <v>2053</v>
      </c>
      <c r="R286"/>
      <c r="S286" t="str">
        <f t="shared" si="12"/>
        <v>2023 2nd Qtr</v>
      </c>
      <c r="T286">
        <f>INDEX(Sheet2!$D$1:$D$36,(MATCH('TPT Registrar Entry Form'!$S286,Sheet2!$C$1:$C$36,0)))</f>
        <v>22</v>
      </c>
      <c r="U286" t="str">
        <f t="shared" si="13"/>
        <v>Under 5</v>
      </c>
      <c r="V286" t="str">
        <f t="shared" si="14"/>
        <v>Under 15</v>
      </c>
    </row>
    <row r="287" spans="1:22" x14ac:dyDescent="0.35">
      <c r="A287">
        <v>2023</v>
      </c>
      <c r="C287" t="s">
        <v>2096</v>
      </c>
      <c r="D287" s="8" t="s">
        <v>12</v>
      </c>
      <c r="E287" s="8" t="str">
        <f>INDEX('03_Township'!$G$2:$G$378,(MATCH('TPT Registrar Entry Form'!$F287,'03_Township'!$J$2:$J$378,0)))</f>
        <v>Monywa_D</v>
      </c>
      <c r="F287" s="8" t="s">
        <v>714</v>
      </c>
      <c r="G287" s="9" t="s">
        <v>3847</v>
      </c>
      <c r="H287" s="53" t="s">
        <v>3853</v>
      </c>
      <c r="K287" s="24">
        <v>3</v>
      </c>
      <c r="L287" s="24" t="s">
        <v>75</v>
      </c>
      <c r="M287" s="97" t="s">
        <v>3931</v>
      </c>
      <c r="N287" s="53" t="s">
        <v>152</v>
      </c>
      <c r="O287" s="23" t="s">
        <v>2052</v>
      </c>
      <c r="Q287" s="22" t="s">
        <v>2053</v>
      </c>
      <c r="R287"/>
      <c r="S287" t="str">
        <f t="shared" si="12"/>
        <v>2023 2nd Qtr</v>
      </c>
      <c r="T287">
        <f>INDEX(Sheet2!$D$1:$D$36,(MATCH('TPT Registrar Entry Form'!$S287,Sheet2!$C$1:$C$36,0)))</f>
        <v>22</v>
      </c>
      <c r="U287" t="str">
        <f t="shared" si="13"/>
        <v>Under 5</v>
      </c>
      <c r="V287" t="str">
        <f t="shared" si="14"/>
        <v>Under 15</v>
      </c>
    </row>
    <row r="288" spans="1:22" x14ac:dyDescent="0.35">
      <c r="A288">
        <v>2023</v>
      </c>
      <c r="C288" t="s">
        <v>2096</v>
      </c>
      <c r="D288" s="8" t="s">
        <v>12</v>
      </c>
      <c r="E288" s="8" t="str">
        <f>INDEX('03_Township'!$G$2:$G$378,(MATCH('TPT Registrar Entry Form'!$F288,'03_Township'!$J$2:$J$378,0)))</f>
        <v>Monywa_D</v>
      </c>
      <c r="F288" s="8" t="s">
        <v>714</v>
      </c>
      <c r="G288" s="9" t="s">
        <v>3848</v>
      </c>
      <c r="H288" s="53" t="s">
        <v>3932</v>
      </c>
      <c r="K288" s="24">
        <v>4</v>
      </c>
      <c r="L288" s="24" t="s">
        <v>94</v>
      </c>
      <c r="M288" s="97" t="s">
        <v>3931</v>
      </c>
      <c r="N288" s="53" t="s">
        <v>152</v>
      </c>
      <c r="O288" s="23" t="s">
        <v>2052</v>
      </c>
      <c r="Q288" s="22" t="s">
        <v>2053</v>
      </c>
      <c r="R288"/>
      <c r="S288" t="str">
        <f t="shared" si="12"/>
        <v>2023 2nd Qtr</v>
      </c>
      <c r="T288">
        <f>INDEX(Sheet2!$D$1:$D$36,(MATCH('TPT Registrar Entry Form'!$S288,Sheet2!$C$1:$C$36,0)))</f>
        <v>22</v>
      </c>
      <c r="U288" t="str">
        <f t="shared" si="13"/>
        <v>Under 5</v>
      </c>
      <c r="V288" t="str">
        <f t="shared" si="14"/>
        <v>Under 15</v>
      </c>
    </row>
    <row r="289" spans="1:22" x14ac:dyDescent="0.35">
      <c r="A289">
        <v>2023</v>
      </c>
      <c r="C289" t="s">
        <v>2096</v>
      </c>
      <c r="D289" s="8" t="s">
        <v>12</v>
      </c>
      <c r="E289" s="8" t="str">
        <f>INDEX('03_Township'!$G$2:$G$378,(MATCH('TPT Registrar Entry Form'!$F289,'03_Township'!$J$2:$J$378,0)))</f>
        <v>Monywa_D</v>
      </c>
      <c r="F289" s="8" t="s">
        <v>714</v>
      </c>
      <c r="G289" s="9" t="s">
        <v>3924</v>
      </c>
      <c r="H289" s="53" t="s">
        <v>3932</v>
      </c>
      <c r="K289" s="24">
        <v>9</v>
      </c>
      <c r="L289" s="24" t="s">
        <v>75</v>
      </c>
      <c r="M289" s="97" t="s">
        <v>3931</v>
      </c>
      <c r="N289" s="53" t="s">
        <v>152</v>
      </c>
      <c r="O289" s="23" t="s">
        <v>2051</v>
      </c>
      <c r="Q289" s="22" t="s">
        <v>2053</v>
      </c>
      <c r="R289"/>
      <c r="S289" t="str">
        <f t="shared" si="12"/>
        <v>2023 2nd Qtr</v>
      </c>
      <c r="T289">
        <f>INDEX(Sheet2!$D$1:$D$36,(MATCH('TPT Registrar Entry Form'!$S289,Sheet2!$C$1:$C$36,0)))</f>
        <v>22</v>
      </c>
      <c r="U289" t="str">
        <f t="shared" si="13"/>
        <v>5 to 14 yrs</v>
      </c>
      <c r="V289" t="str">
        <f t="shared" si="14"/>
        <v>Under 15</v>
      </c>
    </row>
    <row r="290" spans="1:22" x14ac:dyDescent="0.35">
      <c r="A290">
        <v>2023</v>
      </c>
      <c r="C290" t="s">
        <v>2096</v>
      </c>
      <c r="D290" s="8" t="s">
        <v>12</v>
      </c>
      <c r="E290" s="8" t="str">
        <f>INDEX('03_Township'!$G$2:$G$378,(MATCH('TPT Registrar Entry Form'!$F290,'03_Township'!$J$2:$J$378,0)))</f>
        <v>Monywa_D</v>
      </c>
      <c r="F290" s="8" t="s">
        <v>714</v>
      </c>
      <c r="G290" s="9" t="s">
        <v>3841</v>
      </c>
      <c r="H290" s="53" t="s">
        <v>3933</v>
      </c>
      <c r="K290" s="24">
        <v>2.6</v>
      </c>
      <c r="L290" s="24" t="s">
        <v>94</v>
      </c>
      <c r="M290" s="97" t="s">
        <v>3934</v>
      </c>
      <c r="N290" s="53" t="s">
        <v>152</v>
      </c>
      <c r="O290" s="23" t="s">
        <v>2052</v>
      </c>
      <c r="Q290" s="22" t="s">
        <v>2053</v>
      </c>
      <c r="R290"/>
      <c r="S290" t="str">
        <f t="shared" si="12"/>
        <v>2023 2nd Qtr</v>
      </c>
      <c r="T290">
        <f>INDEX(Sheet2!$D$1:$D$36,(MATCH('TPT Registrar Entry Form'!$S290,Sheet2!$C$1:$C$36,0)))</f>
        <v>22</v>
      </c>
      <c r="U290" t="str">
        <f t="shared" si="13"/>
        <v>Under 5</v>
      </c>
      <c r="V290" t="str">
        <f t="shared" si="14"/>
        <v>Under 15</v>
      </c>
    </row>
    <row r="291" spans="1:22" x14ac:dyDescent="0.35">
      <c r="A291">
        <v>2023</v>
      </c>
      <c r="C291" t="s">
        <v>2096</v>
      </c>
      <c r="D291" s="8" t="s">
        <v>12</v>
      </c>
      <c r="E291" s="8" t="str">
        <f>INDEX('03_Township'!$G$2:$G$378,(MATCH('TPT Registrar Entry Form'!$F291,'03_Township'!$J$2:$J$378,0)))</f>
        <v>Monywa_D</v>
      </c>
      <c r="F291" s="8" t="s">
        <v>714</v>
      </c>
      <c r="G291" s="9" t="s">
        <v>3926</v>
      </c>
      <c r="H291" s="53" t="s">
        <v>3935</v>
      </c>
      <c r="K291" s="24">
        <v>1.9</v>
      </c>
      <c r="L291" s="24" t="s">
        <v>94</v>
      </c>
      <c r="M291" s="97" t="s">
        <v>3936</v>
      </c>
      <c r="N291" s="53" t="s">
        <v>152</v>
      </c>
      <c r="O291" s="23" t="s">
        <v>2051</v>
      </c>
      <c r="Q291" s="22" t="s">
        <v>2053</v>
      </c>
      <c r="R291"/>
      <c r="S291" t="str">
        <f t="shared" si="12"/>
        <v>2023 2nd Qtr</v>
      </c>
      <c r="T291">
        <f>INDEX(Sheet2!$D$1:$D$36,(MATCH('TPT Registrar Entry Form'!$S291,Sheet2!$C$1:$C$36,0)))</f>
        <v>22</v>
      </c>
      <c r="U291" t="str">
        <f t="shared" si="13"/>
        <v>Under 5</v>
      </c>
      <c r="V291" t="str">
        <f t="shared" si="14"/>
        <v>Under 15</v>
      </c>
    </row>
    <row r="292" spans="1:22" x14ac:dyDescent="0.35">
      <c r="A292">
        <v>2023</v>
      </c>
      <c r="C292" t="s">
        <v>2096</v>
      </c>
      <c r="D292" s="8" t="s">
        <v>12</v>
      </c>
      <c r="E292" s="8" t="str">
        <f>INDEX('03_Township'!$G$2:$G$378,(MATCH('TPT Registrar Entry Form'!$F292,'03_Township'!$J$2:$J$378,0)))</f>
        <v>Monywa_D</v>
      </c>
      <c r="F292" s="8" t="s">
        <v>714</v>
      </c>
      <c r="G292" s="9" t="s">
        <v>3851</v>
      </c>
      <c r="H292" s="53" t="s">
        <v>3937</v>
      </c>
      <c r="K292" s="24">
        <v>4</v>
      </c>
      <c r="L292" s="24" t="s">
        <v>94</v>
      </c>
      <c r="M292" s="97" t="s">
        <v>3938</v>
      </c>
      <c r="N292" s="53" t="s">
        <v>152</v>
      </c>
      <c r="O292" s="23" t="s">
        <v>2052</v>
      </c>
      <c r="Q292" s="22" t="s">
        <v>2053</v>
      </c>
      <c r="R292"/>
      <c r="S292" t="str">
        <f t="shared" si="12"/>
        <v>2023 2nd Qtr</v>
      </c>
      <c r="T292">
        <f>INDEX(Sheet2!$D$1:$D$36,(MATCH('TPT Registrar Entry Form'!$S292,Sheet2!$C$1:$C$36,0)))</f>
        <v>22</v>
      </c>
      <c r="U292" t="str">
        <f t="shared" si="13"/>
        <v>Under 5</v>
      </c>
      <c r="V292" t="str">
        <f t="shared" si="14"/>
        <v>Under 15</v>
      </c>
    </row>
    <row r="293" spans="1:22" x14ac:dyDescent="0.35">
      <c r="A293">
        <v>2023</v>
      </c>
      <c r="C293" t="s">
        <v>2096</v>
      </c>
      <c r="D293" s="8" t="s">
        <v>12</v>
      </c>
      <c r="E293" s="8" t="str">
        <f>INDEX('03_Township'!$G$2:$G$378,(MATCH('TPT Registrar Entry Form'!$F293,'03_Township'!$J$2:$J$378,0)))</f>
        <v>Monywa_D</v>
      </c>
      <c r="F293" s="8" t="s">
        <v>714</v>
      </c>
      <c r="G293" s="9" t="s">
        <v>3854</v>
      </c>
      <c r="H293" s="53" t="s">
        <v>3939</v>
      </c>
      <c r="K293" s="24">
        <v>4</v>
      </c>
      <c r="L293" s="24" t="s">
        <v>75</v>
      </c>
      <c r="M293" s="97" t="s">
        <v>3940</v>
      </c>
      <c r="N293" s="53" t="s">
        <v>152</v>
      </c>
      <c r="O293" s="23" t="s">
        <v>2052</v>
      </c>
      <c r="Q293" s="22" t="s">
        <v>2053</v>
      </c>
      <c r="R293"/>
      <c r="S293" t="str">
        <f t="shared" si="12"/>
        <v>2023 2nd Qtr</v>
      </c>
      <c r="T293">
        <f>INDEX(Sheet2!$D$1:$D$36,(MATCH('TPT Registrar Entry Form'!$S293,Sheet2!$C$1:$C$36,0)))</f>
        <v>22</v>
      </c>
      <c r="U293" t="str">
        <f t="shared" si="13"/>
        <v>Under 5</v>
      </c>
      <c r="V293" t="str">
        <f t="shared" si="14"/>
        <v>Under 15</v>
      </c>
    </row>
    <row r="294" spans="1:22" x14ac:dyDescent="0.35">
      <c r="A294">
        <v>2023</v>
      </c>
      <c r="C294" t="s">
        <v>2096</v>
      </c>
      <c r="D294" s="8" t="s">
        <v>17</v>
      </c>
      <c r="E294" s="8" t="str">
        <f>INDEX('03_Township'!$G$2:$G$378,(MATCH('TPT Registrar Entry Form'!$F294,'03_Township'!$J$2:$J$378,0)))</f>
        <v>Yangon_North</v>
      </c>
      <c r="F294" s="8" t="s">
        <v>280</v>
      </c>
      <c r="G294" s="9" t="s">
        <v>3805</v>
      </c>
      <c r="H294" s="53"/>
      <c r="K294" s="24">
        <v>2</v>
      </c>
      <c r="L294" s="24" t="s">
        <v>75</v>
      </c>
      <c r="M294" s="97" t="s">
        <v>3941</v>
      </c>
      <c r="N294" s="53" t="s">
        <v>152</v>
      </c>
      <c r="O294" s="23" t="s">
        <v>2051</v>
      </c>
      <c r="Q294" s="22" t="s">
        <v>2053</v>
      </c>
      <c r="R294"/>
      <c r="S294" t="str">
        <f t="shared" si="12"/>
        <v>2023 2nd Qtr</v>
      </c>
      <c r="T294">
        <f>INDEX(Sheet2!$D$1:$D$36,(MATCH('TPT Registrar Entry Form'!$S294,Sheet2!$C$1:$C$36,0)))</f>
        <v>22</v>
      </c>
      <c r="U294" t="str">
        <f t="shared" si="13"/>
        <v>Under 5</v>
      </c>
      <c r="V294" t="str">
        <f t="shared" si="14"/>
        <v>Under 15</v>
      </c>
    </row>
    <row r="295" spans="1:22" x14ac:dyDescent="0.35">
      <c r="A295">
        <v>2023</v>
      </c>
      <c r="C295" t="s">
        <v>2096</v>
      </c>
      <c r="D295" s="8" t="s">
        <v>17</v>
      </c>
      <c r="E295" s="8" t="str">
        <f>INDEX('03_Township'!$G$2:$G$378,(MATCH('TPT Registrar Entry Form'!$F295,'03_Township'!$J$2:$J$378,0)))</f>
        <v>Yangon_North</v>
      </c>
      <c r="F295" s="8" t="s">
        <v>280</v>
      </c>
      <c r="G295" s="9" t="s">
        <v>3807</v>
      </c>
      <c r="H295" s="53"/>
      <c r="K295" s="24">
        <v>7</v>
      </c>
      <c r="L295" s="24" t="s">
        <v>75</v>
      </c>
      <c r="M295" s="97" t="s">
        <v>3927</v>
      </c>
      <c r="N295" s="53" t="s">
        <v>152</v>
      </c>
      <c r="O295" s="23" t="s">
        <v>2052</v>
      </c>
      <c r="Q295" s="22" t="s">
        <v>2053</v>
      </c>
      <c r="R295"/>
      <c r="S295" t="str">
        <f t="shared" si="12"/>
        <v>2023 2nd Qtr</v>
      </c>
      <c r="T295">
        <f>INDEX(Sheet2!$D$1:$D$36,(MATCH('TPT Registrar Entry Form'!$S295,Sheet2!$C$1:$C$36,0)))</f>
        <v>22</v>
      </c>
      <c r="U295" t="str">
        <f t="shared" si="13"/>
        <v>5 to 14 yrs</v>
      </c>
      <c r="V295" t="str">
        <f t="shared" si="14"/>
        <v>Under 15</v>
      </c>
    </row>
    <row r="296" spans="1:22" x14ac:dyDescent="0.35">
      <c r="A296">
        <v>2023</v>
      </c>
      <c r="C296" t="s">
        <v>2096</v>
      </c>
      <c r="D296" s="8" t="s">
        <v>17</v>
      </c>
      <c r="E296" s="8" t="str">
        <f>INDEX('03_Township'!$G$2:$G$378,(MATCH('TPT Registrar Entry Form'!$F296,'03_Township'!$J$2:$J$378,0)))</f>
        <v>Yangon_East</v>
      </c>
      <c r="F296" s="8" t="s">
        <v>733</v>
      </c>
      <c r="G296" s="9" t="s">
        <v>3805</v>
      </c>
      <c r="H296" s="53" t="s">
        <v>3942</v>
      </c>
      <c r="K296" s="24">
        <v>4.4000000000000004</v>
      </c>
      <c r="L296" s="24" t="s">
        <v>75</v>
      </c>
      <c r="M296" s="97" t="s">
        <v>3920</v>
      </c>
      <c r="N296" s="53" t="s">
        <v>152</v>
      </c>
      <c r="O296" s="23" t="s">
        <v>2052</v>
      </c>
      <c r="Q296" s="22" t="s">
        <v>2053</v>
      </c>
      <c r="R296"/>
      <c r="S296" t="str">
        <f t="shared" si="12"/>
        <v>2023 2nd Qtr</v>
      </c>
      <c r="T296">
        <f>INDEX(Sheet2!$D$1:$D$36,(MATCH('TPT Registrar Entry Form'!$S296,Sheet2!$C$1:$C$36,0)))</f>
        <v>22</v>
      </c>
      <c r="U296" t="str">
        <f t="shared" si="13"/>
        <v>Under 5</v>
      </c>
      <c r="V296" t="str">
        <f t="shared" si="14"/>
        <v>Under 15</v>
      </c>
    </row>
    <row r="297" spans="1:22" x14ac:dyDescent="0.35">
      <c r="A297">
        <v>2023</v>
      </c>
      <c r="C297" t="s">
        <v>2096</v>
      </c>
      <c r="D297" s="8" t="s">
        <v>1</v>
      </c>
      <c r="E297" s="8" t="str">
        <f>INDEX('03_Township'!$G$2:$G$378,(MATCH('TPT Registrar Entry Form'!$F297,'03_Township'!$J$2:$J$378,0)))</f>
        <v>Hinthada_D</v>
      </c>
      <c r="F297" s="8" t="s">
        <v>114</v>
      </c>
      <c r="G297" s="9" t="s">
        <v>3836</v>
      </c>
      <c r="H297" s="53" t="s">
        <v>3827</v>
      </c>
      <c r="K297" s="24">
        <v>5</v>
      </c>
      <c r="L297" s="24" t="s">
        <v>75</v>
      </c>
      <c r="M297" s="97" t="s">
        <v>3943</v>
      </c>
      <c r="N297" s="53" t="s">
        <v>152</v>
      </c>
      <c r="O297" s="23" t="s">
        <v>2052</v>
      </c>
      <c r="Q297" s="22" t="s">
        <v>2053</v>
      </c>
      <c r="R297"/>
      <c r="S297" t="str">
        <f t="shared" si="12"/>
        <v>2023 2nd Qtr</v>
      </c>
      <c r="T297">
        <f>INDEX(Sheet2!$D$1:$D$36,(MATCH('TPT Registrar Entry Form'!$S297,Sheet2!$C$1:$C$36,0)))</f>
        <v>22</v>
      </c>
      <c r="U297" t="str">
        <f t="shared" si="13"/>
        <v>5 to 14 yrs</v>
      </c>
      <c r="V297" t="str">
        <f t="shared" si="14"/>
        <v>Under 15</v>
      </c>
    </row>
    <row r="298" spans="1:22" x14ac:dyDescent="0.35">
      <c r="A298">
        <v>2023</v>
      </c>
      <c r="C298" t="s">
        <v>2096</v>
      </c>
      <c r="D298" s="8" t="s">
        <v>1</v>
      </c>
      <c r="E298" s="8" t="str">
        <f>INDEX('03_Township'!$G$2:$G$378,(MATCH('TPT Registrar Entry Form'!$F298,'03_Township'!$J$2:$J$378,0)))</f>
        <v>Hinthada_D</v>
      </c>
      <c r="F298" s="8" t="s">
        <v>114</v>
      </c>
      <c r="G298" s="9" t="s">
        <v>3853</v>
      </c>
      <c r="H298" s="53" t="s">
        <v>3944</v>
      </c>
      <c r="K298" s="24">
        <v>3</v>
      </c>
      <c r="L298" s="24" t="s">
        <v>75</v>
      </c>
      <c r="M298" s="97" t="s">
        <v>3945</v>
      </c>
      <c r="N298" s="53" t="s">
        <v>152</v>
      </c>
      <c r="O298" s="23" t="s">
        <v>2052</v>
      </c>
      <c r="Q298" s="22" t="s">
        <v>2053</v>
      </c>
      <c r="R298"/>
      <c r="S298" t="str">
        <f t="shared" si="12"/>
        <v>2023 2nd Qtr</v>
      </c>
      <c r="T298">
        <f>INDEX(Sheet2!$D$1:$D$36,(MATCH('TPT Registrar Entry Form'!$S298,Sheet2!$C$1:$C$36,0)))</f>
        <v>22</v>
      </c>
      <c r="U298" t="str">
        <f t="shared" si="13"/>
        <v>Under 5</v>
      </c>
      <c r="V298" t="str">
        <f t="shared" si="14"/>
        <v>Under 15</v>
      </c>
    </row>
    <row r="299" spans="1:22" x14ac:dyDescent="0.35">
      <c r="A299">
        <v>2023</v>
      </c>
      <c r="C299" t="s">
        <v>2096</v>
      </c>
      <c r="D299" s="8" t="s">
        <v>1</v>
      </c>
      <c r="E299" s="8" t="str">
        <f>INDEX('03_Township'!$G$2:$G$378,(MATCH('TPT Registrar Entry Form'!$F299,'03_Township'!$J$2:$J$378,0)))</f>
        <v>Hinthada_D</v>
      </c>
      <c r="F299" s="8" t="s">
        <v>114</v>
      </c>
      <c r="G299" s="9" t="s">
        <v>3870</v>
      </c>
      <c r="H299" s="53" t="s">
        <v>3888</v>
      </c>
      <c r="K299" s="24">
        <v>1</v>
      </c>
      <c r="L299" s="24" t="s">
        <v>75</v>
      </c>
      <c r="M299" s="97" t="s">
        <v>3946</v>
      </c>
      <c r="N299" s="53" t="s">
        <v>152</v>
      </c>
      <c r="O299" s="23" t="s">
        <v>2051</v>
      </c>
      <c r="Q299" s="22" t="s">
        <v>2053</v>
      </c>
      <c r="R299"/>
      <c r="S299" t="str">
        <f t="shared" si="12"/>
        <v>2023 2nd Qtr</v>
      </c>
      <c r="T299">
        <f>INDEX(Sheet2!$D$1:$D$36,(MATCH('TPT Registrar Entry Form'!$S299,Sheet2!$C$1:$C$36,0)))</f>
        <v>22</v>
      </c>
      <c r="U299" t="str">
        <f t="shared" si="13"/>
        <v>Under 5</v>
      </c>
      <c r="V299" t="str">
        <f t="shared" si="14"/>
        <v>Under 15</v>
      </c>
    </row>
    <row r="300" spans="1:22" x14ac:dyDescent="0.35">
      <c r="A300">
        <v>2023</v>
      </c>
      <c r="C300" t="s">
        <v>2096</v>
      </c>
      <c r="D300" s="8" t="s">
        <v>8</v>
      </c>
      <c r="E300" s="8" t="str">
        <f>INDEX('03_Township'!$G$2:$G$378,(MATCH('TPT Registrar Entry Form'!$F300,'03_Township'!$J$2:$J$378,0)))</f>
        <v>Mandalay_D</v>
      </c>
      <c r="F300" s="8" t="s">
        <v>711</v>
      </c>
      <c r="G300" s="9" t="s">
        <v>3799</v>
      </c>
      <c r="H300" s="53"/>
      <c r="K300" s="24">
        <v>4</v>
      </c>
      <c r="L300" s="24" t="s">
        <v>75</v>
      </c>
      <c r="M300" s="97" t="s">
        <v>3947</v>
      </c>
      <c r="N300" s="53" t="s">
        <v>152</v>
      </c>
      <c r="O300" s="23" t="s">
        <v>2052</v>
      </c>
      <c r="Q300" s="22" t="s">
        <v>2053</v>
      </c>
      <c r="R300"/>
      <c r="S300" t="str">
        <f t="shared" si="12"/>
        <v>2023 2nd Qtr</v>
      </c>
      <c r="T300">
        <f>INDEX(Sheet2!$D$1:$D$36,(MATCH('TPT Registrar Entry Form'!$S300,Sheet2!$C$1:$C$36,0)))</f>
        <v>22</v>
      </c>
      <c r="U300" t="str">
        <f t="shared" si="13"/>
        <v>Under 5</v>
      </c>
      <c r="V300" t="str">
        <f t="shared" si="14"/>
        <v>Under 15</v>
      </c>
    </row>
    <row r="301" spans="1:22" x14ac:dyDescent="0.35">
      <c r="A301">
        <v>2023</v>
      </c>
      <c r="C301" t="s">
        <v>2096</v>
      </c>
      <c r="D301" s="8" t="s">
        <v>1</v>
      </c>
      <c r="E301" s="8" t="str">
        <f>INDEX('03_Township'!$G$2:$G$378,(MATCH('TPT Registrar Entry Form'!$F301,'03_Township'!$J$2:$J$378,0)))</f>
        <v>Myaungmya_D</v>
      </c>
      <c r="F301" s="8" t="s">
        <v>274</v>
      </c>
      <c r="G301" s="9" t="s">
        <v>3799</v>
      </c>
      <c r="H301" s="53"/>
      <c r="K301" s="24">
        <v>3</v>
      </c>
      <c r="L301" s="24" t="s">
        <v>94</v>
      </c>
      <c r="M301" s="97" t="s">
        <v>3921</v>
      </c>
      <c r="N301" s="53" t="s">
        <v>152</v>
      </c>
      <c r="O301" s="23" t="s">
        <v>2052</v>
      </c>
      <c r="Q301" s="22" t="s">
        <v>2053</v>
      </c>
      <c r="R301"/>
      <c r="S301" t="str">
        <f t="shared" si="12"/>
        <v>2023 2nd Qtr</v>
      </c>
      <c r="T301">
        <f>INDEX(Sheet2!$D$1:$D$36,(MATCH('TPT Registrar Entry Form'!$S301,Sheet2!$C$1:$C$36,0)))</f>
        <v>22</v>
      </c>
      <c r="U301" t="str">
        <f t="shared" si="13"/>
        <v>Under 5</v>
      </c>
      <c r="V301" t="str">
        <f t="shared" si="14"/>
        <v>Under 15</v>
      </c>
    </row>
    <row r="302" spans="1:22" x14ac:dyDescent="0.35">
      <c r="A302">
        <v>2023</v>
      </c>
      <c r="C302" t="s">
        <v>2096</v>
      </c>
      <c r="D302" s="8" t="s">
        <v>1</v>
      </c>
      <c r="E302" s="8" t="str">
        <f>INDEX('03_Township'!$G$2:$G$378,(MATCH('TPT Registrar Entry Form'!$F302,'03_Township'!$J$2:$J$378,0)))</f>
        <v>Myaungmya_D</v>
      </c>
      <c r="F302" s="8" t="s">
        <v>274</v>
      </c>
      <c r="G302" s="9" t="s">
        <v>3805</v>
      </c>
      <c r="H302" s="53"/>
      <c r="K302" s="24">
        <v>3</v>
      </c>
      <c r="L302" s="24" t="s">
        <v>94</v>
      </c>
      <c r="M302" s="97" t="s">
        <v>3948</v>
      </c>
      <c r="N302" s="53" t="s">
        <v>152</v>
      </c>
      <c r="O302" s="23" t="s">
        <v>2052</v>
      </c>
      <c r="Q302" s="22" t="s">
        <v>2053</v>
      </c>
      <c r="R302"/>
      <c r="S302" t="str">
        <f t="shared" si="12"/>
        <v>2023 2nd Qtr</v>
      </c>
      <c r="T302">
        <f>INDEX(Sheet2!$D$1:$D$36,(MATCH('TPT Registrar Entry Form'!$S302,Sheet2!$C$1:$C$36,0)))</f>
        <v>22</v>
      </c>
      <c r="U302" t="str">
        <f t="shared" si="13"/>
        <v>Under 5</v>
      </c>
      <c r="V302" t="str">
        <f t="shared" si="14"/>
        <v>Under 15</v>
      </c>
    </row>
    <row r="303" spans="1:22" x14ac:dyDescent="0.35">
      <c r="A303">
        <v>2023</v>
      </c>
      <c r="C303" t="s">
        <v>2096</v>
      </c>
      <c r="D303" s="8" t="s">
        <v>1</v>
      </c>
      <c r="E303" s="8" t="str">
        <f>INDEX('03_Township'!$G$2:$G$378,(MATCH('TPT Registrar Entry Form'!$F303,'03_Township'!$J$2:$J$378,0)))</f>
        <v>Myaungmya_D</v>
      </c>
      <c r="F303" s="8" t="s">
        <v>274</v>
      </c>
      <c r="G303" s="9" t="s">
        <v>3807</v>
      </c>
      <c r="H303" s="53"/>
      <c r="K303" s="24">
        <v>5</v>
      </c>
      <c r="L303" s="24" t="s">
        <v>75</v>
      </c>
      <c r="M303" s="97" t="s">
        <v>3948</v>
      </c>
      <c r="N303" s="53" t="s">
        <v>152</v>
      </c>
      <c r="O303" s="23" t="s">
        <v>2052</v>
      </c>
      <c r="Q303" s="22" t="s">
        <v>2053</v>
      </c>
      <c r="R303"/>
      <c r="S303" t="str">
        <f t="shared" si="12"/>
        <v>2023 2nd Qtr</v>
      </c>
      <c r="T303">
        <f>INDEX(Sheet2!$D$1:$D$36,(MATCH('TPT Registrar Entry Form'!$S303,Sheet2!$C$1:$C$36,0)))</f>
        <v>22</v>
      </c>
      <c r="U303" t="str">
        <f t="shared" si="13"/>
        <v>5 to 14 yrs</v>
      </c>
      <c r="V303" t="str">
        <f t="shared" si="14"/>
        <v>Under 15</v>
      </c>
    </row>
    <row r="304" spans="1:22" x14ac:dyDescent="0.35">
      <c r="A304">
        <v>2023</v>
      </c>
      <c r="C304" t="s">
        <v>2096</v>
      </c>
      <c r="D304" s="8" t="s">
        <v>1</v>
      </c>
      <c r="E304" s="8" t="str">
        <f>INDEX('03_Township'!$G$2:$G$378,(MATCH('TPT Registrar Entry Form'!$F304,'03_Township'!$J$2:$J$378,0)))</f>
        <v>Myaungmya_D</v>
      </c>
      <c r="F304" s="8" t="s">
        <v>274</v>
      </c>
      <c r="G304" s="9" t="s">
        <v>3809</v>
      </c>
      <c r="H304" s="53"/>
      <c r="K304" s="24">
        <v>1</v>
      </c>
      <c r="L304" s="24" t="s">
        <v>75</v>
      </c>
      <c r="M304" s="97" t="s">
        <v>3948</v>
      </c>
      <c r="N304" s="53" t="s">
        <v>152</v>
      </c>
      <c r="O304" s="23" t="s">
        <v>2052</v>
      </c>
      <c r="Q304" s="22" t="s">
        <v>2053</v>
      </c>
      <c r="R304"/>
      <c r="S304" t="str">
        <f t="shared" si="12"/>
        <v>2023 2nd Qtr</v>
      </c>
      <c r="T304">
        <f>INDEX(Sheet2!$D$1:$D$36,(MATCH('TPT Registrar Entry Form'!$S304,Sheet2!$C$1:$C$36,0)))</f>
        <v>22</v>
      </c>
      <c r="U304" t="str">
        <f t="shared" si="13"/>
        <v>Under 5</v>
      </c>
      <c r="V304" t="str">
        <f t="shared" si="14"/>
        <v>Under 15</v>
      </c>
    </row>
    <row r="305" spans="1:22" x14ac:dyDescent="0.35">
      <c r="A305">
        <v>2023</v>
      </c>
      <c r="C305" t="s">
        <v>2096</v>
      </c>
      <c r="D305" s="8" t="s">
        <v>1</v>
      </c>
      <c r="E305" s="8" t="str">
        <f>INDEX('03_Township'!$G$2:$G$378,(MATCH('TPT Registrar Entry Form'!$F305,'03_Township'!$J$2:$J$378,0)))</f>
        <v>Myaungmya_D</v>
      </c>
      <c r="F305" s="8" t="s">
        <v>274</v>
      </c>
      <c r="G305" s="9" t="s">
        <v>3831</v>
      </c>
      <c r="H305" s="53"/>
      <c r="K305" s="24">
        <v>5</v>
      </c>
      <c r="L305" s="24" t="s">
        <v>94</v>
      </c>
      <c r="M305" s="97" t="s">
        <v>3949</v>
      </c>
      <c r="N305" s="53" t="s">
        <v>152</v>
      </c>
      <c r="O305" s="23" t="s">
        <v>2052</v>
      </c>
      <c r="Q305" s="22" t="s">
        <v>2053</v>
      </c>
      <c r="R305"/>
      <c r="S305" t="str">
        <f t="shared" si="12"/>
        <v>2023 2nd Qtr</v>
      </c>
      <c r="T305">
        <f>INDEX(Sheet2!$D$1:$D$36,(MATCH('TPT Registrar Entry Form'!$S305,Sheet2!$C$1:$C$36,0)))</f>
        <v>22</v>
      </c>
      <c r="U305" t="str">
        <f t="shared" si="13"/>
        <v>5 to 14 yrs</v>
      </c>
      <c r="V305" t="str">
        <f t="shared" si="14"/>
        <v>Under 15</v>
      </c>
    </row>
    <row r="306" spans="1:22" x14ac:dyDescent="0.35">
      <c r="A306">
        <v>2023</v>
      </c>
      <c r="C306" t="s">
        <v>2096</v>
      </c>
      <c r="D306" s="8" t="s">
        <v>1</v>
      </c>
      <c r="E306" s="8" t="str">
        <f>INDEX('03_Township'!$G$2:$G$378,(MATCH('TPT Registrar Entry Form'!$F306,'03_Township'!$J$2:$J$378,0)))</f>
        <v>Myaungmya_D</v>
      </c>
      <c r="F306" s="8" t="s">
        <v>274</v>
      </c>
      <c r="G306" s="9" t="s">
        <v>3833</v>
      </c>
      <c r="H306" s="53"/>
      <c r="K306" s="24">
        <v>4</v>
      </c>
      <c r="L306" s="24" t="s">
        <v>75</v>
      </c>
      <c r="M306" s="97" t="s">
        <v>3950</v>
      </c>
      <c r="N306" s="53" t="s">
        <v>152</v>
      </c>
      <c r="O306" s="23" t="s">
        <v>2052</v>
      </c>
      <c r="Q306" s="22" t="s">
        <v>2053</v>
      </c>
      <c r="R306"/>
      <c r="S306" t="str">
        <f t="shared" si="12"/>
        <v>2023 2nd Qtr</v>
      </c>
      <c r="T306">
        <f>INDEX(Sheet2!$D$1:$D$36,(MATCH('TPT Registrar Entry Form'!$S306,Sheet2!$C$1:$C$36,0)))</f>
        <v>22</v>
      </c>
      <c r="U306" t="str">
        <f t="shared" si="13"/>
        <v>Under 5</v>
      </c>
      <c r="V306" t="str">
        <f t="shared" si="14"/>
        <v>Under 15</v>
      </c>
    </row>
    <row r="307" spans="1:22" x14ac:dyDescent="0.35">
      <c r="A307">
        <v>2023</v>
      </c>
      <c r="C307" t="s">
        <v>2096</v>
      </c>
      <c r="D307" s="8" t="s">
        <v>1</v>
      </c>
      <c r="E307" s="8" t="str">
        <f>INDEX('03_Township'!$G$2:$G$378,(MATCH('TPT Registrar Entry Form'!$F307,'03_Township'!$J$2:$J$378,0)))</f>
        <v>Myaungmya_D</v>
      </c>
      <c r="F307" s="8" t="s">
        <v>274</v>
      </c>
      <c r="G307" s="9" t="s">
        <v>3836</v>
      </c>
      <c r="H307" s="53"/>
      <c r="K307" s="24">
        <v>5</v>
      </c>
      <c r="L307" s="24" t="s">
        <v>94</v>
      </c>
      <c r="M307" s="97" t="s">
        <v>3951</v>
      </c>
      <c r="N307" s="53" t="s">
        <v>152</v>
      </c>
      <c r="O307" s="23" t="s">
        <v>2052</v>
      </c>
      <c r="Q307" s="22" t="s">
        <v>2053</v>
      </c>
      <c r="R307"/>
      <c r="S307" t="str">
        <f t="shared" si="12"/>
        <v>2023 2nd Qtr</v>
      </c>
      <c r="T307">
        <f>INDEX(Sheet2!$D$1:$D$36,(MATCH('TPT Registrar Entry Form'!$S307,Sheet2!$C$1:$C$36,0)))</f>
        <v>22</v>
      </c>
      <c r="U307" t="str">
        <f t="shared" si="13"/>
        <v>5 to 14 yrs</v>
      </c>
      <c r="V307" t="str">
        <f t="shared" si="14"/>
        <v>Under 15</v>
      </c>
    </row>
    <row r="308" spans="1:22" x14ac:dyDescent="0.35">
      <c r="A308">
        <v>2023</v>
      </c>
      <c r="C308" t="s">
        <v>2096</v>
      </c>
      <c r="D308" s="8" t="s">
        <v>1</v>
      </c>
      <c r="E308" s="8" t="str">
        <f>INDEX('03_Township'!$G$2:$G$378,(MATCH('TPT Registrar Entry Form'!$F308,'03_Township'!$J$2:$J$378,0)))</f>
        <v>Myaungmya_D</v>
      </c>
      <c r="F308" s="8" t="s">
        <v>274</v>
      </c>
      <c r="G308" s="9" t="s">
        <v>3853</v>
      </c>
      <c r="H308" s="53"/>
      <c r="K308" s="24">
        <v>3</v>
      </c>
      <c r="L308" s="24" t="s">
        <v>94</v>
      </c>
      <c r="M308" s="97" t="s">
        <v>3951</v>
      </c>
      <c r="N308" s="53" t="s">
        <v>152</v>
      </c>
      <c r="O308" s="23" t="s">
        <v>2052</v>
      </c>
      <c r="Q308" s="22" t="s">
        <v>2053</v>
      </c>
      <c r="R308"/>
      <c r="S308" t="str">
        <f t="shared" si="12"/>
        <v>2023 2nd Qtr</v>
      </c>
      <c r="T308">
        <f>INDEX(Sheet2!$D$1:$D$36,(MATCH('TPT Registrar Entry Form'!$S308,Sheet2!$C$1:$C$36,0)))</f>
        <v>22</v>
      </c>
      <c r="U308" t="str">
        <f t="shared" si="13"/>
        <v>Under 5</v>
      </c>
      <c r="V308" t="str">
        <f t="shared" si="14"/>
        <v>Under 15</v>
      </c>
    </row>
    <row r="309" spans="1:22" x14ac:dyDescent="0.35">
      <c r="A309">
        <v>2023</v>
      </c>
      <c r="C309" t="s">
        <v>2096</v>
      </c>
      <c r="D309" s="8" t="s">
        <v>8</v>
      </c>
      <c r="E309" s="8" t="str">
        <f>INDEX('03_Township'!$G$2:$G$378,(MATCH('TPT Registrar Entry Form'!$F309,'03_Township'!$J$2:$J$378,0)))</f>
        <v>Meiktila_D</v>
      </c>
      <c r="F309" s="8" t="s">
        <v>186</v>
      </c>
      <c r="G309" s="9" t="s">
        <v>3853</v>
      </c>
      <c r="H309" s="53"/>
      <c r="K309" s="24">
        <v>1.08</v>
      </c>
      <c r="L309" s="24" t="s">
        <v>75</v>
      </c>
      <c r="M309" s="97" t="s">
        <v>3952</v>
      </c>
      <c r="N309" s="53" t="s">
        <v>152</v>
      </c>
      <c r="O309" s="23" t="s">
        <v>2051</v>
      </c>
      <c r="Q309" s="22" t="s">
        <v>2053</v>
      </c>
      <c r="R309"/>
      <c r="S309" t="str">
        <f t="shared" si="12"/>
        <v>2023 2nd Qtr</v>
      </c>
      <c r="T309">
        <f>INDEX(Sheet2!$D$1:$D$36,(MATCH('TPT Registrar Entry Form'!$S309,Sheet2!$C$1:$C$36,0)))</f>
        <v>22</v>
      </c>
      <c r="U309" t="str">
        <f t="shared" si="13"/>
        <v>Under 5</v>
      </c>
      <c r="V309" t="str">
        <f t="shared" si="14"/>
        <v>Under 15</v>
      </c>
    </row>
    <row r="310" spans="1:22" x14ac:dyDescent="0.35">
      <c r="A310">
        <v>2023</v>
      </c>
      <c r="C310" t="s">
        <v>2096</v>
      </c>
      <c r="D310" s="8" t="s">
        <v>8</v>
      </c>
      <c r="E310" s="8" t="str">
        <f>INDEX('03_Township'!$G$2:$G$378,(MATCH('TPT Registrar Entry Form'!$F310,'03_Township'!$J$2:$J$378,0)))</f>
        <v>Meiktila_D</v>
      </c>
      <c r="F310" s="8" t="s">
        <v>186</v>
      </c>
      <c r="G310" s="9" t="s">
        <v>3870</v>
      </c>
      <c r="H310" s="53"/>
      <c r="K310" s="24">
        <v>7</v>
      </c>
      <c r="L310" s="24" t="s">
        <v>94</v>
      </c>
      <c r="M310" s="97" t="s">
        <v>3953</v>
      </c>
      <c r="N310" s="53" t="s">
        <v>152</v>
      </c>
      <c r="O310" s="23" t="s">
        <v>2052</v>
      </c>
      <c r="Q310" s="22" t="s">
        <v>2053</v>
      </c>
      <c r="R310"/>
      <c r="S310" t="str">
        <f t="shared" si="12"/>
        <v>2023 2nd Qtr</v>
      </c>
      <c r="T310">
        <f>INDEX(Sheet2!$D$1:$D$36,(MATCH('TPT Registrar Entry Form'!$S310,Sheet2!$C$1:$C$36,0)))</f>
        <v>22</v>
      </c>
      <c r="U310" t="str">
        <f t="shared" si="13"/>
        <v>5 to 14 yrs</v>
      </c>
      <c r="V310" t="str">
        <f t="shared" si="14"/>
        <v>Under 15</v>
      </c>
    </row>
    <row r="311" spans="1:22" x14ac:dyDescent="0.35">
      <c r="A311">
        <v>2023</v>
      </c>
      <c r="C311" t="s">
        <v>2096</v>
      </c>
      <c r="D311" s="8" t="s">
        <v>8</v>
      </c>
      <c r="E311" s="8" t="str">
        <f>INDEX('03_Township'!$G$2:$G$378,(MATCH('TPT Registrar Entry Form'!$F311,'03_Township'!$J$2:$J$378,0)))</f>
        <v>Meiktila_D</v>
      </c>
      <c r="F311" s="8" t="s">
        <v>186</v>
      </c>
      <c r="G311" s="9" t="s">
        <v>3872</v>
      </c>
      <c r="H311" s="53"/>
      <c r="K311" s="24">
        <v>5</v>
      </c>
      <c r="L311" s="24" t="s">
        <v>75</v>
      </c>
      <c r="M311" s="97" t="s">
        <v>3928</v>
      </c>
      <c r="N311" s="53" t="s">
        <v>152</v>
      </c>
      <c r="O311" s="23" t="s">
        <v>2052</v>
      </c>
      <c r="Q311" s="22" t="s">
        <v>2053</v>
      </c>
      <c r="R311"/>
      <c r="S311" t="str">
        <f t="shared" si="12"/>
        <v>2023 2nd Qtr</v>
      </c>
      <c r="T311">
        <f>INDEX(Sheet2!$D$1:$D$36,(MATCH('TPT Registrar Entry Form'!$S311,Sheet2!$C$1:$C$36,0)))</f>
        <v>22</v>
      </c>
      <c r="U311" t="str">
        <f t="shared" si="13"/>
        <v>5 to 14 yrs</v>
      </c>
      <c r="V311" t="str">
        <f t="shared" si="14"/>
        <v>Under 15</v>
      </c>
    </row>
    <row r="312" spans="1:22" x14ac:dyDescent="0.35">
      <c r="A312">
        <v>2023</v>
      </c>
      <c r="C312" t="s">
        <v>2096</v>
      </c>
      <c r="D312" s="8" t="s">
        <v>8</v>
      </c>
      <c r="E312" s="8" t="str">
        <f>INDEX('03_Township'!$G$2:$G$378,(MATCH('TPT Registrar Entry Form'!$F312,'03_Township'!$J$2:$J$378,0)))</f>
        <v>Meiktila_D</v>
      </c>
      <c r="F312" s="8" t="s">
        <v>186</v>
      </c>
      <c r="G312" s="9" t="s">
        <v>3857</v>
      </c>
      <c r="H312" s="53"/>
      <c r="K312" s="24">
        <v>8</v>
      </c>
      <c r="L312" s="24" t="s">
        <v>94</v>
      </c>
      <c r="M312" s="97" t="s">
        <v>3928</v>
      </c>
      <c r="N312" s="53" t="s">
        <v>152</v>
      </c>
      <c r="O312" s="23" t="s">
        <v>2052</v>
      </c>
      <c r="Q312" s="22" t="s">
        <v>2053</v>
      </c>
      <c r="R312"/>
      <c r="S312" t="str">
        <f t="shared" si="12"/>
        <v>2023 2nd Qtr</v>
      </c>
      <c r="T312">
        <f>INDEX(Sheet2!$D$1:$D$36,(MATCH('TPT Registrar Entry Form'!$S312,Sheet2!$C$1:$C$36,0)))</f>
        <v>22</v>
      </c>
      <c r="U312" t="str">
        <f t="shared" si="13"/>
        <v>5 to 14 yrs</v>
      </c>
      <c r="V312" t="str">
        <f t="shared" si="14"/>
        <v>Under 15</v>
      </c>
    </row>
    <row r="313" spans="1:22" x14ac:dyDescent="0.35">
      <c r="A313">
        <v>2023</v>
      </c>
      <c r="C313" t="s">
        <v>2096</v>
      </c>
      <c r="D313" s="8" t="s">
        <v>8</v>
      </c>
      <c r="E313" s="8" t="str">
        <f>INDEX('03_Township'!$G$2:$G$378,(MATCH('TPT Registrar Entry Form'!$F313,'03_Township'!$J$2:$J$378,0)))</f>
        <v>Meiktila_D</v>
      </c>
      <c r="F313" s="8" t="s">
        <v>186</v>
      </c>
      <c r="G313" s="9" t="s">
        <v>3847</v>
      </c>
      <c r="H313" s="53"/>
      <c r="K313" s="24">
        <v>13</v>
      </c>
      <c r="L313" s="24" t="s">
        <v>75</v>
      </c>
      <c r="M313" s="97" t="s">
        <v>3928</v>
      </c>
      <c r="N313" s="53" t="s">
        <v>152</v>
      </c>
      <c r="O313" s="23" t="s">
        <v>2052</v>
      </c>
      <c r="Q313" s="22" t="s">
        <v>2053</v>
      </c>
      <c r="R313"/>
      <c r="S313" t="str">
        <f t="shared" si="12"/>
        <v>2023 2nd Qtr</v>
      </c>
      <c r="T313">
        <f>INDEX(Sheet2!$D$1:$D$36,(MATCH('TPT Registrar Entry Form'!$S313,Sheet2!$C$1:$C$36,0)))</f>
        <v>22</v>
      </c>
      <c r="U313" t="str">
        <f t="shared" si="13"/>
        <v>5 to 14 yrs</v>
      </c>
      <c r="V313" t="str">
        <f t="shared" si="14"/>
        <v>Under 15</v>
      </c>
    </row>
    <row r="314" spans="1:22" x14ac:dyDescent="0.35">
      <c r="A314">
        <v>2023</v>
      </c>
      <c r="C314" t="s">
        <v>2096</v>
      </c>
      <c r="D314" s="8" t="s">
        <v>17</v>
      </c>
      <c r="E314" s="8" t="str">
        <f>INDEX('03_Township'!$G$2:$G$378,(MATCH('TPT Registrar Entry Form'!$F314,'03_Township'!$J$2:$J$378,0)))</f>
        <v>Yangon_East</v>
      </c>
      <c r="F314" s="8" t="s">
        <v>730</v>
      </c>
      <c r="G314" s="9" t="s">
        <v>3809</v>
      </c>
      <c r="H314" s="53"/>
      <c r="K314" s="24">
        <v>5</v>
      </c>
      <c r="L314" s="24" t="s">
        <v>75</v>
      </c>
      <c r="M314" s="97" t="s">
        <v>3910</v>
      </c>
      <c r="N314" s="53" t="s">
        <v>152</v>
      </c>
      <c r="O314" s="23" t="s">
        <v>2052</v>
      </c>
      <c r="Q314" s="22" t="s">
        <v>2053</v>
      </c>
      <c r="R314"/>
      <c r="S314" t="str">
        <f t="shared" si="12"/>
        <v>2023 2nd Qtr</v>
      </c>
      <c r="T314">
        <f>INDEX(Sheet2!$D$1:$D$36,(MATCH('TPT Registrar Entry Form'!$S314,Sheet2!$C$1:$C$36,0)))</f>
        <v>22</v>
      </c>
      <c r="U314" t="str">
        <f t="shared" si="13"/>
        <v>5 to 14 yrs</v>
      </c>
      <c r="V314" t="str">
        <f t="shared" si="14"/>
        <v>Under 15</v>
      </c>
    </row>
    <row r="315" spans="1:22" x14ac:dyDescent="0.35">
      <c r="A315">
        <v>2023</v>
      </c>
      <c r="C315" t="s">
        <v>2096</v>
      </c>
      <c r="D315" s="8" t="s">
        <v>17</v>
      </c>
      <c r="E315" s="8" t="str">
        <f>INDEX('03_Township'!$G$2:$G$378,(MATCH('TPT Registrar Entry Form'!$F315,'03_Township'!$J$2:$J$378,0)))</f>
        <v>Yangon_East</v>
      </c>
      <c r="F315" s="8" t="s">
        <v>730</v>
      </c>
      <c r="G315" s="9" t="s">
        <v>3831</v>
      </c>
      <c r="H315" s="53"/>
      <c r="K315" s="24">
        <v>3</v>
      </c>
      <c r="L315" s="24" t="s">
        <v>75</v>
      </c>
      <c r="M315" s="97" t="s">
        <v>3910</v>
      </c>
      <c r="N315" s="53" t="s">
        <v>152</v>
      </c>
      <c r="O315" s="23" t="s">
        <v>2052</v>
      </c>
      <c r="Q315" s="22" t="s">
        <v>2053</v>
      </c>
      <c r="R315"/>
      <c r="S315" t="str">
        <f t="shared" si="12"/>
        <v>2023 2nd Qtr</v>
      </c>
      <c r="T315">
        <f>INDEX(Sheet2!$D$1:$D$36,(MATCH('TPT Registrar Entry Form'!$S315,Sheet2!$C$1:$C$36,0)))</f>
        <v>22</v>
      </c>
      <c r="U315" t="str">
        <f t="shared" si="13"/>
        <v>Under 5</v>
      </c>
      <c r="V315" t="str">
        <f t="shared" si="14"/>
        <v>Under 15</v>
      </c>
    </row>
    <row r="316" spans="1:22" x14ac:dyDescent="0.35">
      <c r="A316">
        <v>2023</v>
      </c>
      <c r="C316" t="s">
        <v>2096</v>
      </c>
      <c r="D316" s="8" t="s">
        <v>17</v>
      </c>
      <c r="E316" s="8" t="str">
        <f>INDEX('03_Township'!$G$2:$G$378,(MATCH('TPT Registrar Entry Form'!$F316,'03_Township'!$J$2:$J$378,0)))</f>
        <v>Yangon_East</v>
      </c>
      <c r="F316" s="8" t="s">
        <v>730</v>
      </c>
      <c r="G316" s="9" t="s">
        <v>3833</v>
      </c>
      <c r="H316" s="53"/>
      <c r="K316" s="24">
        <v>4.5</v>
      </c>
      <c r="L316" s="24" t="s">
        <v>75</v>
      </c>
      <c r="M316" s="97" t="s">
        <v>3912</v>
      </c>
      <c r="N316" s="53" t="s">
        <v>152</v>
      </c>
      <c r="O316" s="23" t="s">
        <v>2052</v>
      </c>
      <c r="Q316" s="22" t="s">
        <v>2053</v>
      </c>
      <c r="R316"/>
      <c r="S316" t="str">
        <f t="shared" si="12"/>
        <v>2023 2nd Qtr</v>
      </c>
      <c r="T316">
        <f>INDEX(Sheet2!$D$1:$D$36,(MATCH('TPT Registrar Entry Form'!$S316,Sheet2!$C$1:$C$36,0)))</f>
        <v>22</v>
      </c>
      <c r="U316" t="str">
        <f t="shared" si="13"/>
        <v>Under 5</v>
      </c>
      <c r="V316" t="str">
        <f t="shared" si="14"/>
        <v>Under 15</v>
      </c>
    </row>
    <row r="317" spans="1:22" x14ac:dyDescent="0.35">
      <c r="A317">
        <v>2023</v>
      </c>
      <c r="C317" t="s">
        <v>2096</v>
      </c>
      <c r="D317" s="8" t="s">
        <v>17</v>
      </c>
      <c r="E317" s="8" t="str">
        <f>INDEX('03_Township'!$G$2:$G$378,(MATCH('TPT Registrar Entry Form'!$F317,'03_Township'!$J$2:$J$378,0)))</f>
        <v>Yangon_East</v>
      </c>
      <c r="F317" s="8" t="s">
        <v>730</v>
      </c>
      <c r="G317" s="9" t="s">
        <v>3836</v>
      </c>
      <c r="H317" s="53"/>
      <c r="K317" s="24">
        <v>2.7</v>
      </c>
      <c r="L317" s="24" t="s">
        <v>75</v>
      </c>
      <c r="M317" s="97" t="s">
        <v>3912</v>
      </c>
      <c r="N317" s="53" t="s">
        <v>152</v>
      </c>
      <c r="O317" s="23" t="s">
        <v>2052</v>
      </c>
      <c r="Q317" s="22" t="s">
        <v>2053</v>
      </c>
      <c r="R317"/>
      <c r="S317" t="str">
        <f t="shared" si="12"/>
        <v>2023 2nd Qtr</v>
      </c>
      <c r="T317">
        <f>INDEX(Sheet2!$D$1:$D$36,(MATCH('TPT Registrar Entry Form'!$S317,Sheet2!$C$1:$C$36,0)))</f>
        <v>22</v>
      </c>
      <c r="U317" t="str">
        <f t="shared" si="13"/>
        <v>Under 5</v>
      </c>
      <c r="V317" t="str">
        <f t="shared" si="14"/>
        <v>Under 15</v>
      </c>
    </row>
    <row r="318" spans="1:22" x14ac:dyDescent="0.35">
      <c r="A318">
        <v>2023</v>
      </c>
      <c r="C318" t="s">
        <v>2096</v>
      </c>
      <c r="D318" s="8" t="s">
        <v>17</v>
      </c>
      <c r="E318" s="8" t="str">
        <f>INDEX('03_Township'!$G$2:$G$378,(MATCH('TPT Registrar Entry Form'!$F318,'03_Township'!$J$2:$J$378,0)))</f>
        <v>Yangon_North</v>
      </c>
      <c r="F318" s="8" t="s">
        <v>261</v>
      </c>
      <c r="G318" s="9" t="s">
        <v>3805</v>
      </c>
      <c r="H318" s="53"/>
      <c r="K318" s="24">
        <v>1.8</v>
      </c>
      <c r="L318" s="24" t="s">
        <v>94</v>
      </c>
      <c r="M318" s="97" t="s">
        <v>3948</v>
      </c>
      <c r="N318" s="53" t="s">
        <v>152</v>
      </c>
      <c r="O318" s="23" t="s">
        <v>2051</v>
      </c>
      <c r="Q318" s="22" t="s">
        <v>2053</v>
      </c>
      <c r="R318"/>
      <c r="S318" t="str">
        <f t="shared" si="12"/>
        <v>2023 2nd Qtr</v>
      </c>
      <c r="T318">
        <f>INDEX(Sheet2!$D$1:$D$36,(MATCH('TPT Registrar Entry Form'!$S318,Sheet2!$C$1:$C$36,0)))</f>
        <v>22</v>
      </c>
      <c r="U318" t="str">
        <f t="shared" si="13"/>
        <v>Under 5</v>
      </c>
      <c r="V318" t="str">
        <f t="shared" si="14"/>
        <v>Under 15</v>
      </c>
    </row>
    <row r="319" spans="1:22" x14ac:dyDescent="0.35">
      <c r="A319">
        <v>2023</v>
      </c>
      <c r="C319" t="s">
        <v>2096</v>
      </c>
      <c r="D319" s="8" t="s">
        <v>14</v>
      </c>
      <c r="E319" s="8" t="str">
        <f>INDEX('03_Township'!$G$2:$G$378,(MATCH('TPT Registrar Entry Form'!$F319,'03_Township'!$J$2:$J$378,0)))</f>
        <v>Kyaukme_D</v>
      </c>
      <c r="F319" s="8" t="s">
        <v>245</v>
      </c>
      <c r="G319" s="9" t="s">
        <v>3799</v>
      </c>
      <c r="H319" s="53"/>
      <c r="K319" s="24">
        <v>4.7</v>
      </c>
      <c r="L319" s="24" t="s">
        <v>94</v>
      </c>
      <c r="M319" s="97" t="s">
        <v>3954</v>
      </c>
      <c r="N319" s="53" t="s">
        <v>152</v>
      </c>
      <c r="O319" s="23" t="s">
        <v>2052</v>
      </c>
      <c r="Q319" s="22" t="s">
        <v>2053</v>
      </c>
      <c r="R319"/>
      <c r="S319" t="str">
        <f t="shared" si="12"/>
        <v>2023 2nd Qtr</v>
      </c>
      <c r="T319">
        <f>INDEX(Sheet2!$D$1:$D$36,(MATCH('TPT Registrar Entry Form'!$S319,Sheet2!$C$1:$C$36,0)))</f>
        <v>22</v>
      </c>
      <c r="U319" t="str">
        <f t="shared" si="13"/>
        <v>Under 5</v>
      </c>
      <c r="V319" t="str">
        <f t="shared" si="14"/>
        <v>Under 15</v>
      </c>
    </row>
    <row r="320" spans="1:22" x14ac:dyDescent="0.35">
      <c r="A320">
        <v>2023</v>
      </c>
      <c r="C320" t="s">
        <v>2096</v>
      </c>
      <c r="D320" s="8" t="s">
        <v>14</v>
      </c>
      <c r="E320" s="8" t="str">
        <f>INDEX('03_Township'!$G$2:$G$378,(MATCH('TPT Registrar Entry Form'!$F320,'03_Township'!$J$2:$J$378,0)))</f>
        <v>Kyaukme_D</v>
      </c>
      <c r="F320" s="8" t="s">
        <v>245</v>
      </c>
      <c r="G320" s="9" t="s">
        <v>3805</v>
      </c>
      <c r="H320" s="53" t="s">
        <v>3905</v>
      </c>
      <c r="K320" s="24">
        <v>3.8</v>
      </c>
      <c r="L320" s="24" t="s">
        <v>94</v>
      </c>
      <c r="M320" s="97" t="s">
        <v>3955</v>
      </c>
      <c r="N320" s="53" t="s">
        <v>152</v>
      </c>
      <c r="O320" s="23" t="s">
        <v>2052</v>
      </c>
      <c r="Q320" s="22" t="s">
        <v>2053</v>
      </c>
      <c r="R320"/>
      <c r="S320" t="str">
        <f t="shared" si="12"/>
        <v>2023 2nd Qtr</v>
      </c>
      <c r="T320">
        <f>INDEX(Sheet2!$D$1:$D$36,(MATCH('TPT Registrar Entry Form'!$S320,Sheet2!$C$1:$C$36,0)))</f>
        <v>22</v>
      </c>
      <c r="U320" t="str">
        <f t="shared" si="13"/>
        <v>Under 5</v>
      </c>
      <c r="V320" t="str">
        <f t="shared" si="14"/>
        <v>Under 15</v>
      </c>
    </row>
    <row r="321" spans="1:22" x14ac:dyDescent="0.35">
      <c r="A321">
        <v>2023</v>
      </c>
      <c r="C321" t="s">
        <v>2096</v>
      </c>
      <c r="D321" s="8" t="s">
        <v>14</v>
      </c>
      <c r="E321" s="8" t="str">
        <f>INDEX('03_Township'!$G$2:$G$378,(MATCH('TPT Registrar Entry Form'!$F321,'03_Township'!$J$2:$J$378,0)))</f>
        <v>Kyaukme_D</v>
      </c>
      <c r="F321" s="8" t="s">
        <v>245</v>
      </c>
      <c r="G321" s="9" t="s">
        <v>3807</v>
      </c>
      <c r="H321" s="53"/>
      <c r="K321" s="24">
        <v>3</v>
      </c>
      <c r="L321" s="24" t="s">
        <v>94</v>
      </c>
      <c r="M321" s="97" t="s">
        <v>3956</v>
      </c>
      <c r="N321" s="53" t="s">
        <v>152</v>
      </c>
      <c r="O321" s="23" t="s">
        <v>2052</v>
      </c>
      <c r="Q321" s="22" t="s">
        <v>2053</v>
      </c>
      <c r="R321"/>
      <c r="S321" t="str">
        <f t="shared" si="12"/>
        <v>2023 2nd Qtr</v>
      </c>
      <c r="T321">
        <f>INDEX(Sheet2!$D$1:$D$36,(MATCH('TPT Registrar Entry Form'!$S321,Sheet2!$C$1:$C$36,0)))</f>
        <v>22</v>
      </c>
      <c r="U321" t="str">
        <f t="shared" si="13"/>
        <v>Under 5</v>
      </c>
      <c r="V321" t="str">
        <f t="shared" si="14"/>
        <v>Under 15</v>
      </c>
    </row>
    <row r="322" spans="1:22" x14ac:dyDescent="0.35">
      <c r="A322">
        <v>2023</v>
      </c>
      <c r="C322" t="s">
        <v>2096</v>
      </c>
      <c r="D322" s="8" t="s">
        <v>14</v>
      </c>
      <c r="E322" s="8" t="str">
        <f>INDEX('03_Township'!$G$2:$G$378,(MATCH('TPT Registrar Entry Form'!$F322,'03_Township'!$J$2:$J$378,0)))</f>
        <v>Kyaukme_D</v>
      </c>
      <c r="F322" s="8" t="s">
        <v>245</v>
      </c>
      <c r="G322" s="9" t="s">
        <v>3809</v>
      </c>
      <c r="H322" s="53"/>
      <c r="K322" s="24">
        <v>4.5999999999999996</v>
      </c>
      <c r="L322" s="24" t="s">
        <v>75</v>
      </c>
      <c r="M322" s="97" t="s">
        <v>3849</v>
      </c>
      <c r="N322" s="53" t="s">
        <v>152</v>
      </c>
      <c r="O322" s="23" t="s">
        <v>2052</v>
      </c>
      <c r="Q322" s="22" t="s">
        <v>2053</v>
      </c>
      <c r="R322"/>
      <c r="S322" t="str">
        <f t="shared" ref="S322:S385" si="15">A322&amp;" "&amp;C322</f>
        <v>2023 2nd Qtr</v>
      </c>
      <c r="T322">
        <f>INDEX(Sheet2!$D$1:$D$36,(MATCH('TPT Registrar Entry Form'!$S322,Sheet2!$C$1:$C$36,0)))</f>
        <v>22</v>
      </c>
      <c r="U322" t="str">
        <f t="shared" ref="U322:U385" si="16">_xlfn.IFS($K:$K&lt;5,"Under 5",(AND($K:$K&gt;=5,$K:$K&lt;=14)),"5 to 14 yrs",$K:$K&gt;=15,"Above 15")</f>
        <v>Under 5</v>
      </c>
      <c r="V322" t="str">
        <f t="shared" ref="V322:V385" si="17">_xlfn.IFS($K:$K&lt;15,"Under 15",(AND($K:$K&gt;=15,$K:$K&lt;=60)),"15 to 60yrs",$K:$K&gt;60,"Above 60")</f>
        <v>Under 15</v>
      </c>
    </row>
    <row r="323" spans="1:22" x14ac:dyDescent="0.35">
      <c r="A323">
        <v>2023</v>
      </c>
      <c r="C323" t="s">
        <v>2096</v>
      </c>
      <c r="D323" s="8" t="s">
        <v>14</v>
      </c>
      <c r="E323" s="8" t="str">
        <f>INDEX('03_Township'!$G$2:$G$378,(MATCH('TPT Registrar Entry Form'!$F323,'03_Township'!$J$2:$J$378,0)))</f>
        <v>Kyaukme_D</v>
      </c>
      <c r="F323" s="8" t="s">
        <v>245</v>
      </c>
      <c r="G323" s="9" t="s">
        <v>3831</v>
      </c>
      <c r="H323" s="53" t="s">
        <v>3957</v>
      </c>
      <c r="K323" s="24">
        <v>4</v>
      </c>
      <c r="L323" s="24" t="s">
        <v>75</v>
      </c>
      <c r="M323" s="97" t="s">
        <v>3958</v>
      </c>
      <c r="N323" s="53" t="s">
        <v>152</v>
      </c>
      <c r="O323" s="23" t="s">
        <v>2052</v>
      </c>
      <c r="Q323" s="22" t="s">
        <v>2053</v>
      </c>
      <c r="R323"/>
      <c r="S323" t="str">
        <f t="shared" si="15"/>
        <v>2023 2nd Qtr</v>
      </c>
      <c r="T323">
        <f>INDEX(Sheet2!$D$1:$D$36,(MATCH('TPT Registrar Entry Form'!$S323,Sheet2!$C$1:$C$36,0)))</f>
        <v>22</v>
      </c>
      <c r="U323" t="str">
        <f t="shared" si="16"/>
        <v>Under 5</v>
      </c>
      <c r="V323" t="str">
        <f t="shared" si="17"/>
        <v>Under 15</v>
      </c>
    </row>
    <row r="324" spans="1:22" x14ac:dyDescent="0.35">
      <c r="A324">
        <v>2023</v>
      </c>
      <c r="C324" t="s">
        <v>2096</v>
      </c>
      <c r="D324" s="8" t="s">
        <v>14</v>
      </c>
      <c r="E324" s="8" t="str">
        <f>INDEX('03_Township'!$G$2:$G$378,(MATCH('TPT Registrar Entry Form'!$F324,'03_Township'!$J$2:$J$378,0)))</f>
        <v>Kyaukme_D</v>
      </c>
      <c r="F324" s="8" t="s">
        <v>245</v>
      </c>
      <c r="G324" s="9" t="s">
        <v>3833</v>
      </c>
      <c r="H324" s="53"/>
      <c r="K324" s="24">
        <v>3.7</v>
      </c>
      <c r="L324" s="24" t="s">
        <v>75</v>
      </c>
      <c r="M324" s="97" t="s">
        <v>3892</v>
      </c>
      <c r="N324" s="53" t="s">
        <v>152</v>
      </c>
      <c r="O324" s="23" t="s">
        <v>2052</v>
      </c>
      <c r="Q324" s="22" t="s">
        <v>2053</v>
      </c>
      <c r="R324"/>
      <c r="S324" t="str">
        <f t="shared" si="15"/>
        <v>2023 2nd Qtr</v>
      </c>
      <c r="T324">
        <f>INDEX(Sheet2!$D$1:$D$36,(MATCH('TPT Registrar Entry Form'!$S324,Sheet2!$C$1:$C$36,0)))</f>
        <v>22</v>
      </c>
      <c r="U324" t="str">
        <f t="shared" si="16"/>
        <v>Under 5</v>
      </c>
      <c r="V324" t="str">
        <f t="shared" si="17"/>
        <v>Under 15</v>
      </c>
    </row>
    <row r="325" spans="1:22" x14ac:dyDescent="0.35">
      <c r="A325">
        <v>2023</v>
      </c>
      <c r="C325" t="s">
        <v>2096</v>
      </c>
      <c r="D325" s="8" t="s">
        <v>14</v>
      </c>
      <c r="E325" s="8" t="str">
        <f>INDEX('03_Township'!$G$2:$G$378,(MATCH('TPT Registrar Entry Form'!$F325,'03_Township'!$J$2:$J$378,0)))</f>
        <v>Kyaukme_D</v>
      </c>
      <c r="F325" s="8" t="s">
        <v>245</v>
      </c>
      <c r="G325" s="9" t="s">
        <v>3836</v>
      </c>
      <c r="H325" s="53"/>
      <c r="K325" s="24">
        <v>3.5</v>
      </c>
      <c r="L325" s="24" t="s">
        <v>75</v>
      </c>
      <c r="M325" s="97" t="s">
        <v>3959</v>
      </c>
      <c r="N325" s="53" t="s">
        <v>152</v>
      </c>
      <c r="O325" s="23" t="s">
        <v>2052</v>
      </c>
      <c r="Q325" s="22" t="s">
        <v>2053</v>
      </c>
      <c r="R325"/>
      <c r="S325" t="str">
        <f t="shared" si="15"/>
        <v>2023 2nd Qtr</v>
      </c>
      <c r="T325">
        <f>INDEX(Sheet2!$D$1:$D$36,(MATCH('TPT Registrar Entry Form'!$S325,Sheet2!$C$1:$C$36,0)))</f>
        <v>22</v>
      </c>
      <c r="U325" t="str">
        <f t="shared" si="16"/>
        <v>Under 5</v>
      </c>
      <c r="V325" t="str">
        <f t="shared" si="17"/>
        <v>Under 15</v>
      </c>
    </row>
    <row r="326" spans="1:22" x14ac:dyDescent="0.35">
      <c r="A326">
        <v>2023</v>
      </c>
      <c r="C326" t="s">
        <v>2096</v>
      </c>
      <c r="D326" s="8" t="s">
        <v>14</v>
      </c>
      <c r="E326" s="8" t="str">
        <f>INDEX('03_Township'!$G$2:$G$378,(MATCH('TPT Registrar Entry Form'!$F326,'03_Township'!$J$2:$J$378,0)))</f>
        <v>Kyaukme_D</v>
      </c>
      <c r="F326" s="8" t="s">
        <v>245</v>
      </c>
      <c r="G326" s="9" t="s">
        <v>3853</v>
      </c>
      <c r="H326" s="53"/>
      <c r="K326" s="24">
        <v>3.5</v>
      </c>
      <c r="L326" s="24" t="s">
        <v>94</v>
      </c>
      <c r="M326" s="97" t="s">
        <v>3959</v>
      </c>
      <c r="N326" s="53" t="s">
        <v>152</v>
      </c>
      <c r="O326" s="23" t="s">
        <v>2052</v>
      </c>
      <c r="Q326" s="22" t="s">
        <v>2053</v>
      </c>
      <c r="R326"/>
      <c r="S326" t="str">
        <f t="shared" si="15"/>
        <v>2023 2nd Qtr</v>
      </c>
      <c r="T326">
        <f>INDEX(Sheet2!$D$1:$D$36,(MATCH('TPT Registrar Entry Form'!$S326,Sheet2!$C$1:$C$36,0)))</f>
        <v>22</v>
      </c>
      <c r="U326" t="str">
        <f t="shared" si="16"/>
        <v>Under 5</v>
      </c>
      <c r="V326" t="str">
        <f t="shared" si="17"/>
        <v>Under 15</v>
      </c>
    </row>
    <row r="327" spans="1:22" x14ac:dyDescent="0.35">
      <c r="A327">
        <v>2023</v>
      </c>
      <c r="C327" t="s">
        <v>2096</v>
      </c>
      <c r="D327" s="8" t="s">
        <v>14</v>
      </c>
      <c r="E327" s="8" t="str">
        <f>INDEX('03_Township'!$G$2:$G$378,(MATCH('TPT Registrar Entry Form'!$F327,'03_Township'!$J$2:$J$378,0)))</f>
        <v>Kyaukme_D</v>
      </c>
      <c r="F327" s="8" t="s">
        <v>245</v>
      </c>
      <c r="G327" s="9" t="s">
        <v>3870</v>
      </c>
      <c r="H327" s="53"/>
      <c r="K327" s="24">
        <v>2.2000000000000002</v>
      </c>
      <c r="L327" s="24" t="s">
        <v>75</v>
      </c>
      <c r="M327" s="97" t="s">
        <v>3960</v>
      </c>
      <c r="N327" s="53" t="s">
        <v>152</v>
      </c>
      <c r="O327" s="23" t="s">
        <v>2052</v>
      </c>
      <c r="Q327" s="22" t="s">
        <v>2053</v>
      </c>
      <c r="R327"/>
      <c r="S327" t="str">
        <f t="shared" si="15"/>
        <v>2023 2nd Qtr</v>
      </c>
      <c r="T327">
        <f>INDEX(Sheet2!$D$1:$D$36,(MATCH('TPT Registrar Entry Form'!$S327,Sheet2!$C$1:$C$36,0)))</f>
        <v>22</v>
      </c>
      <c r="U327" t="str">
        <f t="shared" si="16"/>
        <v>Under 5</v>
      </c>
      <c r="V327" t="str">
        <f t="shared" si="17"/>
        <v>Under 15</v>
      </c>
    </row>
    <row r="328" spans="1:22" x14ac:dyDescent="0.35">
      <c r="A328">
        <v>2023</v>
      </c>
      <c r="C328" t="s">
        <v>2096</v>
      </c>
      <c r="D328" s="8" t="s">
        <v>14</v>
      </c>
      <c r="E328" s="8" t="str">
        <f>INDEX('03_Township'!$G$2:$G$378,(MATCH('TPT Registrar Entry Form'!$F328,'03_Township'!$J$2:$J$378,0)))</f>
        <v>Kyaukme_D</v>
      </c>
      <c r="F328" s="8" t="s">
        <v>245</v>
      </c>
      <c r="G328" s="9" t="s">
        <v>3872</v>
      </c>
      <c r="H328" s="53" t="s">
        <v>3961</v>
      </c>
      <c r="K328" s="24">
        <v>2.7</v>
      </c>
      <c r="L328" s="24" t="s">
        <v>94</v>
      </c>
      <c r="M328" s="97" t="s">
        <v>3962</v>
      </c>
      <c r="N328" s="53" t="s">
        <v>152</v>
      </c>
      <c r="O328" s="23" t="s">
        <v>2052</v>
      </c>
      <c r="Q328" s="22" t="s">
        <v>2053</v>
      </c>
      <c r="R328"/>
      <c r="S328" t="str">
        <f t="shared" si="15"/>
        <v>2023 2nd Qtr</v>
      </c>
      <c r="T328">
        <f>INDEX(Sheet2!$D$1:$D$36,(MATCH('TPT Registrar Entry Form'!$S328,Sheet2!$C$1:$C$36,0)))</f>
        <v>22</v>
      </c>
      <c r="U328" t="str">
        <f t="shared" si="16"/>
        <v>Under 5</v>
      </c>
      <c r="V328" t="str">
        <f t="shared" si="17"/>
        <v>Under 15</v>
      </c>
    </row>
    <row r="329" spans="1:22" x14ac:dyDescent="0.35">
      <c r="A329">
        <v>2023</v>
      </c>
      <c r="C329" t="s">
        <v>2096</v>
      </c>
      <c r="D329" s="8" t="s">
        <v>12</v>
      </c>
      <c r="E329" s="8" t="str">
        <f>INDEX('03_Township'!$G$2:$G$378,(MATCH('TPT Registrar Entry Form'!$F329,'03_Township'!$J$2:$J$378,0)))</f>
        <v>Shwebo_D</v>
      </c>
      <c r="F329" s="8" t="s">
        <v>376</v>
      </c>
      <c r="G329" s="9" t="s">
        <v>3857</v>
      </c>
      <c r="H329" s="53" t="s">
        <v>3963</v>
      </c>
      <c r="K329" s="24">
        <v>4</v>
      </c>
      <c r="L329" s="24" t="s">
        <v>75</v>
      </c>
      <c r="M329" s="97" t="s">
        <v>3964</v>
      </c>
      <c r="N329" s="53" t="s">
        <v>152</v>
      </c>
      <c r="O329" s="23" t="s">
        <v>2052</v>
      </c>
      <c r="Q329" s="22" t="s">
        <v>2053</v>
      </c>
      <c r="R329"/>
      <c r="S329" t="str">
        <f t="shared" si="15"/>
        <v>2023 2nd Qtr</v>
      </c>
      <c r="T329">
        <f>INDEX(Sheet2!$D$1:$D$36,(MATCH('TPT Registrar Entry Form'!$S329,Sheet2!$C$1:$C$36,0)))</f>
        <v>22</v>
      </c>
      <c r="U329" t="str">
        <f t="shared" si="16"/>
        <v>Under 5</v>
      </c>
      <c r="V329" t="str">
        <f t="shared" si="17"/>
        <v>Under 15</v>
      </c>
    </row>
    <row r="330" spans="1:22" x14ac:dyDescent="0.35">
      <c r="A330">
        <v>2023</v>
      </c>
      <c r="C330" t="s">
        <v>2096</v>
      </c>
      <c r="D330" s="8" t="s">
        <v>12</v>
      </c>
      <c r="E330" s="8" t="str">
        <f>INDEX('03_Township'!$G$2:$G$378,(MATCH('TPT Registrar Entry Form'!$F330,'03_Township'!$J$2:$J$378,0)))</f>
        <v>Shwebo_D</v>
      </c>
      <c r="F330" s="8" t="s">
        <v>376</v>
      </c>
      <c r="G330" s="9" t="s">
        <v>3847</v>
      </c>
      <c r="H330" s="53" t="s">
        <v>3963</v>
      </c>
      <c r="K330" s="24">
        <v>4</v>
      </c>
      <c r="L330" s="24" t="s">
        <v>94</v>
      </c>
      <c r="M330" s="97" t="s">
        <v>3964</v>
      </c>
      <c r="N330" s="53" t="s">
        <v>152</v>
      </c>
      <c r="O330" s="23" t="s">
        <v>2052</v>
      </c>
      <c r="Q330" s="22" t="s">
        <v>2053</v>
      </c>
      <c r="R330"/>
      <c r="S330" t="str">
        <f t="shared" si="15"/>
        <v>2023 2nd Qtr</v>
      </c>
      <c r="T330">
        <f>INDEX(Sheet2!$D$1:$D$36,(MATCH('TPT Registrar Entry Form'!$S330,Sheet2!$C$1:$C$36,0)))</f>
        <v>22</v>
      </c>
      <c r="U330" t="str">
        <f t="shared" si="16"/>
        <v>Under 5</v>
      </c>
      <c r="V330" t="str">
        <f t="shared" si="17"/>
        <v>Under 15</v>
      </c>
    </row>
    <row r="331" spans="1:22" x14ac:dyDescent="0.35">
      <c r="A331">
        <v>2023</v>
      </c>
      <c r="C331" t="s">
        <v>2096</v>
      </c>
      <c r="D331" s="8" t="s">
        <v>12</v>
      </c>
      <c r="E331" s="8" t="str">
        <f>INDEX('03_Township'!$G$2:$G$378,(MATCH('TPT Registrar Entry Form'!$F331,'03_Township'!$J$2:$J$378,0)))</f>
        <v>Shwebo_D</v>
      </c>
      <c r="F331" s="8" t="s">
        <v>376</v>
      </c>
      <c r="G331" s="9" t="s">
        <v>3848</v>
      </c>
      <c r="H331" s="53" t="s">
        <v>3963</v>
      </c>
      <c r="K331" s="24">
        <v>2.1</v>
      </c>
      <c r="L331" s="24" t="s">
        <v>75</v>
      </c>
      <c r="M331" s="97" t="s">
        <v>3964</v>
      </c>
      <c r="N331" s="53" t="s">
        <v>152</v>
      </c>
      <c r="O331" s="23" t="s">
        <v>2052</v>
      </c>
      <c r="Q331" s="22" t="s">
        <v>2053</v>
      </c>
      <c r="R331"/>
      <c r="S331" t="str">
        <f t="shared" si="15"/>
        <v>2023 2nd Qtr</v>
      </c>
      <c r="T331">
        <f>INDEX(Sheet2!$D$1:$D$36,(MATCH('TPT Registrar Entry Form'!$S331,Sheet2!$C$1:$C$36,0)))</f>
        <v>22</v>
      </c>
      <c r="U331" t="str">
        <f t="shared" si="16"/>
        <v>Under 5</v>
      </c>
      <c r="V331" t="str">
        <f t="shared" si="17"/>
        <v>Under 15</v>
      </c>
    </row>
    <row r="332" spans="1:22" x14ac:dyDescent="0.35">
      <c r="A332">
        <v>2023</v>
      </c>
      <c r="C332" t="s">
        <v>2096</v>
      </c>
      <c r="D332" s="8" t="s">
        <v>12</v>
      </c>
      <c r="E332" s="8" t="str">
        <f>INDEX('03_Township'!$G$2:$G$378,(MATCH('TPT Registrar Entry Form'!$F332,'03_Township'!$J$2:$J$378,0)))</f>
        <v>Shwebo_D</v>
      </c>
      <c r="F332" s="8" t="s">
        <v>376</v>
      </c>
      <c r="G332" s="9" t="s">
        <v>3924</v>
      </c>
      <c r="H332" s="53" t="s">
        <v>3963</v>
      </c>
      <c r="K332" s="24">
        <v>1.6</v>
      </c>
      <c r="L332" s="24" t="s">
        <v>75</v>
      </c>
      <c r="M332" s="97" t="s">
        <v>3964</v>
      </c>
      <c r="N332" s="53" t="s">
        <v>152</v>
      </c>
      <c r="O332" s="23" t="s">
        <v>2051</v>
      </c>
      <c r="Q332" s="22" t="s">
        <v>2053</v>
      </c>
      <c r="R332"/>
      <c r="S332" t="str">
        <f t="shared" si="15"/>
        <v>2023 2nd Qtr</v>
      </c>
      <c r="T332">
        <f>INDEX(Sheet2!$D$1:$D$36,(MATCH('TPT Registrar Entry Form'!$S332,Sheet2!$C$1:$C$36,0)))</f>
        <v>22</v>
      </c>
      <c r="U332" t="str">
        <f t="shared" si="16"/>
        <v>Under 5</v>
      </c>
      <c r="V332" t="str">
        <f t="shared" si="17"/>
        <v>Under 15</v>
      </c>
    </row>
    <row r="333" spans="1:22" x14ac:dyDescent="0.35">
      <c r="A333">
        <v>2023</v>
      </c>
      <c r="C333" t="s">
        <v>2096</v>
      </c>
      <c r="D333" s="8" t="s">
        <v>12</v>
      </c>
      <c r="E333" s="8" t="str">
        <f>INDEX('03_Township'!$G$2:$G$378,(MATCH('TPT Registrar Entry Form'!$F333,'03_Township'!$J$2:$J$378,0)))</f>
        <v>Shwebo_D</v>
      </c>
      <c r="F333" s="8" t="s">
        <v>376</v>
      </c>
      <c r="G333" s="9" t="s">
        <v>3841</v>
      </c>
      <c r="H333" s="53" t="s">
        <v>3963</v>
      </c>
      <c r="K333" s="24">
        <v>1.5</v>
      </c>
      <c r="L333" s="24" t="s">
        <v>94</v>
      </c>
      <c r="M333" s="97" t="s">
        <v>3964</v>
      </c>
      <c r="N333" s="53" t="s">
        <v>152</v>
      </c>
      <c r="O333" s="23" t="s">
        <v>2051</v>
      </c>
      <c r="Q333" s="22" t="s">
        <v>2053</v>
      </c>
      <c r="R333"/>
      <c r="S333" t="str">
        <f t="shared" si="15"/>
        <v>2023 2nd Qtr</v>
      </c>
      <c r="T333">
        <f>INDEX(Sheet2!$D$1:$D$36,(MATCH('TPT Registrar Entry Form'!$S333,Sheet2!$C$1:$C$36,0)))</f>
        <v>22</v>
      </c>
      <c r="U333" t="str">
        <f t="shared" si="16"/>
        <v>Under 5</v>
      </c>
      <c r="V333" t="str">
        <f t="shared" si="17"/>
        <v>Under 15</v>
      </c>
    </row>
    <row r="334" spans="1:22" x14ac:dyDescent="0.35">
      <c r="A334">
        <v>2023</v>
      </c>
      <c r="C334" t="s">
        <v>2096</v>
      </c>
      <c r="D334" s="8" t="s">
        <v>12</v>
      </c>
      <c r="E334" s="8" t="str">
        <f>INDEX('03_Township'!$G$2:$G$378,(MATCH('TPT Registrar Entry Form'!$F334,'03_Township'!$J$2:$J$378,0)))</f>
        <v>Shwebo_D</v>
      </c>
      <c r="F334" s="8" t="s">
        <v>376</v>
      </c>
      <c r="G334" s="9" t="s">
        <v>3926</v>
      </c>
      <c r="H334" s="53" t="s">
        <v>3963</v>
      </c>
      <c r="K334" s="24">
        <v>5</v>
      </c>
      <c r="L334" s="24" t="s">
        <v>94</v>
      </c>
      <c r="M334" s="97" t="s">
        <v>3920</v>
      </c>
      <c r="N334" s="53" t="s">
        <v>152</v>
      </c>
      <c r="O334" s="23" t="s">
        <v>2052</v>
      </c>
      <c r="Q334" s="22" t="s">
        <v>2053</v>
      </c>
      <c r="R334"/>
      <c r="S334" t="str">
        <f t="shared" si="15"/>
        <v>2023 2nd Qtr</v>
      </c>
      <c r="T334">
        <f>INDEX(Sheet2!$D$1:$D$36,(MATCH('TPT Registrar Entry Form'!$S334,Sheet2!$C$1:$C$36,0)))</f>
        <v>22</v>
      </c>
      <c r="U334" t="str">
        <f t="shared" si="16"/>
        <v>5 to 14 yrs</v>
      </c>
      <c r="V334" t="str">
        <f t="shared" si="17"/>
        <v>Under 15</v>
      </c>
    </row>
    <row r="335" spans="1:22" x14ac:dyDescent="0.35">
      <c r="A335">
        <v>2023</v>
      </c>
      <c r="C335" t="s">
        <v>2110</v>
      </c>
      <c r="D335" s="8" t="s">
        <v>1</v>
      </c>
      <c r="E335" s="8" t="str">
        <f>INDEX('03_Township'!$G$2:$G$378,(MATCH('TPT Registrar Entry Form'!$F335,'03_Township'!$J$2:$J$378,0)))</f>
        <v>Hinthada_D</v>
      </c>
      <c r="F335" s="8" t="s">
        <v>114</v>
      </c>
      <c r="G335" s="9" t="s">
        <v>3872</v>
      </c>
      <c r="H335" s="53" t="s">
        <v>3965</v>
      </c>
      <c r="K335" s="24">
        <v>2</v>
      </c>
      <c r="L335" s="24" t="s">
        <v>75</v>
      </c>
      <c r="M335" s="97" t="s">
        <v>3966</v>
      </c>
      <c r="N335" s="53" t="s">
        <v>152</v>
      </c>
      <c r="O335" s="23" t="s">
        <v>2052</v>
      </c>
      <c r="Q335" s="22" t="s">
        <v>2053</v>
      </c>
      <c r="R335"/>
      <c r="S335" t="str">
        <f t="shared" si="15"/>
        <v>2023 3rd Qtr</v>
      </c>
      <c r="T335">
        <f>INDEX(Sheet2!$D$1:$D$36,(MATCH('TPT Registrar Entry Form'!$S335,Sheet2!$C$1:$C$36,0)))</f>
        <v>23</v>
      </c>
      <c r="U335" t="str">
        <f t="shared" si="16"/>
        <v>Under 5</v>
      </c>
      <c r="V335" t="str">
        <f t="shared" si="17"/>
        <v>Under 15</v>
      </c>
    </row>
    <row r="336" spans="1:22" x14ac:dyDescent="0.35">
      <c r="A336">
        <v>2023</v>
      </c>
      <c r="C336" t="s">
        <v>2110</v>
      </c>
      <c r="D336" s="8" t="s">
        <v>1</v>
      </c>
      <c r="E336" s="8" t="str">
        <f>INDEX('03_Township'!$G$2:$G$378,(MATCH('TPT Registrar Entry Form'!$F336,'03_Township'!$J$2:$J$378,0)))</f>
        <v>Hinthada_D</v>
      </c>
      <c r="F336" s="8" t="s">
        <v>114</v>
      </c>
      <c r="G336" s="9" t="s">
        <v>3857</v>
      </c>
      <c r="H336" s="53" t="s">
        <v>3967</v>
      </c>
      <c r="K336" s="24">
        <v>4.0999999999999996</v>
      </c>
      <c r="L336" s="24" t="s">
        <v>75</v>
      </c>
      <c r="M336" s="97" t="s">
        <v>3966</v>
      </c>
      <c r="N336" s="53" t="s">
        <v>152</v>
      </c>
      <c r="O336" s="23" t="s">
        <v>2052</v>
      </c>
      <c r="Q336" s="22" t="s">
        <v>2053</v>
      </c>
      <c r="R336"/>
      <c r="S336" t="str">
        <f t="shared" si="15"/>
        <v>2023 3rd Qtr</v>
      </c>
      <c r="T336">
        <f>INDEX(Sheet2!$D$1:$D$36,(MATCH('TPT Registrar Entry Form'!$S336,Sheet2!$C$1:$C$36,0)))</f>
        <v>23</v>
      </c>
      <c r="U336" t="str">
        <f t="shared" si="16"/>
        <v>Under 5</v>
      </c>
      <c r="V336" t="str">
        <f t="shared" si="17"/>
        <v>Under 15</v>
      </c>
    </row>
    <row r="337" spans="1:22" x14ac:dyDescent="0.35">
      <c r="A337">
        <v>2023</v>
      </c>
      <c r="C337" t="s">
        <v>2110</v>
      </c>
      <c r="D337" s="8" t="s">
        <v>1</v>
      </c>
      <c r="E337" s="8" t="str">
        <f>INDEX('03_Township'!$G$2:$G$378,(MATCH('TPT Registrar Entry Form'!$F337,'03_Township'!$J$2:$J$378,0)))</f>
        <v>Hinthada_D</v>
      </c>
      <c r="F337" s="8" t="s">
        <v>114</v>
      </c>
      <c r="G337" s="9" t="s">
        <v>3847</v>
      </c>
      <c r="H337" s="53" t="s">
        <v>3968</v>
      </c>
      <c r="K337" s="24">
        <v>9.6</v>
      </c>
      <c r="L337" s="24" t="s">
        <v>94</v>
      </c>
      <c r="M337" s="97" t="s">
        <v>3969</v>
      </c>
      <c r="N337" s="53" t="s">
        <v>152</v>
      </c>
      <c r="O337" s="23" t="s">
        <v>2051</v>
      </c>
      <c r="Q337" s="22" t="s">
        <v>2053</v>
      </c>
      <c r="R337"/>
      <c r="S337" t="str">
        <f t="shared" si="15"/>
        <v>2023 3rd Qtr</v>
      </c>
      <c r="T337">
        <f>INDEX(Sheet2!$D$1:$D$36,(MATCH('TPT Registrar Entry Form'!$S337,Sheet2!$C$1:$C$36,0)))</f>
        <v>23</v>
      </c>
      <c r="U337" t="str">
        <f t="shared" si="16"/>
        <v>5 to 14 yrs</v>
      </c>
      <c r="V337" t="str">
        <f t="shared" si="17"/>
        <v>Under 15</v>
      </c>
    </row>
    <row r="338" spans="1:22" x14ac:dyDescent="0.35">
      <c r="A338">
        <v>2023</v>
      </c>
      <c r="C338" t="s">
        <v>2110</v>
      </c>
      <c r="D338" s="8" t="s">
        <v>1</v>
      </c>
      <c r="E338" s="8" t="str">
        <f>INDEX('03_Township'!$G$2:$G$378,(MATCH('TPT Registrar Entry Form'!$F338,'03_Township'!$J$2:$J$378,0)))</f>
        <v>Hinthada_D</v>
      </c>
      <c r="F338" s="8" t="s">
        <v>114</v>
      </c>
      <c r="G338" s="9" t="s">
        <v>3848</v>
      </c>
      <c r="H338" s="53" t="s">
        <v>3970</v>
      </c>
      <c r="K338" s="24">
        <v>3</v>
      </c>
      <c r="L338" s="24" t="s">
        <v>75</v>
      </c>
      <c r="M338" s="97" t="s">
        <v>3971</v>
      </c>
      <c r="N338" s="53" t="s">
        <v>152</v>
      </c>
      <c r="O338" s="23" t="s">
        <v>2052</v>
      </c>
      <c r="Q338" s="22" t="s">
        <v>2053</v>
      </c>
      <c r="R338"/>
      <c r="S338" t="str">
        <f t="shared" si="15"/>
        <v>2023 3rd Qtr</v>
      </c>
      <c r="T338">
        <f>INDEX(Sheet2!$D$1:$D$36,(MATCH('TPT Registrar Entry Form'!$S338,Sheet2!$C$1:$C$36,0)))</f>
        <v>23</v>
      </c>
      <c r="U338" t="str">
        <f t="shared" si="16"/>
        <v>Under 5</v>
      </c>
      <c r="V338" t="str">
        <f t="shared" si="17"/>
        <v>Under 15</v>
      </c>
    </row>
    <row r="339" spans="1:22" x14ac:dyDescent="0.35">
      <c r="A339">
        <v>2023</v>
      </c>
      <c r="C339" t="s">
        <v>2110</v>
      </c>
      <c r="D339" s="8" t="s">
        <v>1</v>
      </c>
      <c r="E339" s="8" t="str">
        <f>INDEX('03_Township'!$G$2:$G$378,(MATCH('TPT Registrar Entry Form'!$F339,'03_Township'!$J$2:$J$378,0)))</f>
        <v>Hinthada_D</v>
      </c>
      <c r="F339" s="8" t="s">
        <v>114</v>
      </c>
      <c r="G339" s="9" t="s">
        <v>3924</v>
      </c>
      <c r="H339" s="53" t="s">
        <v>3972</v>
      </c>
      <c r="K339" s="24">
        <v>6</v>
      </c>
      <c r="L339" s="24" t="s">
        <v>94</v>
      </c>
      <c r="M339" s="97" t="s">
        <v>3973</v>
      </c>
      <c r="N339" s="53" t="s">
        <v>152</v>
      </c>
      <c r="O339" s="23" t="s">
        <v>2051</v>
      </c>
      <c r="Q339" s="22" t="s">
        <v>2053</v>
      </c>
      <c r="R339"/>
      <c r="S339" t="str">
        <f t="shared" si="15"/>
        <v>2023 3rd Qtr</v>
      </c>
      <c r="T339">
        <f>INDEX(Sheet2!$D$1:$D$36,(MATCH('TPT Registrar Entry Form'!$S339,Sheet2!$C$1:$C$36,0)))</f>
        <v>23</v>
      </c>
      <c r="U339" t="str">
        <f t="shared" si="16"/>
        <v>5 to 14 yrs</v>
      </c>
      <c r="V339" t="str">
        <f t="shared" si="17"/>
        <v>Under 15</v>
      </c>
    </row>
    <row r="340" spans="1:22" x14ac:dyDescent="0.35">
      <c r="A340">
        <v>2023</v>
      </c>
      <c r="C340" t="s">
        <v>2110</v>
      </c>
      <c r="D340" s="8" t="s">
        <v>1</v>
      </c>
      <c r="E340" s="8" t="str">
        <f>INDEX('03_Township'!$G$2:$G$378,(MATCH('TPT Registrar Entry Form'!$F340,'03_Township'!$J$2:$J$378,0)))</f>
        <v>Hinthada_D</v>
      </c>
      <c r="F340" s="8" t="s">
        <v>114</v>
      </c>
      <c r="G340" s="9" t="s">
        <v>3841</v>
      </c>
      <c r="H340" s="53" t="s">
        <v>3974</v>
      </c>
      <c r="K340" s="24">
        <v>5</v>
      </c>
      <c r="L340" s="24" t="s">
        <v>94</v>
      </c>
      <c r="M340" s="97" t="s">
        <v>3975</v>
      </c>
      <c r="N340" s="53" t="s">
        <v>152</v>
      </c>
      <c r="O340" s="23" t="s">
        <v>2052</v>
      </c>
      <c r="Q340" s="22" t="s">
        <v>2053</v>
      </c>
      <c r="R340"/>
      <c r="S340" t="str">
        <f t="shared" si="15"/>
        <v>2023 3rd Qtr</v>
      </c>
      <c r="T340">
        <f>INDEX(Sheet2!$D$1:$D$36,(MATCH('TPT Registrar Entry Form'!$S340,Sheet2!$C$1:$C$36,0)))</f>
        <v>23</v>
      </c>
      <c r="U340" t="str">
        <f t="shared" si="16"/>
        <v>5 to 14 yrs</v>
      </c>
      <c r="V340" t="str">
        <f t="shared" si="17"/>
        <v>Under 15</v>
      </c>
    </row>
    <row r="341" spans="1:22" x14ac:dyDescent="0.35">
      <c r="A341">
        <v>2023</v>
      </c>
      <c r="C341" t="s">
        <v>2110</v>
      </c>
      <c r="D341" s="8" t="s">
        <v>12</v>
      </c>
      <c r="E341" s="8" t="str">
        <f>INDEX('03_Township'!$G$2:$G$378,(MATCH('TPT Registrar Entry Form'!$F341,'03_Township'!$J$2:$J$378,0)))</f>
        <v>Monywa_D</v>
      </c>
      <c r="F341" s="8" t="s">
        <v>714</v>
      </c>
      <c r="G341" s="9" t="s">
        <v>3858</v>
      </c>
      <c r="H341" s="53" t="s">
        <v>3976</v>
      </c>
      <c r="K341" s="24">
        <v>1.5</v>
      </c>
      <c r="L341" s="24" t="s">
        <v>94</v>
      </c>
      <c r="M341" s="97"/>
      <c r="N341" s="53" t="s">
        <v>152</v>
      </c>
      <c r="O341" s="23" t="s">
        <v>2051</v>
      </c>
      <c r="P341" s="23" t="s">
        <v>3977</v>
      </c>
      <c r="Q341" s="22" t="s">
        <v>2053</v>
      </c>
      <c r="R341"/>
      <c r="S341" t="str">
        <f t="shared" si="15"/>
        <v>2023 3rd Qtr</v>
      </c>
      <c r="T341">
        <f>INDEX(Sheet2!$D$1:$D$36,(MATCH('TPT Registrar Entry Form'!$S341,Sheet2!$C$1:$C$36,0)))</f>
        <v>23</v>
      </c>
      <c r="U341" t="str">
        <f t="shared" si="16"/>
        <v>Under 5</v>
      </c>
      <c r="V341" t="str">
        <f t="shared" si="17"/>
        <v>Under 15</v>
      </c>
    </row>
    <row r="342" spans="1:22" x14ac:dyDescent="0.35">
      <c r="A342">
        <v>2023</v>
      </c>
      <c r="C342" t="s">
        <v>2110</v>
      </c>
      <c r="D342" s="8" t="s">
        <v>12</v>
      </c>
      <c r="E342" s="8" t="str">
        <f>INDEX('03_Township'!$G$2:$G$378,(MATCH('TPT Registrar Entry Form'!$F342,'03_Township'!$J$2:$J$378,0)))</f>
        <v>Monywa_D</v>
      </c>
      <c r="F342" s="8" t="s">
        <v>714</v>
      </c>
      <c r="G342" s="9" t="s">
        <v>3978</v>
      </c>
      <c r="H342" s="53" t="s">
        <v>3979</v>
      </c>
      <c r="K342" s="24">
        <v>4</v>
      </c>
      <c r="L342" s="24" t="s">
        <v>94</v>
      </c>
      <c r="M342" s="97"/>
      <c r="N342" s="53" t="s">
        <v>152</v>
      </c>
      <c r="O342" s="23" t="s">
        <v>2052</v>
      </c>
      <c r="P342" s="23" t="s">
        <v>3980</v>
      </c>
      <c r="Q342" s="22" t="s">
        <v>2053</v>
      </c>
      <c r="R342"/>
      <c r="S342" t="str">
        <f t="shared" si="15"/>
        <v>2023 3rd Qtr</v>
      </c>
      <c r="T342">
        <f>INDEX(Sheet2!$D$1:$D$36,(MATCH('TPT Registrar Entry Form'!$S342,Sheet2!$C$1:$C$36,0)))</f>
        <v>23</v>
      </c>
      <c r="U342" t="str">
        <f t="shared" si="16"/>
        <v>Under 5</v>
      </c>
      <c r="V342" t="str">
        <f t="shared" si="17"/>
        <v>Under 15</v>
      </c>
    </row>
    <row r="343" spans="1:22" x14ac:dyDescent="0.35">
      <c r="A343">
        <v>2023</v>
      </c>
      <c r="C343" t="s">
        <v>2110</v>
      </c>
      <c r="D343" s="8" t="s">
        <v>12</v>
      </c>
      <c r="E343" s="8" t="str">
        <f>INDEX('03_Township'!$G$2:$G$378,(MATCH('TPT Registrar Entry Form'!$F343,'03_Township'!$J$2:$J$378,0)))</f>
        <v>Monywa_D</v>
      </c>
      <c r="F343" s="8" t="s">
        <v>714</v>
      </c>
      <c r="G343" s="9" t="s">
        <v>3981</v>
      </c>
      <c r="H343" s="53" t="s">
        <v>3982</v>
      </c>
      <c r="K343" s="24">
        <v>2.2999999999999998</v>
      </c>
      <c r="L343" s="24" t="s">
        <v>94</v>
      </c>
      <c r="M343" s="97"/>
      <c r="N343" s="53" t="s">
        <v>152</v>
      </c>
      <c r="O343" s="23" t="s">
        <v>2052</v>
      </c>
      <c r="P343" s="23" t="s">
        <v>3983</v>
      </c>
      <c r="Q343" s="22" t="s">
        <v>2053</v>
      </c>
      <c r="R343"/>
      <c r="S343" t="str">
        <f t="shared" si="15"/>
        <v>2023 3rd Qtr</v>
      </c>
      <c r="T343">
        <f>INDEX(Sheet2!$D$1:$D$36,(MATCH('TPT Registrar Entry Form'!$S343,Sheet2!$C$1:$C$36,0)))</f>
        <v>23</v>
      </c>
      <c r="U343" t="str">
        <f t="shared" si="16"/>
        <v>Under 5</v>
      </c>
      <c r="V343" t="str">
        <f t="shared" si="17"/>
        <v>Under 15</v>
      </c>
    </row>
    <row r="344" spans="1:22" x14ac:dyDescent="0.35">
      <c r="A344">
        <v>2023</v>
      </c>
      <c r="C344" t="s">
        <v>2110</v>
      </c>
      <c r="D344" s="8" t="s">
        <v>12</v>
      </c>
      <c r="E344" s="8" t="str">
        <f>INDEX('03_Township'!$G$2:$G$378,(MATCH('TPT Registrar Entry Form'!$F344,'03_Township'!$J$2:$J$378,0)))</f>
        <v>Monywa_D</v>
      </c>
      <c r="F344" s="8" t="s">
        <v>714</v>
      </c>
      <c r="G344" s="9" t="s">
        <v>3942</v>
      </c>
      <c r="H344" s="53" t="s">
        <v>3984</v>
      </c>
      <c r="K344" s="24">
        <v>3.3</v>
      </c>
      <c r="L344" s="24" t="s">
        <v>94</v>
      </c>
      <c r="M344" s="97"/>
      <c r="N344" s="53" t="s">
        <v>152</v>
      </c>
      <c r="O344" s="23" t="s">
        <v>2052</v>
      </c>
      <c r="P344" s="23" t="s">
        <v>3975</v>
      </c>
      <c r="Q344" s="22" t="s">
        <v>2053</v>
      </c>
      <c r="R344"/>
      <c r="S344" t="str">
        <f t="shared" si="15"/>
        <v>2023 3rd Qtr</v>
      </c>
      <c r="T344">
        <f>INDEX(Sheet2!$D$1:$D$36,(MATCH('TPT Registrar Entry Form'!$S344,Sheet2!$C$1:$C$36,0)))</f>
        <v>23</v>
      </c>
      <c r="U344" t="str">
        <f t="shared" si="16"/>
        <v>Under 5</v>
      </c>
      <c r="V344" t="str">
        <f t="shared" si="17"/>
        <v>Under 15</v>
      </c>
    </row>
    <row r="345" spans="1:22" x14ac:dyDescent="0.35">
      <c r="A345">
        <v>2023</v>
      </c>
      <c r="C345" t="s">
        <v>2110</v>
      </c>
      <c r="D345" s="8" t="s">
        <v>9</v>
      </c>
      <c r="E345" s="8" t="str">
        <f>INDEX('03_Township'!$G$2:$G$378,(MATCH('TPT Registrar Entry Form'!$F345,'03_Township'!$J$2:$J$378,0)))</f>
        <v>Mawlamyine_D</v>
      </c>
      <c r="F345" s="8" t="s">
        <v>103</v>
      </c>
      <c r="G345" s="9" t="s">
        <v>3807</v>
      </c>
      <c r="H345" s="53" t="s">
        <v>3985</v>
      </c>
      <c r="K345" s="24">
        <v>3</v>
      </c>
      <c r="L345" s="24" t="s">
        <v>94</v>
      </c>
      <c r="M345" s="97" t="s">
        <v>3986</v>
      </c>
      <c r="N345" s="53" t="s">
        <v>152</v>
      </c>
      <c r="O345" s="23" t="s">
        <v>2052</v>
      </c>
      <c r="P345" s="23" t="s">
        <v>3987</v>
      </c>
      <c r="Q345" s="22" t="s">
        <v>2053</v>
      </c>
      <c r="R345"/>
      <c r="S345" t="str">
        <f t="shared" si="15"/>
        <v>2023 3rd Qtr</v>
      </c>
      <c r="T345">
        <f>INDEX(Sheet2!$D$1:$D$36,(MATCH('TPT Registrar Entry Form'!$S345,Sheet2!$C$1:$C$36,0)))</f>
        <v>23</v>
      </c>
      <c r="U345" t="str">
        <f t="shared" si="16"/>
        <v>Under 5</v>
      </c>
      <c r="V345" t="str">
        <f t="shared" si="17"/>
        <v>Under 15</v>
      </c>
    </row>
    <row r="346" spans="1:22" x14ac:dyDescent="0.35">
      <c r="A346">
        <v>2023</v>
      </c>
      <c r="C346" t="s">
        <v>2110</v>
      </c>
      <c r="D346" s="8" t="s">
        <v>9</v>
      </c>
      <c r="E346" s="8" t="str">
        <f>INDEX('03_Township'!$G$2:$G$378,(MATCH('TPT Registrar Entry Form'!$F346,'03_Township'!$J$2:$J$378,0)))</f>
        <v>Mawlamyine_D</v>
      </c>
      <c r="F346" s="8" t="s">
        <v>103</v>
      </c>
      <c r="G346" s="9" t="s">
        <v>3988</v>
      </c>
      <c r="H346" s="53" t="s">
        <v>3985</v>
      </c>
      <c r="K346" s="24">
        <v>3.2</v>
      </c>
      <c r="L346" s="24" t="s">
        <v>94</v>
      </c>
      <c r="M346" s="97" t="s">
        <v>3989</v>
      </c>
      <c r="N346" s="53" t="s">
        <v>152</v>
      </c>
      <c r="O346" s="23" t="s">
        <v>2052</v>
      </c>
      <c r="Q346" s="22" t="s">
        <v>2053</v>
      </c>
      <c r="R346"/>
      <c r="S346" t="str">
        <f t="shared" si="15"/>
        <v>2023 3rd Qtr</v>
      </c>
      <c r="T346">
        <f>INDEX(Sheet2!$D$1:$D$36,(MATCH('TPT Registrar Entry Form'!$S346,Sheet2!$C$1:$C$36,0)))</f>
        <v>23</v>
      </c>
      <c r="U346" t="str">
        <f t="shared" si="16"/>
        <v>Under 5</v>
      </c>
      <c r="V346" t="str">
        <f t="shared" si="17"/>
        <v>Under 15</v>
      </c>
    </row>
    <row r="347" spans="1:22" x14ac:dyDescent="0.35">
      <c r="A347">
        <v>2023</v>
      </c>
      <c r="C347" t="s">
        <v>2110</v>
      </c>
      <c r="D347" s="8" t="s">
        <v>9</v>
      </c>
      <c r="E347" s="8" t="str">
        <f>INDEX('03_Township'!$G$2:$G$378,(MATCH('TPT Registrar Entry Form'!$F347,'03_Township'!$J$2:$J$378,0)))</f>
        <v>Mawlamyine_D</v>
      </c>
      <c r="F347" s="8" t="s">
        <v>103</v>
      </c>
      <c r="G347" s="9" t="s">
        <v>3809</v>
      </c>
      <c r="H347" s="53" t="s">
        <v>3990</v>
      </c>
      <c r="K347" s="24">
        <v>5</v>
      </c>
      <c r="L347" s="24" t="s">
        <v>94</v>
      </c>
      <c r="M347" s="97" t="s">
        <v>3991</v>
      </c>
      <c r="N347" s="53" t="s">
        <v>152</v>
      </c>
      <c r="O347" s="23" t="s">
        <v>2052</v>
      </c>
      <c r="Q347" s="22" t="s">
        <v>2053</v>
      </c>
      <c r="R347"/>
      <c r="S347" t="str">
        <f t="shared" si="15"/>
        <v>2023 3rd Qtr</v>
      </c>
      <c r="T347">
        <f>INDEX(Sheet2!$D$1:$D$36,(MATCH('TPT Registrar Entry Form'!$S347,Sheet2!$C$1:$C$36,0)))</f>
        <v>23</v>
      </c>
      <c r="U347" t="str">
        <f t="shared" si="16"/>
        <v>5 to 14 yrs</v>
      </c>
      <c r="V347" t="str">
        <f t="shared" si="17"/>
        <v>Under 15</v>
      </c>
    </row>
    <row r="348" spans="1:22" x14ac:dyDescent="0.35">
      <c r="A348">
        <v>2023</v>
      </c>
      <c r="C348" t="s">
        <v>2110</v>
      </c>
      <c r="D348" s="8" t="s">
        <v>9</v>
      </c>
      <c r="E348" s="8" t="str">
        <f>INDEX('03_Township'!$G$2:$G$378,(MATCH('TPT Registrar Entry Form'!$F348,'03_Township'!$J$2:$J$378,0)))</f>
        <v>Mawlamyine_D</v>
      </c>
      <c r="F348" s="8" t="s">
        <v>47</v>
      </c>
      <c r="G348" s="9" t="s">
        <v>3799</v>
      </c>
      <c r="H348" s="53" t="s">
        <v>3992</v>
      </c>
      <c r="K348" s="24">
        <v>3</v>
      </c>
      <c r="L348" s="24" t="s">
        <v>94</v>
      </c>
      <c r="M348" s="97" t="s">
        <v>3962</v>
      </c>
      <c r="N348" s="53" t="s">
        <v>152</v>
      </c>
      <c r="O348" s="23" t="s">
        <v>2052</v>
      </c>
      <c r="Q348" s="22" t="s">
        <v>2053</v>
      </c>
      <c r="R348"/>
      <c r="S348" t="str">
        <f t="shared" si="15"/>
        <v>2023 3rd Qtr</v>
      </c>
      <c r="T348">
        <f>INDEX(Sheet2!$D$1:$D$36,(MATCH('TPT Registrar Entry Form'!$S348,Sheet2!$C$1:$C$36,0)))</f>
        <v>23</v>
      </c>
      <c r="U348" t="str">
        <f t="shared" si="16"/>
        <v>Under 5</v>
      </c>
      <c r="V348" t="str">
        <f t="shared" si="17"/>
        <v>Under 15</v>
      </c>
    </row>
    <row r="349" spans="1:22" x14ac:dyDescent="0.35">
      <c r="A349">
        <v>2023</v>
      </c>
      <c r="C349" t="s">
        <v>2110</v>
      </c>
      <c r="D349" s="8" t="s">
        <v>9</v>
      </c>
      <c r="E349" s="8" t="str">
        <f>INDEX('03_Township'!$G$2:$G$378,(MATCH('TPT Registrar Entry Form'!$F349,'03_Township'!$J$2:$J$378,0)))</f>
        <v>Mawlamyine_D</v>
      </c>
      <c r="F349" s="8" t="s">
        <v>47</v>
      </c>
      <c r="G349" s="9" t="s">
        <v>3805</v>
      </c>
      <c r="H349" s="53" t="s">
        <v>3993</v>
      </c>
      <c r="K349" s="24">
        <v>2</v>
      </c>
      <c r="L349" s="24" t="s">
        <v>75</v>
      </c>
      <c r="M349" s="97" t="s">
        <v>3994</v>
      </c>
      <c r="N349" s="53" t="s">
        <v>152</v>
      </c>
      <c r="O349" s="23" t="s">
        <v>2052</v>
      </c>
      <c r="Q349" s="22" t="s">
        <v>2053</v>
      </c>
      <c r="R349"/>
      <c r="S349" t="str">
        <f t="shared" si="15"/>
        <v>2023 3rd Qtr</v>
      </c>
      <c r="T349">
        <f>INDEX(Sheet2!$D$1:$D$36,(MATCH('TPT Registrar Entry Form'!$S349,Sheet2!$C$1:$C$36,0)))</f>
        <v>23</v>
      </c>
      <c r="U349" t="str">
        <f t="shared" si="16"/>
        <v>Under 5</v>
      </c>
      <c r="V349" t="str">
        <f t="shared" si="17"/>
        <v>Under 15</v>
      </c>
    </row>
    <row r="350" spans="1:22" x14ac:dyDescent="0.35">
      <c r="A350">
        <v>2023</v>
      </c>
      <c r="C350" t="s">
        <v>2110</v>
      </c>
      <c r="D350" s="8" t="s">
        <v>9</v>
      </c>
      <c r="E350" s="8" t="str">
        <f>INDEX('03_Township'!$G$2:$G$378,(MATCH('TPT Registrar Entry Form'!$F350,'03_Township'!$J$2:$J$378,0)))</f>
        <v>Mawlamyine_D</v>
      </c>
      <c r="F350" s="8" t="s">
        <v>47</v>
      </c>
      <c r="G350" s="9" t="s">
        <v>3807</v>
      </c>
      <c r="H350" s="53" t="s">
        <v>3995</v>
      </c>
      <c r="K350" s="24">
        <v>6</v>
      </c>
      <c r="L350" s="24" t="s">
        <v>94</v>
      </c>
      <c r="M350" s="97" t="s">
        <v>3996</v>
      </c>
      <c r="N350" s="53" t="s">
        <v>152</v>
      </c>
      <c r="O350" s="23" t="s">
        <v>2052</v>
      </c>
      <c r="Q350" s="22" t="s">
        <v>2053</v>
      </c>
      <c r="R350"/>
      <c r="S350" t="str">
        <f t="shared" si="15"/>
        <v>2023 3rd Qtr</v>
      </c>
      <c r="T350">
        <f>INDEX(Sheet2!$D$1:$D$36,(MATCH('TPT Registrar Entry Form'!$S350,Sheet2!$C$1:$C$36,0)))</f>
        <v>23</v>
      </c>
      <c r="U350" t="str">
        <f t="shared" si="16"/>
        <v>5 to 14 yrs</v>
      </c>
      <c r="V350" t="str">
        <f t="shared" si="17"/>
        <v>Under 15</v>
      </c>
    </row>
    <row r="351" spans="1:22" x14ac:dyDescent="0.35">
      <c r="A351">
        <v>2023</v>
      </c>
      <c r="C351" t="s">
        <v>2110</v>
      </c>
      <c r="D351" s="8" t="s">
        <v>17</v>
      </c>
      <c r="E351" s="8" t="str">
        <f>INDEX('03_Township'!$G$2:$G$378,(MATCH('TPT Registrar Entry Form'!$F351,'03_Township'!$J$2:$J$378,0)))</f>
        <v>Yangon_North</v>
      </c>
      <c r="F351" s="8" t="s">
        <v>396</v>
      </c>
      <c r="G351" s="9" t="s">
        <v>3799</v>
      </c>
      <c r="H351" s="53" t="s">
        <v>3997</v>
      </c>
      <c r="K351" s="24">
        <v>5.2</v>
      </c>
      <c r="L351" s="24" t="s">
        <v>94</v>
      </c>
      <c r="M351" s="97" t="s">
        <v>3998</v>
      </c>
      <c r="N351" s="53" t="s">
        <v>152</v>
      </c>
      <c r="O351" s="23" t="s">
        <v>2051</v>
      </c>
      <c r="Q351" s="22" t="s">
        <v>2053</v>
      </c>
      <c r="R351"/>
      <c r="S351" t="str">
        <f t="shared" si="15"/>
        <v>2023 3rd Qtr</v>
      </c>
      <c r="T351">
        <f>INDEX(Sheet2!$D$1:$D$36,(MATCH('TPT Registrar Entry Form'!$S351,Sheet2!$C$1:$C$36,0)))</f>
        <v>23</v>
      </c>
      <c r="U351" t="str">
        <f t="shared" si="16"/>
        <v>5 to 14 yrs</v>
      </c>
      <c r="V351" t="str">
        <f t="shared" si="17"/>
        <v>Under 15</v>
      </c>
    </row>
    <row r="352" spans="1:22" x14ac:dyDescent="0.35">
      <c r="A352">
        <v>2023</v>
      </c>
      <c r="C352" t="s">
        <v>2110</v>
      </c>
      <c r="D352" s="8" t="s">
        <v>17</v>
      </c>
      <c r="E352" s="8" t="str">
        <f>INDEX('03_Township'!$G$2:$G$378,(MATCH('TPT Registrar Entry Form'!$F352,'03_Township'!$J$2:$J$378,0)))</f>
        <v>Yangon_North</v>
      </c>
      <c r="F352" s="8" t="s">
        <v>396</v>
      </c>
      <c r="G352" s="9" t="s">
        <v>3870</v>
      </c>
      <c r="H352" s="53" t="s">
        <v>3999</v>
      </c>
      <c r="K352" s="24">
        <v>1.5</v>
      </c>
      <c r="L352" s="24" t="s">
        <v>75</v>
      </c>
      <c r="M352" s="97" t="s">
        <v>4000</v>
      </c>
      <c r="N352" s="53" t="s">
        <v>152</v>
      </c>
      <c r="O352" s="23" t="s">
        <v>2051</v>
      </c>
      <c r="Q352" s="22" t="s">
        <v>2053</v>
      </c>
      <c r="R352"/>
      <c r="S352" t="str">
        <f t="shared" si="15"/>
        <v>2023 3rd Qtr</v>
      </c>
      <c r="T352">
        <f>INDEX(Sheet2!$D$1:$D$36,(MATCH('TPT Registrar Entry Form'!$S352,Sheet2!$C$1:$C$36,0)))</f>
        <v>23</v>
      </c>
      <c r="U352" t="str">
        <f t="shared" si="16"/>
        <v>Under 5</v>
      </c>
      <c r="V352" t="str">
        <f t="shared" si="17"/>
        <v>Under 15</v>
      </c>
    </row>
    <row r="353" spans="1:22" x14ac:dyDescent="0.35">
      <c r="A353">
        <v>2023</v>
      </c>
      <c r="C353" t="s">
        <v>2110</v>
      </c>
      <c r="D353" s="8" t="s">
        <v>8</v>
      </c>
      <c r="E353" s="8" t="str">
        <f>INDEX('03_Township'!$G$2:$G$378,(MATCH('TPT Registrar Entry Form'!$F353,'03_Township'!$J$2:$J$378,0)))</f>
        <v>Mandalay_D</v>
      </c>
      <c r="F353" s="8" t="s">
        <v>66</v>
      </c>
      <c r="G353" s="9" t="s">
        <v>3831</v>
      </c>
      <c r="H353" s="53"/>
      <c r="K353" s="24">
        <v>8</v>
      </c>
      <c r="L353" s="24" t="s">
        <v>94</v>
      </c>
      <c r="M353" s="97" t="s">
        <v>4001</v>
      </c>
      <c r="N353" s="53" t="s">
        <v>152</v>
      </c>
      <c r="O353" s="23" t="s">
        <v>2052</v>
      </c>
      <c r="Q353" s="22" t="s">
        <v>2053</v>
      </c>
      <c r="R353"/>
      <c r="S353" t="str">
        <f t="shared" si="15"/>
        <v>2023 3rd Qtr</v>
      </c>
      <c r="T353">
        <f>INDEX(Sheet2!$D$1:$D$36,(MATCH('TPT Registrar Entry Form'!$S353,Sheet2!$C$1:$C$36,0)))</f>
        <v>23</v>
      </c>
      <c r="U353" t="str">
        <f t="shared" si="16"/>
        <v>5 to 14 yrs</v>
      </c>
      <c r="V353" t="str">
        <f t="shared" si="17"/>
        <v>Under 15</v>
      </c>
    </row>
    <row r="354" spans="1:22" x14ac:dyDescent="0.35">
      <c r="A354">
        <v>2023</v>
      </c>
      <c r="C354" t="s">
        <v>2110</v>
      </c>
      <c r="D354" s="8" t="s">
        <v>8</v>
      </c>
      <c r="E354" s="8" t="str">
        <f>INDEX('03_Township'!$G$2:$G$378,(MATCH('TPT Registrar Entry Form'!$F354,'03_Township'!$J$2:$J$378,0)))</f>
        <v>Mandalay_D</v>
      </c>
      <c r="F354" s="8" t="s">
        <v>158</v>
      </c>
      <c r="G354" s="9" t="s">
        <v>3833</v>
      </c>
      <c r="H354" s="53"/>
      <c r="K354" s="24">
        <v>9</v>
      </c>
      <c r="L354" s="24" t="s">
        <v>75</v>
      </c>
      <c r="M354" s="97" t="s">
        <v>4002</v>
      </c>
      <c r="N354" s="53" t="s">
        <v>152</v>
      </c>
      <c r="O354" s="23" t="s">
        <v>2052</v>
      </c>
      <c r="Q354" s="22" t="s">
        <v>2053</v>
      </c>
      <c r="R354"/>
      <c r="S354" t="str">
        <f t="shared" si="15"/>
        <v>2023 3rd Qtr</v>
      </c>
      <c r="T354">
        <f>INDEX(Sheet2!$D$1:$D$36,(MATCH('TPT Registrar Entry Form'!$S354,Sheet2!$C$1:$C$36,0)))</f>
        <v>23</v>
      </c>
      <c r="U354" t="str">
        <f t="shared" si="16"/>
        <v>5 to 14 yrs</v>
      </c>
      <c r="V354" t="str">
        <f t="shared" si="17"/>
        <v>Under 15</v>
      </c>
    </row>
    <row r="355" spans="1:22" x14ac:dyDescent="0.35">
      <c r="A355">
        <v>2023</v>
      </c>
      <c r="C355" t="s">
        <v>2110</v>
      </c>
      <c r="D355" s="8" t="s">
        <v>8</v>
      </c>
      <c r="E355" s="8" t="str">
        <f>INDEX('03_Township'!$G$2:$G$378,(MATCH('TPT Registrar Entry Form'!$F355,'03_Township'!$J$2:$J$378,0)))</f>
        <v>Mandalay_D</v>
      </c>
      <c r="F355" s="8" t="s">
        <v>158</v>
      </c>
      <c r="G355" s="9" t="s">
        <v>3836</v>
      </c>
      <c r="H355" s="53"/>
      <c r="K355" s="24">
        <v>10</v>
      </c>
      <c r="L355" s="24" t="s">
        <v>75</v>
      </c>
      <c r="M355" s="97" t="s">
        <v>4002</v>
      </c>
      <c r="N355" s="53" t="s">
        <v>152</v>
      </c>
      <c r="O355" s="23" t="s">
        <v>2052</v>
      </c>
      <c r="Q355" s="22" t="s">
        <v>2053</v>
      </c>
      <c r="R355"/>
      <c r="S355" t="str">
        <f t="shared" si="15"/>
        <v>2023 3rd Qtr</v>
      </c>
      <c r="T355">
        <f>INDEX(Sheet2!$D$1:$D$36,(MATCH('TPT Registrar Entry Form'!$S355,Sheet2!$C$1:$C$36,0)))</f>
        <v>23</v>
      </c>
      <c r="U355" t="str">
        <f t="shared" si="16"/>
        <v>5 to 14 yrs</v>
      </c>
      <c r="V355" t="str">
        <f t="shared" si="17"/>
        <v>Under 15</v>
      </c>
    </row>
    <row r="356" spans="1:22" x14ac:dyDescent="0.35">
      <c r="A356">
        <v>2023</v>
      </c>
      <c r="C356" t="s">
        <v>2110</v>
      </c>
      <c r="D356" s="8" t="s">
        <v>17</v>
      </c>
      <c r="E356" s="8" t="str">
        <f>INDEX('03_Township'!$G$2:$G$378,(MATCH('TPT Registrar Entry Form'!$F356,'03_Township'!$J$2:$J$378,0)))</f>
        <v>Yangon_North</v>
      </c>
      <c r="F356" s="8" t="s">
        <v>261</v>
      </c>
      <c r="G356" s="9" t="s">
        <v>3799</v>
      </c>
      <c r="H356" s="53"/>
      <c r="K356" s="24">
        <v>2</v>
      </c>
      <c r="L356" s="24" t="s">
        <v>94</v>
      </c>
      <c r="M356" s="97" t="s">
        <v>4003</v>
      </c>
      <c r="N356" s="53" t="s">
        <v>152</v>
      </c>
      <c r="O356" s="23" t="s">
        <v>2052</v>
      </c>
      <c r="P356" s="23" t="s">
        <v>3811</v>
      </c>
      <c r="Q356" s="22" t="s">
        <v>2053</v>
      </c>
      <c r="R356"/>
      <c r="S356" t="str">
        <f t="shared" si="15"/>
        <v>2023 3rd Qtr</v>
      </c>
      <c r="T356">
        <f>INDEX(Sheet2!$D$1:$D$36,(MATCH('TPT Registrar Entry Form'!$S356,Sheet2!$C$1:$C$36,0)))</f>
        <v>23</v>
      </c>
      <c r="U356" t="str">
        <f t="shared" si="16"/>
        <v>Under 5</v>
      </c>
      <c r="V356" t="str">
        <f t="shared" si="17"/>
        <v>Under 15</v>
      </c>
    </row>
    <row r="357" spans="1:22" x14ac:dyDescent="0.35">
      <c r="A357">
        <v>2023</v>
      </c>
      <c r="C357" t="s">
        <v>2110</v>
      </c>
      <c r="D357" s="8" t="s">
        <v>17</v>
      </c>
      <c r="E357" s="8" t="str">
        <f>INDEX('03_Township'!$G$2:$G$378,(MATCH('TPT Registrar Entry Form'!$F357,'03_Township'!$J$2:$J$378,0)))</f>
        <v>Yangon_North</v>
      </c>
      <c r="F357" s="8" t="s">
        <v>261</v>
      </c>
      <c r="G357" s="9" t="s">
        <v>3805</v>
      </c>
      <c r="H357" s="53"/>
      <c r="K357" s="24">
        <v>18.2</v>
      </c>
      <c r="L357" s="24" t="s">
        <v>94</v>
      </c>
      <c r="M357" s="97" t="s">
        <v>4004</v>
      </c>
      <c r="N357" s="53" t="s">
        <v>152</v>
      </c>
      <c r="O357" s="23" t="s">
        <v>2051</v>
      </c>
      <c r="Q357" s="22" t="s">
        <v>2053</v>
      </c>
      <c r="R357"/>
      <c r="S357" t="str">
        <f t="shared" si="15"/>
        <v>2023 3rd Qtr</v>
      </c>
      <c r="T357">
        <f>INDEX(Sheet2!$D$1:$D$36,(MATCH('TPT Registrar Entry Form'!$S357,Sheet2!$C$1:$C$36,0)))</f>
        <v>23</v>
      </c>
      <c r="U357" t="str">
        <f t="shared" si="16"/>
        <v>Above 15</v>
      </c>
      <c r="V357" t="str">
        <f t="shared" si="17"/>
        <v>15 to 60yrs</v>
      </c>
    </row>
    <row r="358" spans="1:22" x14ac:dyDescent="0.35">
      <c r="A358">
        <v>2023</v>
      </c>
      <c r="C358" t="s">
        <v>2110</v>
      </c>
      <c r="D358" s="8" t="s">
        <v>17</v>
      </c>
      <c r="E358" s="8" t="str">
        <f>INDEX('03_Township'!$G$2:$G$378,(MATCH('TPT Registrar Entry Form'!$F358,'03_Township'!$J$2:$J$378,0)))</f>
        <v>Yangon_North</v>
      </c>
      <c r="F358" s="8" t="s">
        <v>261</v>
      </c>
      <c r="G358" s="9" t="s">
        <v>3807</v>
      </c>
      <c r="H358" s="53"/>
      <c r="K358" s="24">
        <v>4</v>
      </c>
      <c r="L358" s="24" t="s">
        <v>94</v>
      </c>
      <c r="M358" s="97" t="s">
        <v>4005</v>
      </c>
      <c r="N358" s="53" t="s">
        <v>152</v>
      </c>
      <c r="O358" s="23" t="s">
        <v>2052</v>
      </c>
      <c r="Q358" s="22" t="s">
        <v>2053</v>
      </c>
      <c r="R358"/>
      <c r="S358" t="str">
        <f t="shared" si="15"/>
        <v>2023 3rd Qtr</v>
      </c>
      <c r="T358">
        <f>INDEX(Sheet2!$D$1:$D$36,(MATCH('TPT Registrar Entry Form'!$S358,Sheet2!$C$1:$C$36,0)))</f>
        <v>23</v>
      </c>
      <c r="U358" t="str">
        <f t="shared" si="16"/>
        <v>Under 5</v>
      </c>
      <c r="V358" t="str">
        <f t="shared" si="17"/>
        <v>Under 15</v>
      </c>
    </row>
    <row r="359" spans="1:22" x14ac:dyDescent="0.35">
      <c r="A359">
        <v>2023</v>
      </c>
      <c r="C359" t="s">
        <v>2110</v>
      </c>
      <c r="D359" s="8" t="s">
        <v>17</v>
      </c>
      <c r="E359" s="8" t="str">
        <f>INDEX('03_Township'!$G$2:$G$378,(MATCH('TPT Registrar Entry Form'!$F359,'03_Township'!$J$2:$J$378,0)))</f>
        <v>Yangon_North</v>
      </c>
      <c r="F359" s="8" t="s">
        <v>261</v>
      </c>
      <c r="G359" s="9" t="s">
        <v>4006</v>
      </c>
      <c r="H359" s="53" t="s">
        <v>3823</v>
      </c>
      <c r="K359" s="24">
        <v>1.7</v>
      </c>
      <c r="L359" s="24" t="s">
        <v>75</v>
      </c>
      <c r="M359" s="97" t="s">
        <v>4007</v>
      </c>
      <c r="N359" s="53" t="s">
        <v>152</v>
      </c>
      <c r="O359" s="23" t="s">
        <v>2051</v>
      </c>
      <c r="Q359" s="22" t="s">
        <v>2053</v>
      </c>
      <c r="R359"/>
      <c r="S359" t="str">
        <f t="shared" si="15"/>
        <v>2023 3rd Qtr</v>
      </c>
      <c r="T359">
        <f>INDEX(Sheet2!$D$1:$D$36,(MATCH('TPT Registrar Entry Form'!$S359,Sheet2!$C$1:$C$36,0)))</f>
        <v>23</v>
      </c>
      <c r="U359" t="str">
        <f t="shared" si="16"/>
        <v>Under 5</v>
      </c>
      <c r="V359" t="str">
        <f t="shared" si="17"/>
        <v>Under 15</v>
      </c>
    </row>
    <row r="360" spans="1:22" x14ac:dyDescent="0.35">
      <c r="A360">
        <v>2023</v>
      </c>
      <c r="C360" t="s">
        <v>2110</v>
      </c>
      <c r="D360" s="8" t="s">
        <v>17</v>
      </c>
      <c r="E360" s="8" t="str">
        <f>INDEX('03_Township'!$G$2:$G$378,(MATCH('TPT Registrar Entry Form'!$F360,'03_Township'!$J$2:$J$378,0)))</f>
        <v>Yangon_North</v>
      </c>
      <c r="F360" s="8" t="s">
        <v>261</v>
      </c>
      <c r="G360" s="9" t="s">
        <v>3914</v>
      </c>
      <c r="H360" s="53" t="s">
        <v>4008</v>
      </c>
      <c r="K360" s="24">
        <v>3</v>
      </c>
      <c r="L360" s="24" t="s">
        <v>75</v>
      </c>
      <c r="M360" s="97" t="s">
        <v>4009</v>
      </c>
      <c r="N360" s="53" t="s">
        <v>152</v>
      </c>
      <c r="O360" s="23" t="s">
        <v>2052</v>
      </c>
      <c r="Q360" s="22" t="s">
        <v>2053</v>
      </c>
      <c r="R360"/>
      <c r="S360" t="str">
        <f t="shared" si="15"/>
        <v>2023 3rd Qtr</v>
      </c>
      <c r="T360">
        <f>INDEX(Sheet2!$D$1:$D$36,(MATCH('TPT Registrar Entry Form'!$S360,Sheet2!$C$1:$C$36,0)))</f>
        <v>23</v>
      </c>
      <c r="U360" t="str">
        <f t="shared" si="16"/>
        <v>Under 5</v>
      </c>
      <c r="V360" t="str">
        <f t="shared" si="17"/>
        <v>Under 15</v>
      </c>
    </row>
    <row r="361" spans="1:22" x14ac:dyDescent="0.35">
      <c r="A361">
        <v>2023</v>
      </c>
      <c r="C361" t="s">
        <v>2110</v>
      </c>
      <c r="D361" s="8" t="s">
        <v>1</v>
      </c>
      <c r="E361" s="8" t="str">
        <f>INDEX('03_Township'!$G$2:$G$378,(MATCH('TPT Registrar Entry Form'!$F361,'03_Township'!$J$2:$J$378,0)))</f>
        <v>Myaungmya_D</v>
      </c>
      <c r="F361" s="8" t="s">
        <v>274</v>
      </c>
      <c r="G361" s="9" t="s">
        <v>3872</v>
      </c>
      <c r="H361" s="53"/>
      <c r="K361" s="24">
        <v>4.5</v>
      </c>
      <c r="L361" s="24" t="s">
        <v>94</v>
      </c>
      <c r="M361" s="97" t="s">
        <v>4010</v>
      </c>
      <c r="N361" s="53" t="s">
        <v>152</v>
      </c>
      <c r="O361" s="23" t="s">
        <v>2052</v>
      </c>
      <c r="P361" s="23">
        <v>45212</v>
      </c>
      <c r="Q361" s="22" t="s">
        <v>2053</v>
      </c>
      <c r="R361"/>
      <c r="S361" t="str">
        <f t="shared" si="15"/>
        <v>2023 3rd Qtr</v>
      </c>
      <c r="T361">
        <f>INDEX(Sheet2!$D$1:$D$36,(MATCH('TPT Registrar Entry Form'!$S361,Sheet2!$C$1:$C$36,0)))</f>
        <v>23</v>
      </c>
      <c r="U361" t="str">
        <f t="shared" si="16"/>
        <v>Under 5</v>
      </c>
      <c r="V361" t="str">
        <f t="shared" si="17"/>
        <v>Under 15</v>
      </c>
    </row>
    <row r="362" spans="1:22" x14ac:dyDescent="0.35">
      <c r="A362">
        <v>2023</v>
      </c>
      <c r="C362" t="s">
        <v>2110</v>
      </c>
      <c r="D362" s="8" t="s">
        <v>1</v>
      </c>
      <c r="E362" s="8" t="str">
        <f>INDEX('03_Township'!$G$2:$G$378,(MATCH('TPT Registrar Entry Form'!$F362,'03_Township'!$J$2:$J$378,0)))</f>
        <v>Myaungmya_D</v>
      </c>
      <c r="F362" s="8" t="s">
        <v>274</v>
      </c>
      <c r="G362" s="9" t="s">
        <v>3857</v>
      </c>
      <c r="H362" s="53"/>
      <c r="K362" s="24">
        <v>4</v>
      </c>
      <c r="L362" s="24" t="s">
        <v>75</v>
      </c>
      <c r="M362" s="97" t="s">
        <v>4011</v>
      </c>
      <c r="N362" s="53" t="s">
        <v>152</v>
      </c>
      <c r="O362" s="23" t="s">
        <v>2052</v>
      </c>
      <c r="P362" s="23">
        <v>45219</v>
      </c>
      <c r="Q362" s="22" t="s">
        <v>2053</v>
      </c>
      <c r="R362"/>
      <c r="S362" t="str">
        <f t="shared" si="15"/>
        <v>2023 3rd Qtr</v>
      </c>
      <c r="T362">
        <f>INDEX(Sheet2!$D$1:$D$36,(MATCH('TPT Registrar Entry Form'!$S362,Sheet2!$C$1:$C$36,0)))</f>
        <v>23</v>
      </c>
      <c r="U362" t="str">
        <f t="shared" si="16"/>
        <v>Under 5</v>
      </c>
      <c r="V362" t="str">
        <f t="shared" si="17"/>
        <v>Under 15</v>
      </c>
    </row>
    <row r="363" spans="1:22" x14ac:dyDescent="0.35">
      <c r="A363">
        <v>2023</v>
      </c>
      <c r="C363" t="s">
        <v>2110</v>
      </c>
      <c r="D363" s="8" t="s">
        <v>1</v>
      </c>
      <c r="E363" s="8" t="str">
        <f>INDEX('03_Township'!$G$2:$G$378,(MATCH('TPT Registrar Entry Form'!$F363,'03_Township'!$J$2:$J$378,0)))</f>
        <v>Myaungmya_D</v>
      </c>
      <c r="F363" s="8" t="s">
        <v>274</v>
      </c>
      <c r="G363" s="9" t="s">
        <v>3847</v>
      </c>
      <c r="H363" s="53"/>
      <c r="K363" s="24">
        <v>4</v>
      </c>
      <c r="L363" s="24" t="s">
        <v>94</v>
      </c>
      <c r="M363" s="97" t="s">
        <v>4012</v>
      </c>
      <c r="N363" s="53" t="s">
        <v>152</v>
      </c>
      <c r="O363" s="23" t="s">
        <v>2052</v>
      </c>
      <c r="P363" s="23">
        <v>45222</v>
      </c>
      <c r="Q363" s="22" t="s">
        <v>2053</v>
      </c>
      <c r="R363"/>
      <c r="S363" t="str">
        <f t="shared" si="15"/>
        <v>2023 3rd Qtr</v>
      </c>
      <c r="T363">
        <f>INDEX(Sheet2!$D$1:$D$36,(MATCH('TPT Registrar Entry Form'!$S363,Sheet2!$C$1:$C$36,0)))</f>
        <v>23</v>
      </c>
      <c r="U363" t="str">
        <f t="shared" si="16"/>
        <v>Under 5</v>
      </c>
      <c r="V363" t="str">
        <f t="shared" si="17"/>
        <v>Under 15</v>
      </c>
    </row>
    <row r="364" spans="1:22" x14ac:dyDescent="0.35">
      <c r="A364">
        <v>2023</v>
      </c>
      <c r="C364" t="s">
        <v>2110</v>
      </c>
      <c r="D364" s="8" t="s">
        <v>1</v>
      </c>
      <c r="E364" s="8" t="str">
        <f>INDEX('03_Township'!$G$2:$G$378,(MATCH('TPT Registrar Entry Form'!$F364,'03_Township'!$J$2:$J$378,0)))</f>
        <v>Myaungmya_D</v>
      </c>
      <c r="F364" s="8" t="s">
        <v>274</v>
      </c>
      <c r="G364" s="9" t="s">
        <v>3848</v>
      </c>
      <c r="H364" s="53"/>
      <c r="K364" s="24">
        <v>5</v>
      </c>
      <c r="L364" s="24" t="s">
        <v>94</v>
      </c>
      <c r="M364" s="97" t="s">
        <v>3991</v>
      </c>
      <c r="N364" s="53" t="s">
        <v>152</v>
      </c>
      <c r="O364" s="23" t="s">
        <v>2052</v>
      </c>
      <c r="P364" s="23">
        <v>45226</v>
      </c>
      <c r="Q364" s="22" t="s">
        <v>2053</v>
      </c>
      <c r="R364"/>
      <c r="S364" t="str">
        <f t="shared" si="15"/>
        <v>2023 3rd Qtr</v>
      </c>
      <c r="T364">
        <f>INDEX(Sheet2!$D$1:$D$36,(MATCH('TPT Registrar Entry Form'!$S364,Sheet2!$C$1:$C$36,0)))</f>
        <v>23</v>
      </c>
      <c r="U364" t="str">
        <f t="shared" si="16"/>
        <v>5 to 14 yrs</v>
      </c>
      <c r="V364" t="str">
        <f t="shared" si="17"/>
        <v>Under 15</v>
      </c>
    </row>
    <row r="365" spans="1:22" x14ac:dyDescent="0.35">
      <c r="A365">
        <v>2023</v>
      </c>
      <c r="C365" t="s">
        <v>2110</v>
      </c>
      <c r="D365" s="8" t="s">
        <v>1</v>
      </c>
      <c r="E365" s="8" t="str">
        <f>INDEX('03_Township'!$G$2:$G$378,(MATCH('TPT Registrar Entry Form'!$F365,'03_Township'!$J$2:$J$378,0)))</f>
        <v>Myaungmya_D</v>
      </c>
      <c r="F365" s="8" t="s">
        <v>274</v>
      </c>
      <c r="G365" s="9" t="s">
        <v>3924</v>
      </c>
      <c r="H365" s="53"/>
      <c r="K365" s="24">
        <v>2</v>
      </c>
      <c r="L365" s="24" t="s">
        <v>94</v>
      </c>
      <c r="M365" s="97" t="s">
        <v>3991</v>
      </c>
      <c r="N365" s="53" t="s">
        <v>152</v>
      </c>
      <c r="O365" s="23" t="s">
        <v>2052</v>
      </c>
      <c r="P365" s="23">
        <v>45226</v>
      </c>
      <c r="Q365" s="22" t="s">
        <v>2053</v>
      </c>
      <c r="R365"/>
      <c r="S365" t="str">
        <f t="shared" si="15"/>
        <v>2023 3rd Qtr</v>
      </c>
      <c r="T365">
        <f>INDEX(Sheet2!$D$1:$D$36,(MATCH('TPT Registrar Entry Form'!$S365,Sheet2!$C$1:$C$36,0)))</f>
        <v>23</v>
      </c>
      <c r="U365" t="str">
        <f t="shared" si="16"/>
        <v>Under 5</v>
      </c>
      <c r="V365" t="str">
        <f t="shared" si="17"/>
        <v>Under 15</v>
      </c>
    </row>
    <row r="366" spans="1:22" x14ac:dyDescent="0.35">
      <c r="A366">
        <v>2023</v>
      </c>
      <c r="C366" t="s">
        <v>2110</v>
      </c>
      <c r="D366" s="8" t="s">
        <v>1</v>
      </c>
      <c r="E366" s="8" t="str">
        <f>INDEX('03_Township'!$G$2:$G$378,(MATCH('TPT Registrar Entry Form'!$F366,'03_Township'!$J$2:$J$378,0)))</f>
        <v>Myaungmya_D</v>
      </c>
      <c r="F366" s="8" t="s">
        <v>274</v>
      </c>
      <c r="G366" s="9" t="s">
        <v>3841</v>
      </c>
      <c r="H366" s="53"/>
      <c r="K366" s="24">
        <v>2</v>
      </c>
      <c r="L366" s="24" t="s">
        <v>75</v>
      </c>
      <c r="M366" s="97" t="s">
        <v>3991</v>
      </c>
      <c r="N366" s="53" t="s">
        <v>152</v>
      </c>
      <c r="O366" s="23" t="s">
        <v>2052</v>
      </c>
      <c r="P366" s="23">
        <v>45226</v>
      </c>
      <c r="Q366" s="22" t="s">
        <v>2053</v>
      </c>
      <c r="R366"/>
      <c r="S366" t="str">
        <f t="shared" si="15"/>
        <v>2023 3rd Qtr</v>
      </c>
      <c r="T366">
        <f>INDEX(Sheet2!$D$1:$D$36,(MATCH('TPT Registrar Entry Form'!$S366,Sheet2!$C$1:$C$36,0)))</f>
        <v>23</v>
      </c>
      <c r="U366" t="str">
        <f t="shared" si="16"/>
        <v>Under 5</v>
      </c>
      <c r="V366" t="str">
        <f t="shared" si="17"/>
        <v>Under 15</v>
      </c>
    </row>
    <row r="367" spans="1:22" x14ac:dyDescent="0.35">
      <c r="A367">
        <v>2023</v>
      </c>
      <c r="C367" t="s">
        <v>2110</v>
      </c>
      <c r="D367" s="8" t="s">
        <v>1</v>
      </c>
      <c r="E367" s="8" t="str">
        <f>INDEX('03_Township'!$G$2:$G$378,(MATCH('TPT Registrar Entry Form'!$F367,'03_Township'!$J$2:$J$378,0)))</f>
        <v>Myaungmya_D</v>
      </c>
      <c r="F367" s="8" t="s">
        <v>274</v>
      </c>
      <c r="G367" s="9" t="s">
        <v>3926</v>
      </c>
      <c r="H367" s="53"/>
      <c r="K367" s="24">
        <v>1</v>
      </c>
      <c r="L367" s="24" t="s">
        <v>75</v>
      </c>
      <c r="M367" s="97" t="s">
        <v>4013</v>
      </c>
      <c r="N367" s="53" t="s">
        <v>152</v>
      </c>
      <c r="O367" s="23" t="s">
        <v>2052</v>
      </c>
      <c r="P367" s="23">
        <v>45229</v>
      </c>
      <c r="Q367" s="22" t="s">
        <v>2053</v>
      </c>
      <c r="R367"/>
      <c r="S367" t="str">
        <f t="shared" si="15"/>
        <v>2023 3rd Qtr</v>
      </c>
      <c r="T367">
        <f>INDEX(Sheet2!$D$1:$D$36,(MATCH('TPT Registrar Entry Form'!$S367,Sheet2!$C$1:$C$36,0)))</f>
        <v>23</v>
      </c>
      <c r="U367" t="str">
        <f t="shared" si="16"/>
        <v>Under 5</v>
      </c>
      <c r="V367" t="str">
        <f t="shared" si="17"/>
        <v>Under 15</v>
      </c>
    </row>
    <row r="368" spans="1:22" x14ac:dyDescent="0.35">
      <c r="A368">
        <v>2023</v>
      </c>
      <c r="C368" t="s">
        <v>2110</v>
      </c>
      <c r="D368" s="8" t="s">
        <v>1</v>
      </c>
      <c r="E368" s="8" t="str">
        <f>INDEX('03_Township'!$G$2:$G$378,(MATCH('TPT Registrar Entry Form'!$F368,'03_Township'!$J$2:$J$378,0)))</f>
        <v>Myaungmya_D</v>
      </c>
      <c r="F368" s="8" t="s">
        <v>274</v>
      </c>
      <c r="G368" s="9" t="s">
        <v>3851</v>
      </c>
      <c r="H368" s="53"/>
      <c r="K368" s="24">
        <v>5</v>
      </c>
      <c r="L368" s="24" t="s">
        <v>75</v>
      </c>
      <c r="M368" s="97" t="s">
        <v>4014</v>
      </c>
      <c r="N368" s="53" t="s">
        <v>152</v>
      </c>
      <c r="O368" s="23" t="s">
        <v>2052</v>
      </c>
      <c r="P368" s="23">
        <v>45244</v>
      </c>
      <c r="Q368" s="22" t="s">
        <v>2053</v>
      </c>
      <c r="R368"/>
      <c r="S368" t="str">
        <f t="shared" si="15"/>
        <v>2023 3rd Qtr</v>
      </c>
      <c r="T368">
        <f>INDEX(Sheet2!$D$1:$D$36,(MATCH('TPT Registrar Entry Form'!$S368,Sheet2!$C$1:$C$36,0)))</f>
        <v>23</v>
      </c>
      <c r="U368" t="str">
        <f t="shared" si="16"/>
        <v>5 to 14 yrs</v>
      </c>
      <c r="V368" t="str">
        <f t="shared" si="17"/>
        <v>Under 15</v>
      </c>
    </row>
    <row r="369" spans="1:22" x14ac:dyDescent="0.35">
      <c r="A369">
        <v>2023</v>
      </c>
      <c r="C369" t="s">
        <v>2110</v>
      </c>
      <c r="D369" s="8" t="s">
        <v>1</v>
      </c>
      <c r="E369" s="8" t="str">
        <f>INDEX('03_Township'!$G$2:$G$378,(MATCH('TPT Registrar Entry Form'!$F369,'03_Township'!$J$2:$J$378,0)))</f>
        <v>Myaungmya_D</v>
      </c>
      <c r="F369" s="8" t="s">
        <v>274</v>
      </c>
      <c r="G369" s="9" t="s">
        <v>3854</v>
      </c>
      <c r="H369" s="53"/>
      <c r="K369" s="24">
        <v>3.5</v>
      </c>
      <c r="L369" s="24" t="s">
        <v>94</v>
      </c>
      <c r="M369" s="97" t="s">
        <v>4014</v>
      </c>
      <c r="N369" s="53" t="s">
        <v>152</v>
      </c>
      <c r="O369" s="23" t="s">
        <v>2052</v>
      </c>
      <c r="Q369" s="22" t="s">
        <v>2053</v>
      </c>
      <c r="R369"/>
      <c r="S369" t="str">
        <f t="shared" si="15"/>
        <v>2023 3rd Qtr</v>
      </c>
      <c r="T369">
        <f>INDEX(Sheet2!$D$1:$D$36,(MATCH('TPT Registrar Entry Form'!$S369,Sheet2!$C$1:$C$36,0)))</f>
        <v>23</v>
      </c>
      <c r="U369" t="str">
        <f t="shared" si="16"/>
        <v>Under 5</v>
      </c>
      <c r="V369" t="str">
        <f t="shared" si="17"/>
        <v>Under 15</v>
      </c>
    </row>
    <row r="370" spans="1:22" x14ac:dyDescent="0.35">
      <c r="A370">
        <v>2023</v>
      </c>
      <c r="C370" t="s">
        <v>2110</v>
      </c>
      <c r="D370" s="8" t="s">
        <v>1</v>
      </c>
      <c r="E370" s="8" t="str">
        <f>INDEX('03_Township'!$G$2:$G$378,(MATCH('TPT Registrar Entry Form'!$F370,'03_Township'!$J$2:$J$378,0)))</f>
        <v>Myaungmya_D</v>
      </c>
      <c r="F370" s="8" t="s">
        <v>274</v>
      </c>
      <c r="G370" s="9" t="s">
        <v>3858</v>
      </c>
      <c r="H370" s="53"/>
      <c r="K370" s="24">
        <v>2</v>
      </c>
      <c r="L370" s="24" t="s">
        <v>94</v>
      </c>
      <c r="M370" s="97" t="s">
        <v>4014</v>
      </c>
      <c r="N370" s="53" t="s">
        <v>152</v>
      </c>
      <c r="O370" s="23" t="s">
        <v>2052</v>
      </c>
      <c r="Q370" s="22" t="s">
        <v>2053</v>
      </c>
      <c r="R370"/>
      <c r="S370" t="str">
        <f t="shared" si="15"/>
        <v>2023 3rd Qtr</v>
      </c>
      <c r="T370">
        <f>INDEX(Sheet2!$D$1:$D$36,(MATCH('TPT Registrar Entry Form'!$S370,Sheet2!$C$1:$C$36,0)))</f>
        <v>23</v>
      </c>
      <c r="U370" t="str">
        <f t="shared" si="16"/>
        <v>Under 5</v>
      </c>
      <c r="V370" t="str">
        <f t="shared" si="17"/>
        <v>Under 15</v>
      </c>
    </row>
    <row r="371" spans="1:22" x14ac:dyDescent="0.35">
      <c r="A371">
        <v>2023</v>
      </c>
      <c r="C371" t="s">
        <v>2110</v>
      </c>
      <c r="D371" s="8" t="s">
        <v>1</v>
      </c>
      <c r="E371" s="8" t="str">
        <f>INDEX('03_Township'!$G$2:$G$378,(MATCH('TPT Registrar Entry Form'!$F371,'03_Township'!$J$2:$J$378,0)))</f>
        <v>Myaungmya_D</v>
      </c>
      <c r="F371" s="8" t="s">
        <v>274</v>
      </c>
      <c r="G371" s="9" t="s">
        <v>3978</v>
      </c>
      <c r="H371" s="53"/>
      <c r="K371" s="24">
        <v>2.2000000000000002</v>
      </c>
      <c r="L371" s="24" t="s">
        <v>75</v>
      </c>
      <c r="M371" s="97" t="s">
        <v>4015</v>
      </c>
      <c r="N371" s="53" t="s">
        <v>152</v>
      </c>
      <c r="O371" s="23" t="s">
        <v>2052</v>
      </c>
      <c r="Q371" s="22" t="s">
        <v>2053</v>
      </c>
      <c r="R371"/>
      <c r="S371" t="str">
        <f t="shared" si="15"/>
        <v>2023 3rd Qtr</v>
      </c>
      <c r="T371">
        <f>INDEX(Sheet2!$D$1:$D$36,(MATCH('TPT Registrar Entry Form'!$S371,Sheet2!$C$1:$C$36,0)))</f>
        <v>23</v>
      </c>
      <c r="U371" t="str">
        <f t="shared" si="16"/>
        <v>Under 5</v>
      </c>
      <c r="V371" t="str">
        <f t="shared" si="17"/>
        <v>Under 15</v>
      </c>
    </row>
    <row r="372" spans="1:22" x14ac:dyDescent="0.35">
      <c r="A372">
        <v>2023</v>
      </c>
      <c r="C372" t="s">
        <v>2110</v>
      </c>
      <c r="D372" s="8" t="s">
        <v>1</v>
      </c>
      <c r="E372" s="8" t="str">
        <f>INDEX('03_Township'!$G$2:$G$378,(MATCH('TPT Registrar Entry Form'!$F372,'03_Township'!$J$2:$J$378,0)))</f>
        <v>Myaungmya_D</v>
      </c>
      <c r="F372" s="8" t="s">
        <v>274</v>
      </c>
      <c r="G372" s="9" t="s">
        <v>3981</v>
      </c>
      <c r="H372" s="53"/>
      <c r="K372" s="24">
        <v>4</v>
      </c>
      <c r="L372" s="24" t="s">
        <v>94</v>
      </c>
      <c r="M372" s="97" t="s">
        <v>4016</v>
      </c>
      <c r="N372" s="53" t="s">
        <v>152</v>
      </c>
      <c r="O372" s="23" t="s">
        <v>2052</v>
      </c>
      <c r="Q372" s="22" t="s">
        <v>2053</v>
      </c>
      <c r="R372"/>
      <c r="S372" t="str">
        <f t="shared" si="15"/>
        <v>2023 3rd Qtr</v>
      </c>
      <c r="T372">
        <f>INDEX(Sheet2!$D$1:$D$36,(MATCH('TPT Registrar Entry Form'!$S372,Sheet2!$C$1:$C$36,0)))</f>
        <v>23</v>
      </c>
      <c r="U372" t="str">
        <f t="shared" si="16"/>
        <v>Under 5</v>
      </c>
      <c r="V372" t="str">
        <f t="shared" si="17"/>
        <v>Under 15</v>
      </c>
    </row>
    <row r="373" spans="1:22" x14ac:dyDescent="0.35">
      <c r="A373">
        <v>2023</v>
      </c>
      <c r="C373" t="s">
        <v>2110</v>
      </c>
      <c r="D373" s="8" t="s">
        <v>8</v>
      </c>
      <c r="E373" s="8" t="str">
        <f>INDEX('03_Township'!$G$2:$G$378,(MATCH('TPT Registrar Entry Form'!$F373,'03_Township'!$J$2:$J$378,0)))</f>
        <v>Meiktila_D</v>
      </c>
      <c r="F373" s="8" t="s">
        <v>186</v>
      </c>
      <c r="G373" s="9" t="s">
        <v>3857</v>
      </c>
      <c r="H373" s="53" t="s">
        <v>3842</v>
      </c>
      <c r="K373" s="24">
        <v>8</v>
      </c>
      <c r="L373" s="24" t="s">
        <v>94</v>
      </c>
      <c r="M373" s="97" t="s">
        <v>3928</v>
      </c>
      <c r="N373" s="53" t="s">
        <v>152</v>
      </c>
      <c r="O373" s="23" t="s">
        <v>2052</v>
      </c>
      <c r="Q373" s="22" t="s">
        <v>2053</v>
      </c>
      <c r="R373"/>
      <c r="S373" t="str">
        <f t="shared" si="15"/>
        <v>2023 3rd Qtr</v>
      </c>
      <c r="T373">
        <f>INDEX(Sheet2!$D$1:$D$36,(MATCH('TPT Registrar Entry Form'!$S373,Sheet2!$C$1:$C$36,0)))</f>
        <v>23</v>
      </c>
      <c r="U373" t="str">
        <f t="shared" si="16"/>
        <v>5 to 14 yrs</v>
      </c>
      <c r="V373" t="str">
        <f t="shared" si="17"/>
        <v>Under 15</v>
      </c>
    </row>
    <row r="374" spans="1:22" x14ac:dyDescent="0.35">
      <c r="A374">
        <v>2023</v>
      </c>
      <c r="C374" t="s">
        <v>2110</v>
      </c>
      <c r="D374" s="8" t="s">
        <v>8</v>
      </c>
      <c r="E374" s="8" t="str">
        <f>INDEX('03_Township'!$G$2:$G$378,(MATCH('TPT Registrar Entry Form'!$F374,'03_Township'!$J$2:$J$378,0)))</f>
        <v>Meiktila_D</v>
      </c>
      <c r="F374" s="8" t="s">
        <v>186</v>
      </c>
      <c r="G374" s="9" t="s">
        <v>3847</v>
      </c>
      <c r="H374" s="53" t="s">
        <v>3842</v>
      </c>
      <c r="K374" s="24">
        <v>13</v>
      </c>
      <c r="L374" s="24" t="s">
        <v>75</v>
      </c>
      <c r="M374" s="97" t="s">
        <v>4017</v>
      </c>
      <c r="N374" s="53" t="s">
        <v>152</v>
      </c>
      <c r="O374" s="23" t="s">
        <v>2052</v>
      </c>
      <c r="Q374" s="22" t="s">
        <v>2053</v>
      </c>
      <c r="R374"/>
      <c r="S374" t="str">
        <f t="shared" si="15"/>
        <v>2023 3rd Qtr</v>
      </c>
      <c r="T374">
        <f>INDEX(Sheet2!$D$1:$D$36,(MATCH('TPT Registrar Entry Form'!$S374,Sheet2!$C$1:$C$36,0)))</f>
        <v>23</v>
      </c>
      <c r="U374" t="str">
        <f t="shared" si="16"/>
        <v>5 to 14 yrs</v>
      </c>
      <c r="V374" t="str">
        <f t="shared" si="17"/>
        <v>Under 15</v>
      </c>
    </row>
    <row r="375" spans="1:22" x14ac:dyDescent="0.35">
      <c r="A375">
        <v>2023</v>
      </c>
      <c r="C375" t="s">
        <v>2110</v>
      </c>
      <c r="D375" s="8" t="s">
        <v>8</v>
      </c>
      <c r="E375" s="8" t="str">
        <f>INDEX('03_Township'!$G$2:$G$378,(MATCH('TPT Registrar Entry Form'!$F375,'03_Township'!$J$2:$J$378,0)))</f>
        <v>Meiktila_D</v>
      </c>
      <c r="F375" s="8" t="s">
        <v>186</v>
      </c>
      <c r="G375" s="9" t="s">
        <v>3848</v>
      </c>
      <c r="H375" s="53" t="s">
        <v>3851</v>
      </c>
      <c r="K375" s="24">
        <v>6</v>
      </c>
      <c r="L375" s="24" t="s">
        <v>75</v>
      </c>
      <c r="M375" s="97" t="s">
        <v>3986</v>
      </c>
      <c r="N375" s="53" t="s">
        <v>152</v>
      </c>
      <c r="O375" s="23" t="s">
        <v>2052</v>
      </c>
      <c r="Q375" s="22" t="s">
        <v>2053</v>
      </c>
      <c r="R375"/>
      <c r="S375" t="str">
        <f t="shared" si="15"/>
        <v>2023 3rd Qtr</v>
      </c>
      <c r="T375">
        <f>INDEX(Sheet2!$D$1:$D$36,(MATCH('TPT Registrar Entry Form'!$S375,Sheet2!$C$1:$C$36,0)))</f>
        <v>23</v>
      </c>
      <c r="U375" t="str">
        <f t="shared" si="16"/>
        <v>5 to 14 yrs</v>
      </c>
      <c r="V375" t="str">
        <f t="shared" si="17"/>
        <v>Under 15</v>
      </c>
    </row>
    <row r="376" spans="1:22" x14ac:dyDescent="0.35">
      <c r="A376">
        <v>2023</v>
      </c>
      <c r="C376" t="s">
        <v>2110</v>
      </c>
      <c r="D376" s="8" t="s">
        <v>8</v>
      </c>
      <c r="E376" s="8" t="str">
        <f>INDEX('03_Township'!$G$2:$G$378,(MATCH('TPT Registrar Entry Form'!$F376,'03_Township'!$J$2:$J$378,0)))</f>
        <v>Meiktila_D</v>
      </c>
      <c r="F376" s="8" t="s">
        <v>186</v>
      </c>
      <c r="G376" s="9" t="s">
        <v>3924</v>
      </c>
      <c r="H376" s="53" t="s">
        <v>3885</v>
      </c>
      <c r="K376" s="24">
        <v>2</v>
      </c>
      <c r="L376" s="24" t="s">
        <v>94</v>
      </c>
      <c r="M376" s="97" t="s">
        <v>4018</v>
      </c>
      <c r="N376" s="53" t="s">
        <v>152</v>
      </c>
      <c r="O376" s="23" t="s">
        <v>2052</v>
      </c>
      <c r="Q376" s="22" t="s">
        <v>2053</v>
      </c>
      <c r="R376"/>
      <c r="S376" t="str">
        <f t="shared" si="15"/>
        <v>2023 3rd Qtr</v>
      </c>
      <c r="T376">
        <f>INDEX(Sheet2!$D$1:$D$36,(MATCH('TPT Registrar Entry Form'!$S376,Sheet2!$C$1:$C$36,0)))</f>
        <v>23</v>
      </c>
      <c r="U376" t="str">
        <f t="shared" si="16"/>
        <v>Under 5</v>
      </c>
      <c r="V376" t="str">
        <f t="shared" si="17"/>
        <v>Under 15</v>
      </c>
    </row>
    <row r="377" spans="1:22" x14ac:dyDescent="0.35">
      <c r="A377">
        <v>2023</v>
      </c>
      <c r="C377" t="s">
        <v>2110</v>
      </c>
      <c r="D377" s="8" t="s">
        <v>8</v>
      </c>
      <c r="E377" s="8" t="str">
        <f>INDEX('03_Township'!$G$2:$G$378,(MATCH('TPT Registrar Entry Form'!$F377,'03_Township'!$J$2:$J$378,0)))</f>
        <v>Meiktila_D</v>
      </c>
      <c r="F377" s="8" t="s">
        <v>186</v>
      </c>
      <c r="G377" s="9" t="s">
        <v>3841</v>
      </c>
      <c r="H377" s="53" t="s">
        <v>3842</v>
      </c>
      <c r="K377" s="24">
        <v>39</v>
      </c>
      <c r="L377" s="24" t="s">
        <v>94</v>
      </c>
      <c r="M377" s="97" t="s">
        <v>4019</v>
      </c>
      <c r="N377" s="53" t="s">
        <v>152</v>
      </c>
      <c r="O377" s="23" t="s">
        <v>2052</v>
      </c>
      <c r="Q377" s="22" t="s">
        <v>2053</v>
      </c>
      <c r="R377"/>
      <c r="S377" t="str">
        <f t="shared" si="15"/>
        <v>2023 3rd Qtr</v>
      </c>
      <c r="T377">
        <f>INDEX(Sheet2!$D$1:$D$36,(MATCH('TPT Registrar Entry Form'!$S377,Sheet2!$C$1:$C$36,0)))</f>
        <v>23</v>
      </c>
      <c r="U377" t="str">
        <f t="shared" si="16"/>
        <v>Above 15</v>
      </c>
      <c r="V377" t="str">
        <f t="shared" si="17"/>
        <v>15 to 60yrs</v>
      </c>
    </row>
    <row r="378" spans="1:22" x14ac:dyDescent="0.35">
      <c r="A378">
        <v>2023</v>
      </c>
      <c r="C378" t="s">
        <v>2110</v>
      </c>
      <c r="D378" s="8" t="s">
        <v>8</v>
      </c>
      <c r="E378" s="8" t="str">
        <f>INDEX('03_Township'!$G$2:$G$378,(MATCH('TPT Registrar Entry Form'!$F378,'03_Township'!$J$2:$J$378,0)))</f>
        <v>Meiktila_D</v>
      </c>
      <c r="F378" s="8" t="s">
        <v>186</v>
      </c>
      <c r="G378" s="9" t="s">
        <v>3926</v>
      </c>
      <c r="H378" s="53" t="s">
        <v>4020</v>
      </c>
      <c r="K378" s="24">
        <v>2.1</v>
      </c>
      <c r="L378" s="24" t="s">
        <v>94</v>
      </c>
      <c r="M378" s="97" t="s">
        <v>4021</v>
      </c>
      <c r="N378" s="53" t="s">
        <v>152</v>
      </c>
      <c r="O378" s="23" t="s">
        <v>2052</v>
      </c>
      <c r="Q378" s="22" t="s">
        <v>2053</v>
      </c>
      <c r="R378"/>
      <c r="S378" t="str">
        <f t="shared" si="15"/>
        <v>2023 3rd Qtr</v>
      </c>
      <c r="T378">
        <f>INDEX(Sheet2!$D$1:$D$36,(MATCH('TPT Registrar Entry Form'!$S378,Sheet2!$C$1:$C$36,0)))</f>
        <v>23</v>
      </c>
      <c r="U378" t="str">
        <f t="shared" si="16"/>
        <v>Under 5</v>
      </c>
      <c r="V378" t="str">
        <f t="shared" si="17"/>
        <v>Under 15</v>
      </c>
    </row>
    <row r="379" spans="1:22" x14ac:dyDescent="0.35">
      <c r="A379">
        <v>2023</v>
      </c>
      <c r="C379" t="s">
        <v>2110</v>
      </c>
      <c r="D379" s="8" t="s">
        <v>8</v>
      </c>
      <c r="E379" s="8" t="str">
        <f>INDEX('03_Township'!$G$2:$G$378,(MATCH('TPT Registrar Entry Form'!$F379,'03_Township'!$J$2:$J$378,0)))</f>
        <v>Meiktila_D</v>
      </c>
      <c r="F379" s="8" t="s">
        <v>186</v>
      </c>
      <c r="G379" s="9" t="s">
        <v>3851</v>
      </c>
      <c r="H379" s="53" t="s">
        <v>3832</v>
      </c>
      <c r="K379" s="24">
        <v>10</v>
      </c>
      <c r="L379" s="24" t="s">
        <v>75</v>
      </c>
      <c r="M379" s="97" t="s">
        <v>4022</v>
      </c>
      <c r="N379" s="53" t="s">
        <v>152</v>
      </c>
      <c r="O379" s="23" t="s">
        <v>2052</v>
      </c>
      <c r="Q379" s="22" t="s">
        <v>2053</v>
      </c>
      <c r="R379"/>
      <c r="S379" t="str">
        <f t="shared" si="15"/>
        <v>2023 3rd Qtr</v>
      </c>
      <c r="T379">
        <f>INDEX(Sheet2!$D$1:$D$36,(MATCH('TPT Registrar Entry Form'!$S379,Sheet2!$C$1:$C$36,0)))</f>
        <v>23</v>
      </c>
      <c r="U379" t="str">
        <f t="shared" si="16"/>
        <v>5 to 14 yrs</v>
      </c>
      <c r="V379" t="str">
        <f t="shared" si="17"/>
        <v>Under 15</v>
      </c>
    </row>
    <row r="380" spans="1:22" x14ac:dyDescent="0.35">
      <c r="A380">
        <v>2023</v>
      </c>
      <c r="C380" t="s">
        <v>2110</v>
      </c>
      <c r="D380" s="8" t="s">
        <v>8</v>
      </c>
      <c r="E380" s="8" t="str">
        <f>INDEX('03_Township'!$G$2:$G$378,(MATCH('TPT Registrar Entry Form'!$F380,'03_Township'!$J$2:$J$378,0)))</f>
        <v>Meiktila_D</v>
      </c>
      <c r="F380" s="8" t="s">
        <v>186</v>
      </c>
      <c r="G380" s="9" t="s">
        <v>3854</v>
      </c>
      <c r="H380" s="53" t="s">
        <v>3832</v>
      </c>
      <c r="K380" s="24">
        <v>7</v>
      </c>
      <c r="L380" s="24" t="s">
        <v>94</v>
      </c>
      <c r="M380" s="97" t="s">
        <v>4023</v>
      </c>
      <c r="N380" s="53" t="s">
        <v>152</v>
      </c>
      <c r="O380" s="23" t="s">
        <v>2052</v>
      </c>
      <c r="Q380" s="22" t="s">
        <v>2053</v>
      </c>
      <c r="R380"/>
      <c r="S380" t="str">
        <f t="shared" si="15"/>
        <v>2023 3rd Qtr</v>
      </c>
      <c r="T380">
        <f>INDEX(Sheet2!$D$1:$D$36,(MATCH('TPT Registrar Entry Form'!$S380,Sheet2!$C$1:$C$36,0)))</f>
        <v>23</v>
      </c>
      <c r="U380" t="str">
        <f t="shared" si="16"/>
        <v>5 to 14 yrs</v>
      </c>
      <c r="V380" t="str">
        <f t="shared" si="17"/>
        <v>Under 15</v>
      </c>
    </row>
    <row r="381" spans="1:22" x14ac:dyDescent="0.35">
      <c r="A381">
        <v>2023</v>
      </c>
      <c r="C381" t="s">
        <v>2110</v>
      </c>
      <c r="D381" s="8" t="s">
        <v>8</v>
      </c>
      <c r="E381" s="8" t="str">
        <f>INDEX('03_Township'!$G$2:$G$378,(MATCH('TPT Registrar Entry Form'!$F381,'03_Township'!$J$2:$J$378,0)))</f>
        <v>Meiktila_D</v>
      </c>
      <c r="F381" s="8" t="s">
        <v>186</v>
      </c>
      <c r="G381" s="9" t="s">
        <v>3858</v>
      </c>
      <c r="H381" s="53" t="s">
        <v>3841</v>
      </c>
      <c r="K381" s="24">
        <v>6</v>
      </c>
      <c r="L381" s="24" t="s">
        <v>94</v>
      </c>
      <c r="M381" s="97" t="s">
        <v>4024</v>
      </c>
      <c r="N381" s="53" t="s">
        <v>152</v>
      </c>
      <c r="O381" s="23" t="s">
        <v>2052</v>
      </c>
      <c r="Q381" s="22" t="s">
        <v>2053</v>
      </c>
      <c r="R381"/>
      <c r="S381" t="str">
        <f t="shared" si="15"/>
        <v>2023 3rd Qtr</v>
      </c>
      <c r="T381">
        <f>INDEX(Sheet2!$D$1:$D$36,(MATCH('TPT Registrar Entry Form'!$S381,Sheet2!$C$1:$C$36,0)))</f>
        <v>23</v>
      </c>
      <c r="U381" t="str">
        <f t="shared" si="16"/>
        <v>5 to 14 yrs</v>
      </c>
      <c r="V381" t="str">
        <f t="shared" si="17"/>
        <v>Under 15</v>
      </c>
    </row>
    <row r="382" spans="1:22" x14ac:dyDescent="0.35">
      <c r="A382">
        <v>2023</v>
      </c>
      <c r="C382" t="s">
        <v>2110</v>
      </c>
      <c r="D382" s="8" t="s">
        <v>8</v>
      </c>
      <c r="E382" s="8" t="str">
        <f>INDEX('03_Township'!$G$2:$G$378,(MATCH('TPT Registrar Entry Form'!$F382,'03_Township'!$J$2:$J$378,0)))</f>
        <v>Myingyan_D</v>
      </c>
      <c r="F382" s="8" t="s">
        <v>216</v>
      </c>
      <c r="G382" s="9" t="s">
        <v>3807</v>
      </c>
      <c r="H382" s="53" t="s">
        <v>4025</v>
      </c>
      <c r="K382" s="24">
        <v>48</v>
      </c>
      <c r="L382" s="24" t="s">
        <v>94</v>
      </c>
      <c r="M382" s="97" t="s">
        <v>4026</v>
      </c>
      <c r="N382" s="53" t="s">
        <v>152</v>
      </c>
      <c r="O382" s="23" t="s">
        <v>2052</v>
      </c>
      <c r="Q382" s="22" t="s">
        <v>2053</v>
      </c>
      <c r="R382"/>
      <c r="S382" t="str">
        <f t="shared" si="15"/>
        <v>2023 3rd Qtr</v>
      </c>
      <c r="T382">
        <f>INDEX(Sheet2!$D$1:$D$36,(MATCH('TPT Registrar Entry Form'!$S382,Sheet2!$C$1:$C$36,0)))</f>
        <v>23</v>
      </c>
      <c r="U382" t="str">
        <f t="shared" si="16"/>
        <v>Above 15</v>
      </c>
      <c r="V382" t="str">
        <f t="shared" si="17"/>
        <v>15 to 60yrs</v>
      </c>
    </row>
    <row r="383" spans="1:22" x14ac:dyDescent="0.35">
      <c r="A383">
        <v>2023</v>
      </c>
      <c r="C383" t="s">
        <v>2110</v>
      </c>
      <c r="D383" s="8" t="s">
        <v>5</v>
      </c>
      <c r="E383" s="8" t="str">
        <f>INDEX('03_Township'!$G$2:$G$378,(MATCH('TPT Registrar Entry Form'!$F383,'03_Township'!$J$2:$J$378,0)))</f>
        <v>Loikaw_D</v>
      </c>
      <c r="F383" s="8" t="s">
        <v>100</v>
      </c>
      <c r="G383" s="9" t="s">
        <v>3799</v>
      </c>
      <c r="H383" s="53"/>
      <c r="K383" s="24">
        <v>5</v>
      </c>
      <c r="L383" s="24" t="s">
        <v>75</v>
      </c>
      <c r="M383" s="97" t="s">
        <v>4005</v>
      </c>
      <c r="N383" s="53" t="s">
        <v>152</v>
      </c>
      <c r="O383" s="23" t="s">
        <v>2052</v>
      </c>
      <c r="Q383" s="22" t="s">
        <v>2053</v>
      </c>
      <c r="R383"/>
      <c r="S383" t="str">
        <f t="shared" si="15"/>
        <v>2023 3rd Qtr</v>
      </c>
      <c r="T383">
        <f>INDEX(Sheet2!$D$1:$D$36,(MATCH('TPT Registrar Entry Form'!$S383,Sheet2!$C$1:$C$36,0)))</f>
        <v>23</v>
      </c>
      <c r="U383" t="str">
        <f t="shared" si="16"/>
        <v>5 to 14 yrs</v>
      </c>
      <c r="V383" t="str">
        <f t="shared" si="17"/>
        <v>Under 15</v>
      </c>
    </row>
    <row r="384" spans="1:22" x14ac:dyDescent="0.35">
      <c r="A384">
        <v>2023</v>
      </c>
      <c r="C384" t="s">
        <v>2110</v>
      </c>
      <c r="D384" s="8" t="s">
        <v>17</v>
      </c>
      <c r="E384" s="8" t="str">
        <f>INDEX('03_Township'!$G$2:$G$378,(MATCH('TPT Registrar Entry Form'!$F384,'03_Township'!$J$2:$J$378,0)))</f>
        <v>Yangon_North</v>
      </c>
      <c r="F384" s="8" t="s">
        <v>396</v>
      </c>
      <c r="G384" s="9" t="s">
        <v>3799</v>
      </c>
      <c r="H384" s="53" t="s">
        <v>4027</v>
      </c>
      <c r="K384" s="24">
        <v>4</v>
      </c>
      <c r="L384" s="24" t="s">
        <v>94</v>
      </c>
      <c r="M384" s="97" t="s">
        <v>4028</v>
      </c>
      <c r="N384" s="53" t="s">
        <v>152</v>
      </c>
      <c r="O384" s="23" t="s">
        <v>2052</v>
      </c>
      <c r="Q384" s="22" t="s">
        <v>2053</v>
      </c>
      <c r="R384"/>
      <c r="S384" t="str">
        <f t="shared" si="15"/>
        <v>2023 3rd Qtr</v>
      </c>
      <c r="T384">
        <f>INDEX(Sheet2!$D$1:$D$36,(MATCH('TPT Registrar Entry Form'!$S384,Sheet2!$C$1:$C$36,0)))</f>
        <v>23</v>
      </c>
      <c r="U384" t="str">
        <f t="shared" si="16"/>
        <v>Under 5</v>
      </c>
      <c r="V384" t="str">
        <f t="shared" si="17"/>
        <v>Under 15</v>
      </c>
    </row>
    <row r="385" spans="1:22" x14ac:dyDescent="0.35">
      <c r="A385">
        <v>2023</v>
      </c>
      <c r="C385" t="s">
        <v>2110</v>
      </c>
      <c r="D385" s="8" t="s">
        <v>17</v>
      </c>
      <c r="E385" s="8" t="str">
        <f>INDEX('03_Township'!$G$2:$G$378,(MATCH('TPT Registrar Entry Form'!$F385,'03_Township'!$J$2:$J$378,0)))</f>
        <v>Yangon_North</v>
      </c>
      <c r="F385" s="8" t="s">
        <v>396</v>
      </c>
      <c r="G385" s="9" t="s">
        <v>3805</v>
      </c>
      <c r="H385" s="53" t="s">
        <v>4029</v>
      </c>
      <c r="K385" s="24">
        <v>1.5</v>
      </c>
      <c r="L385" s="24" t="s">
        <v>94</v>
      </c>
      <c r="M385" s="97" t="s">
        <v>4030</v>
      </c>
      <c r="N385" s="53" t="s">
        <v>152</v>
      </c>
      <c r="O385" s="23" t="s">
        <v>2052</v>
      </c>
      <c r="Q385" s="22" t="s">
        <v>2053</v>
      </c>
      <c r="R385"/>
      <c r="S385" t="str">
        <f t="shared" si="15"/>
        <v>2023 3rd Qtr</v>
      </c>
      <c r="T385">
        <f>INDEX(Sheet2!$D$1:$D$36,(MATCH('TPT Registrar Entry Form'!$S385,Sheet2!$C$1:$C$36,0)))</f>
        <v>23</v>
      </c>
      <c r="U385" t="str">
        <f t="shared" si="16"/>
        <v>Under 5</v>
      </c>
      <c r="V385" t="str">
        <f t="shared" si="17"/>
        <v>Under 15</v>
      </c>
    </row>
    <row r="386" spans="1:22" x14ac:dyDescent="0.35">
      <c r="A386">
        <v>2023</v>
      </c>
      <c r="C386" t="s">
        <v>2110</v>
      </c>
      <c r="D386" s="8" t="s">
        <v>17</v>
      </c>
      <c r="E386" s="8" t="str">
        <f>INDEX('03_Township'!$G$2:$G$378,(MATCH('TPT Registrar Entry Form'!$F386,'03_Township'!$J$2:$J$378,0)))</f>
        <v>Yangon_North</v>
      </c>
      <c r="F386" s="8" t="s">
        <v>396</v>
      </c>
      <c r="G386" s="9" t="s">
        <v>3807</v>
      </c>
      <c r="H386" s="53" t="s">
        <v>4031</v>
      </c>
      <c r="K386" s="24">
        <v>4</v>
      </c>
      <c r="L386" s="24" t="s">
        <v>94</v>
      </c>
      <c r="M386" s="97" t="s">
        <v>4032</v>
      </c>
      <c r="N386" s="53" t="s">
        <v>152</v>
      </c>
      <c r="O386" s="23" t="s">
        <v>2052</v>
      </c>
      <c r="Q386" s="22" t="s">
        <v>2053</v>
      </c>
      <c r="R386"/>
      <c r="S386" t="str">
        <f t="shared" ref="S386:S449" si="18">A386&amp;" "&amp;C386</f>
        <v>2023 3rd Qtr</v>
      </c>
      <c r="T386">
        <f>INDEX(Sheet2!$D$1:$D$36,(MATCH('TPT Registrar Entry Form'!$S386,Sheet2!$C$1:$C$36,0)))</f>
        <v>23</v>
      </c>
      <c r="U386" t="str">
        <f t="shared" ref="U386:U449" si="19">_xlfn.IFS($K:$K&lt;5,"Under 5",(AND($K:$K&gt;=5,$K:$K&lt;=14)),"5 to 14 yrs",$K:$K&gt;=15,"Above 15")</f>
        <v>Under 5</v>
      </c>
      <c r="V386" t="str">
        <f t="shared" ref="V386:V449" si="20">_xlfn.IFS($K:$K&lt;15,"Under 15",(AND($K:$K&gt;=15,$K:$K&lt;=60)),"15 to 60yrs",$K:$K&gt;60,"Above 60")</f>
        <v>Under 15</v>
      </c>
    </row>
    <row r="387" spans="1:22" x14ac:dyDescent="0.35">
      <c r="A387">
        <v>2023</v>
      </c>
      <c r="C387" t="s">
        <v>2110</v>
      </c>
      <c r="D387" s="8" t="s">
        <v>17</v>
      </c>
      <c r="E387" s="8" t="str">
        <f>INDEX('03_Township'!$G$2:$G$378,(MATCH('TPT Registrar Entry Form'!$F387,'03_Township'!$J$2:$J$378,0)))</f>
        <v>Yangon_North</v>
      </c>
      <c r="F387" s="8" t="s">
        <v>396</v>
      </c>
      <c r="G387" s="9" t="s">
        <v>3809</v>
      </c>
      <c r="H387" s="53" t="s">
        <v>4033</v>
      </c>
      <c r="K387" s="24">
        <v>2.8</v>
      </c>
      <c r="L387" s="24" t="s">
        <v>75</v>
      </c>
      <c r="M387" s="97" t="s">
        <v>4034</v>
      </c>
      <c r="N387" s="53" t="s">
        <v>152</v>
      </c>
      <c r="O387" s="23" t="s">
        <v>2052</v>
      </c>
      <c r="Q387" s="22" t="s">
        <v>2053</v>
      </c>
      <c r="R387"/>
      <c r="S387" t="str">
        <f t="shared" si="18"/>
        <v>2023 3rd Qtr</v>
      </c>
      <c r="T387">
        <f>INDEX(Sheet2!$D$1:$D$36,(MATCH('TPT Registrar Entry Form'!$S387,Sheet2!$C$1:$C$36,0)))</f>
        <v>23</v>
      </c>
      <c r="U387" t="str">
        <f t="shared" si="19"/>
        <v>Under 5</v>
      </c>
      <c r="V387" t="str">
        <f t="shared" si="20"/>
        <v>Under 15</v>
      </c>
    </row>
    <row r="388" spans="1:22" x14ac:dyDescent="0.35">
      <c r="A388">
        <v>2023</v>
      </c>
      <c r="C388" t="s">
        <v>2110</v>
      </c>
      <c r="D388" s="8" t="s">
        <v>17</v>
      </c>
      <c r="E388" s="8" t="str">
        <f>INDEX('03_Township'!$G$2:$G$378,(MATCH('TPT Registrar Entry Form'!$F388,'03_Township'!$J$2:$J$378,0)))</f>
        <v>Yangon_North</v>
      </c>
      <c r="F388" s="8" t="s">
        <v>396</v>
      </c>
      <c r="G388" s="9" t="s">
        <v>3831</v>
      </c>
      <c r="H388" s="53" t="s">
        <v>4031</v>
      </c>
      <c r="K388" s="24">
        <v>2</v>
      </c>
      <c r="L388" s="24" t="s">
        <v>94</v>
      </c>
      <c r="M388" s="97" t="s">
        <v>4034</v>
      </c>
      <c r="N388" s="53" t="s">
        <v>152</v>
      </c>
      <c r="O388" s="23" t="s">
        <v>2052</v>
      </c>
      <c r="Q388" s="22" t="s">
        <v>2053</v>
      </c>
      <c r="R388"/>
      <c r="S388" t="str">
        <f t="shared" si="18"/>
        <v>2023 3rd Qtr</v>
      </c>
      <c r="T388">
        <f>INDEX(Sheet2!$D$1:$D$36,(MATCH('TPT Registrar Entry Form'!$S388,Sheet2!$C$1:$C$36,0)))</f>
        <v>23</v>
      </c>
      <c r="U388" t="str">
        <f t="shared" si="19"/>
        <v>Under 5</v>
      </c>
      <c r="V388" t="str">
        <f t="shared" si="20"/>
        <v>Under 15</v>
      </c>
    </row>
    <row r="389" spans="1:22" x14ac:dyDescent="0.35">
      <c r="A389">
        <v>2023</v>
      </c>
      <c r="C389" t="s">
        <v>2110</v>
      </c>
      <c r="D389" s="8" t="s">
        <v>17</v>
      </c>
      <c r="E389" s="8" t="str">
        <f>INDEX('03_Township'!$G$2:$G$378,(MATCH('TPT Registrar Entry Form'!$F389,'03_Township'!$J$2:$J$378,0)))</f>
        <v>Yangon_North</v>
      </c>
      <c r="F389" s="8" t="s">
        <v>396</v>
      </c>
      <c r="G389" s="9" t="s">
        <v>3833</v>
      </c>
      <c r="H389" s="53" t="s">
        <v>4036</v>
      </c>
      <c r="K389" s="24">
        <v>5</v>
      </c>
      <c r="L389" s="24" t="s">
        <v>75</v>
      </c>
      <c r="M389" s="97" t="s">
        <v>4037</v>
      </c>
      <c r="N389" s="53" t="s">
        <v>152</v>
      </c>
      <c r="O389" s="23" t="s">
        <v>2052</v>
      </c>
      <c r="Q389" s="22" t="s">
        <v>2053</v>
      </c>
      <c r="R389"/>
      <c r="S389" t="str">
        <f t="shared" si="18"/>
        <v>2023 3rd Qtr</v>
      </c>
      <c r="T389">
        <f>INDEX(Sheet2!$D$1:$D$36,(MATCH('TPT Registrar Entry Form'!$S389,Sheet2!$C$1:$C$36,0)))</f>
        <v>23</v>
      </c>
      <c r="U389" t="str">
        <f t="shared" si="19"/>
        <v>5 to 14 yrs</v>
      </c>
      <c r="V389" t="str">
        <f t="shared" si="20"/>
        <v>Under 15</v>
      </c>
    </row>
    <row r="390" spans="1:22" x14ac:dyDescent="0.35">
      <c r="A390">
        <v>2023</v>
      </c>
      <c r="C390" t="s">
        <v>2110</v>
      </c>
      <c r="D390" s="8" t="s">
        <v>17</v>
      </c>
      <c r="E390" s="8" t="str">
        <f>INDEX('03_Township'!$G$2:$G$378,(MATCH('TPT Registrar Entry Form'!$F390,'03_Township'!$J$2:$J$378,0)))</f>
        <v>Yangon_North</v>
      </c>
      <c r="F390" s="8" t="s">
        <v>396</v>
      </c>
      <c r="G390" s="9" t="s">
        <v>4038</v>
      </c>
      <c r="H390" s="53" t="s">
        <v>4036</v>
      </c>
      <c r="K390" s="24">
        <v>5</v>
      </c>
      <c r="L390" s="24" t="s">
        <v>75</v>
      </c>
      <c r="M390" s="97" t="s">
        <v>4037</v>
      </c>
      <c r="N390" s="53" t="s">
        <v>152</v>
      </c>
      <c r="O390" s="23" t="s">
        <v>2052</v>
      </c>
      <c r="Q390" s="22" t="s">
        <v>2053</v>
      </c>
      <c r="R390"/>
      <c r="S390" t="str">
        <f t="shared" si="18"/>
        <v>2023 3rd Qtr</v>
      </c>
      <c r="T390">
        <f>INDEX(Sheet2!$D$1:$D$36,(MATCH('TPT Registrar Entry Form'!$S390,Sheet2!$C$1:$C$36,0)))</f>
        <v>23</v>
      </c>
      <c r="U390" t="str">
        <f t="shared" si="19"/>
        <v>5 to 14 yrs</v>
      </c>
      <c r="V390" t="str">
        <f t="shared" si="20"/>
        <v>Under 15</v>
      </c>
    </row>
    <row r="391" spans="1:22" x14ac:dyDescent="0.35">
      <c r="A391">
        <v>2023</v>
      </c>
      <c r="C391" t="s">
        <v>2110</v>
      </c>
      <c r="D391" s="8" t="s">
        <v>17</v>
      </c>
      <c r="E391" s="8" t="str">
        <f>INDEX('03_Township'!$G$2:$G$378,(MATCH('TPT Registrar Entry Form'!$F391,'03_Township'!$J$2:$J$378,0)))</f>
        <v>Yangon_North</v>
      </c>
      <c r="F391" s="8" t="s">
        <v>396</v>
      </c>
      <c r="G391" s="9" t="s">
        <v>3853</v>
      </c>
      <c r="H391" s="53" t="s">
        <v>4039</v>
      </c>
      <c r="K391" s="24">
        <v>4</v>
      </c>
      <c r="L391" s="24" t="s">
        <v>94</v>
      </c>
      <c r="M391" s="97" t="s">
        <v>4037</v>
      </c>
      <c r="N391" s="53" t="s">
        <v>152</v>
      </c>
      <c r="O391" s="23" t="s">
        <v>2052</v>
      </c>
      <c r="Q391" s="22" t="s">
        <v>2053</v>
      </c>
      <c r="R391"/>
      <c r="S391" t="str">
        <f t="shared" si="18"/>
        <v>2023 3rd Qtr</v>
      </c>
      <c r="T391">
        <f>INDEX(Sheet2!$D$1:$D$36,(MATCH('TPT Registrar Entry Form'!$S391,Sheet2!$C$1:$C$36,0)))</f>
        <v>23</v>
      </c>
      <c r="U391" t="str">
        <f t="shared" si="19"/>
        <v>Under 5</v>
      </c>
      <c r="V391" t="str">
        <f t="shared" si="20"/>
        <v>Under 15</v>
      </c>
    </row>
    <row r="392" spans="1:22" x14ac:dyDescent="0.35">
      <c r="A392">
        <v>2023</v>
      </c>
      <c r="C392" t="s">
        <v>2110</v>
      </c>
      <c r="D392" s="8" t="s">
        <v>17</v>
      </c>
      <c r="E392" s="8" t="str">
        <f>INDEX('03_Township'!$G$2:$G$378,(MATCH('TPT Registrar Entry Form'!$F392,'03_Township'!$J$2:$J$378,0)))</f>
        <v>Yangon_North</v>
      </c>
      <c r="F392" s="8" t="s">
        <v>396</v>
      </c>
      <c r="G392" s="9" t="s">
        <v>3870</v>
      </c>
      <c r="H392" s="53" t="s">
        <v>4027</v>
      </c>
      <c r="K392" s="24">
        <v>1.2</v>
      </c>
      <c r="L392" s="24" t="s">
        <v>75</v>
      </c>
      <c r="M392" s="97" t="s">
        <v>4040</v>
      </c>
      <c r="N392" s="53" t="s">
        <v>152</v>
      </c>
      <c r="O392" s="23" t="s">
        <v>2052</v>
      </c>
      <c r="Q392" s="22" t="s">
        <v>2053</v>
      </c>
      <c r="R392"/>
      <c r="S392" t="str">
        <f t="shared" si="18"/>
        <v>2023 3rd Qtr</v>
      </c>
      <c r="T392">
        <f>INDEX(Sheet2!$D$1:$D$36,(MATCH('TPT Registrar Entry Form'!$S392,Sheet2!$C$1:$C$36,0)))</f>
        <v>23</v>
      </c>
      <c r="U392" t="str">
        <f t="shared" si="19"/>
        <v>Under 5</v>
      </c>
      <c r="V392" t="str">
        <f t="shared" si="20"/>
        <v>Under 15</v>
      </c>
    </row>
    <row r="393" spans="1:22" x14ac:dyDescent="0.35">
      <c r="A393">
        <v>2023</v>
      </c>
      <c r="C393" t="s">
        <v>2110</v>
      </c>
      <c r="D393" s="8" t="s">
        <v>17</v>
      </c>
      <c r="E393" s="8" t="str">
        <f>INDEX('03_Township'!$G$2:$G$378,(MATCH('TPT Registrar Entry Form'!$F393,'03_Township'!$J$2:$J$378,0)))</f>
        <v>Yangon_North</v>
      </c>
      <c r="F393" s="8" t="s">
        <v>396</v>
      </c>
      <c r="G393" s="9" t="s">
        <v>3872</v>
      </c>
      <c r="H393" s="53" t="s">
        <v>4041</v>
      </c>
      <c r="K393" s="24">
        <v>2</v>
      </c>
      <c r="L393" s="24" t="s">
        <v>75</v>
      </c>
      <c r="M393" s="97" t="s">
        <v>4002</v>
      </c>
      <c r="N393" s="53" t="s">
        <v>152</v>
      </c>
      <c r="O393" s="23" t="s">
        <v>2052</v>
      </c>
      <c r="Q393" s="22" t="s">
        <v>2053</v>
      </c>
      <c r="R393"/>
      <c r="S393" t="str">
        <f t="shared" si="18"/>
        <v>2023 3rd Qtr</v>
      </c>
      <c r="T393">
        <f>INDEX(Sheet2!$D$1:$D$36,(MATCH('TPT Registrar Entry Form'!$S393,Sheet2!$C$1:$C$36,0)))</f>
        <v>23</v>
      </c>
      <c r="U393" t="str">
        <f t="shared" si="19"/>
        <v>Under 5</v>
      </c>
      <c r="V393" t="str">
        <f t="shared" si="20"/>
        <v>Under 15</v>
      </c>
    </row>
    <row r="394" spans="1:22" x14ac:dyDescent="0.35">
      <c r="A394">
        <v>2023</v>
      </c>
      <c r="C394" t="s">
        <v>2110</v>
      </c>
      <c r="D394" s="8" t="s">
        <v>8</v>
      </c>
      <c r="E394" s="8" t="str">
        <f>INDEX('03_Township'!$G$2:$G$378,(MATCH('TPT Registrar Entry Form'!$F394,'03_Township'!$J$2:$J$378,0)))</f>
        <v>Mandalay_D</v>
      </c>
      <c r="F394" s="8" t="s">
        <v>711</v>
      </c>
      <c r="G394" s="9" t="s">
        <v>3809</v>
      </c>
      <c r="H394" s="53"/>
      <c r="K394" s="24">
        <v>1.4</v>
      </c>
      <c r="L394" s="24" t="s">
        <v>94</v>
      </c>
      <c r="M394" s="97" t="s">
        <v>4042</v>
      </c>
      <c r="N394" s="53" t="s">
        <v>152</v>
      </c>
      <c r="O394" s="23" t="s">
        <v>2052</v>
      </c>
      <c r="Q394" s="22" t="s">
        <v>2053</v>
      </c>
      <c r="R394"/>
      <c r="S394" t="str">
        <f t="shared" si="18"/>
        <v>2023 3rd Qtr</v>
      </c>
      <c r="T394">
        <f>INDEX(Sheet2!$D$1:$D$36,(MATCH('TPT Registrar Entry Form'!$S394,Sheet2!$C$1:$C$36,0)))</f>
        <v>23</v>
      </c>
      <c r="U394" t="str">
        <f t="shared" si="19"/>
        <v>Under 5</v>
      </c>
      <c r="V394" t="str">
        <f t="shared" si="20"/>
        <v>Under 15</v>
      </c>
    </row>
    <row r="395" spans="1:22" x14ac:dyDescent="0.35">
      <c r="A395">
        <v>2023</v>
      </c>
      <c r="C395" t="s">
        <v>2110</v>
      </c>
      <c r="D395" s="8" t="s">
        <v>8</v>
      </c>
      <c r="E395" s="8" t="str">
        <f>INDEX('03_Township'!$G$2:$G$378,(MATCH('TPT Registrar Entry Form'!$F395,'03_Township'!$J$2:$J$378,0)))</f>
        <v>Mandalay_D</v>
      </c>
      <c r="F395" s="8" t="s">
        <v>711</v>
      </c>
      <c r="G395" s="9" t="s">
        <v>3831</v>
      </c>
      <c r="H395" s="53"/>
      <c r="K395" s="24">
        <v>1.1000000000000001</v>
      </c>
      <c r="L395" s="24" t="s">
        <v>75</v>
      </c>
      <c r="M395" s="97" t="s">
        <v>4043</v>
      </c>
      <c r="N395" s="53" t="s">
        <v>152</v>
      </c>
      <c r="O395" s="23" t="s">
        <v>2052</v>
      </c>
      <c r="Q395" s="22" t="s">
        <v>2053</v>
      </c>
      <c r="R395"/>
      <c r="S395" t="str">
        <f t="shared" si="18"/>
        <v>2023 3rd Qtr</v>
      </c>
      <c r="T395">
        <f>INDEX(Sheet2!$D$1:$D$36,(MATCH('TPT Registrar Entry Form'!$S395,Sheet2!$C$1:$C$36,0)))</f>
        <v>23</v>
      </c>
      <c r="U395" t="str">
        <f t="shared" si="19"/>
        <v>Under 5</v>
      </c>
      <c r="V395" t="str">
        <f t="shared" si="20"/>
        <v>Under 15</v>
      </c>
    </row>
    <row r="396" spans="1:22" x14ac:dyDescent="0.35">
      <c r="A396">
        <v>2023</v>
      </c>
      <c r="C396" t="s">
        <v>2110</v>
      </c>
      <c r="D396" s="8" t="s">
        <v>8</v>
      </c>
      <c r="E396" s="8" t="str">
        <f>INDEX('03_Township'!$G$2:$G$378,(MATCH('TPT Registrar Entry Form'!$F396,'03_Township'!$J$2:$J$378,0)))</f>
        <v>Mandalay_D</v>
      </c>
      <c r="F396" s="8" t="s">
        <v>711</v>
      </c>
      <c r="G396" s="9" t="s">
        <v>3833</v>
      </c>
      <c r="H396" s="53"/>
      <c r="K396" s="24">
        <v>1.9</v>
      </c>
      <c r="L396" s="24" t="s">
        <v>94</v>
      </c>
      <c r="M396" s="97" t="s">
        <v>4043</v>
      </c>
      <c r="N396" s="53" t="s">
        <v>152</v>
      </c>
      <c r="O396" s="23" t="s">
        <v>2052</v>
      </c>
      <c r="Q396" s="22" t="s">
        <v>2053</v>
      </c>
      <c r="R396"/>
      <c r="S396" t="str">
        <f t="shared" si="18"/>
        <v>2023 3rd Qtr</v>
      </c>
      <c r="T396">
        <f>INDEX(Sheet2!$D$1:$D$36,(MATCH('TPT Registrar Entry Form'!$S396,Sheet2!$C$1:$C$36,0)))</f>
        <v>23</v>
      </c>
      <c r="U396" t="str">
        <f t="shared" si="19"/>
        <v>Under 5</v>
      </c>
      <c r="V396" t="str">
        <f t="shared" si="20"/>
        <v>Under 15</v>
      </c>
    </row>
    <row r="397" spans="1:22" x14ac:dyDescent="0.35">
      <c r="A397">
        <v>2023</v>
      </c>
      <c r="C397" t="s">
        <v>2110</v>
      </c>
      <c r="D397" s="8" t="s">
        <v>1</v>
      </c>
      <c r="E397" s="8" t="str">
        <f>INDEX('03_Township'!$G$2:$G$378,(MATCH('TPT Registrar Entry Form'!$F397,'03_Township'!$J$2:$J$378,0)))</f>
        <v>Pyapon_D</v>
      </c>
      <c r="F397" s="8" t="s">
        <v>23</v>
      </c>
      <c r="G397" s="9" t="s">
        <v>4006</v>
      </c>
      <c r="H397" s="53" t="s">
        <v>3823</v>
      </c>
      <c r="K397" s="24">
        <v>1.7</v>
      </c>
      <c r="L397" s="24" t="s">
        <v>75</v>
      </c>
      <c r="M397" s="97" t="s">
        <v>4007</v>
      </c>
      <c r="N397" s="53" t="s">
        <v>152</v>
      </c>
      <c r="O397" s="23" t="s">
        <v>2051</v>
      </c>
      <c r="Q397" s="22" t="s">
        <v>2053</v>
      </c>
      <c r="R397"/>
      <c r="S397" t="str">
        <f t="shared" si="18"/>
        <v>2023 3rd Qtr</v>
      </c>
      <c r="T397">
        <f>INDEX(Sheet2!$D$1:$D$36,(MATCH('TPT Registrar Entry Form'!$S397,Sheet2!$C$1:$C$36,0)))</f>
        <v>23</v>
      </c>
      <c r="U397" t="str">
        <f t="shared" si="19"/>
        <v>Under 5</v>
      </c>
      <c r="V397" t="str">
        <f t="shared" si="20"/>
        <v>Under 15</v>
      </c>
    </row>
    <row r="398" spans="1:22" x14ac:dyDescent="0.35">
      <c r="A398">
        <v>2023</v>
      </c>
      <c r="C398" t="s">
        <v>2110</v>
      </c>
      <c r="D398" s="8" t="s">
        <v>1</v>
      </c>
      <c r="E398" s="8" t="str">
        <f>INDEX('03_Township'!$G$2:$G$378,(MATCH('TPT Registrar Entry Form'!$F398,'03_Township'!$J$2:$J$378,0)))</f>
        <v>Pyapon_D</v>
      </c>
      <c r="F398" s="8" t="s">
        <v>23</v>
      </c>
      <c r="G398" s="9" t="s">
        <v>3914</v>
      </c>
      <c r="H398" s="53" t="s">
        <v>4008</v>
      </c>
      <c r="K398" s="24">
        <v>3</v>
      </c>
      <c r="L398" s="24" t="s">
        <v>75</v>
      </c>
      <c r="M398" s="97" t="s">
        <v>4009</v>
      </c>
      <c r="N398" s="53" t="s">
        <v>152</v>
      </c>
      <c r="O398" s="23" t="s">
        <v>2052</v>
      </c>
      <c r="Q398" s="22" t="s">
        <v>2053</v>
      </c>
      <c r="R398"/>
      <c r="S398" t="str">
        <f t="shared" si="18"/>
        <v>2023 3rd Qtr</v>
      </c>
      <c r="T398">
        <f>INDEX(Sheet2!$D$1:$D$36,(MATCH('TPT Registrar Entry Form'!$S398,Sheet2!$C$1:$C$36,0)))</f>
        <v>23</v>
      </c>
      <c r="U398" t="str">
        <f t="shared" si="19"/>
        <v>Under 5</v>
      </c>
      <c r="V398" t="str">
        <f t="shared" si="20"/>
        <v>Under 15</v>
      </c>
    </row>
    <row r="399" spans="1:22" x14ac:dyDescent="0.35">
      <c r="A399">
        <v>2023</v>
      </c>
      <c r="C399" t="s">
        <v>2110</v>
      </c>
      <c r="D399" s="8" t="s">
        <v>1</v>
      </c>
      <c r="E399" s="8" t="str">
        <f>INDEX('03_Township'!$G$2:$G$378,(MATCH('TPT Registrar Entry Form'!$F399,'03_Township'!$J$2:$J$378,0)))</f>
        <v>Myaungmya_D</v>
      </c>
      <c r="F399" s="8" t="s">
        <v>78</v>
      </c>
      <c r="G399" s="9" t="s">
        <v>3807</v>
      </c>
      <c r="H399" s="53"/>
      <c r="K399" s="24">
        <v>3</v>
      </c>
      <c r="L399" s="24" t="s">
        <v>75</v>
      </c>
      <c r="M399" s="97" t="s">
        <v>4044</v>
      </c>
      <c r="N399" s="53" t="s">
        <v>152</v>
      </c>
      <c r="O399" s="23" t="s">
        <v>2052</v>
      </c>
      <c r="Q399" s="22" t="s">
        <v>2053</v>
      </c>
      <c r="R399"/>
      <c r="S399" t="str">
        <f t="shared" si="18"/>
        <v>2023 3rd Qtr</v>
      </c>
      <c r="T399">
        <f>INDEX(Sheet2!$D$1:$D$36,(MATCH('TPT Registrar Entry Form'!$S399,Sheet2!$C$1:$C$36,0)))</f>
        <v>23</v>
      </c>
      <c r="U399" t="str">
        <f t="shared" si="19"/>
        <v>Under 5</v>
      </c>
      <c r="V399" t="str">
        <f t="shared" si="20"/>
        <v>Under 15</v>
      </c>
    </row>
    <row r="400" spans="1:22" x14ac:dyDescent="0.35">
      <c r="A400">
        <v>2023</v>
      </c>
      <c r="C400" t="s">
        <v>2110</v>
      </c>
      <c r="D400" s="8" t="s">
        <v>1</v>
      </c>
      <c r="E400" s="8" t="str">
        <f>INDEX('03_Township'!$G$2:$G$378,(MATCH('TPT Registrar Entry Form'!$F400,'03_Township'!$J$2:$J$378,0)))</f>
        <v>Myaungmya_D</v>
      </c>
      <c r="F400" s="8" t="s">
        <v>78</v>
      </c>
      <c r="G400" s="9" t="s">
        <v>3809</v>
      </c>
      <c r="H400" s="53"/>
      <c r="K400" s="24">
        <v>2</v>
      </c>
      <c r="L400" s="24" t="s">
        <v>75</v>
      </c>
      <c r="M400" s="97" t="s">
        <v>4045</v>
      </c>
      <c r="N400" s="53" t="s">
        <v>152</v>
      </c>
      <c r="O400" s="23" t="s">
        <v>2052</v>
      </c>
      <c r="Q400" s="22" t="s">
        <v>2053</v>
      </c>
      <c r="R400"/>
      <c r="S400" t="str">
        <f t="shared" si="18"/>
        <v>2023 3rd Qtr</v>
      </c>
      <c r="T400">
        <f>INDEX(Sheet2!$D$1:$D$36,(MATCH('TPT Registrar Entry Form'!$S400,Sheet2!$C$1:$C$36,0)))</f>
        <v>23</v>
      </c>
      <c r="U400" t="str">
        <f t="shared" si="19"/>
        <v>Under 5</v>
      </c>
      <c r="V400" t="str">
        <f t="shared" si="20"/>
        <v>Under 15</v>
      </c>
    </row>
    <row r="401" spans="1:22" x14ac:dyDescent="0.35">
      <c r="A401">
        <v>2023</v>
      </c>
      <c r="C401" t="s">
        <v>2110</v>
      </c>
      <c r="D401" s="8" t="s">
        <v>17</v>
      </c>
      <c r="E401" s="8" t="str">
        <f>INDEX('03_Township'!$G$2:$G$378,(MATCH('TPT Registrar Entry Form'!$F401,'03_Township'!$J$2:$J$378,0)))</f>
        <v>Yangon_North</v>
      </c>
      <c r="F401" s="8" t="s">
        <v>280</v>
      </c>
      <c r="G401" s="9" t="s">
        <v>3807</v>
      </c>
      <c r="H401" s="53"/>
      <c r="K401" s="24">
        <v>7</v>
      </c>
      <c r="L401" s="24" t="s">
        <v>75</v>
      </c>
      <c r="M401" s="97" t="s">
        <v>3927</v>
      </c>
      <c r="N401" s="53" t="s">
        <v>152</v>
      </c>
      <c r="O401" s="23" t="s">
        <v>2052</v>
      </c>
      <c r="Q401" s="22" t="s">
        <v>2053</v>
      </c>
      <c r="R401"/>
      <c r="S401" t="str">
        <f t="shared" si="18"/>
        <v>2023 3rd Qtr</v>
      </c>
      <c r="T401">
        <f>INDEX(Sheet2!$D$1:$D$36,(MATCH('TPT Registrar Entry Form'!$S401,Sheet2!$C$1:$C$36,0)))</f>
        <v>23</v>
      </c>
      <c r="U401" t="str">
        <f t="shared" si="19"/>
        <v>5 to 14 yrs</v>
      </c>
      <c r="V401" t="str">
        <f t="shared" si="20"/>
        <v>Under 15</v>
      </c>
    </row>
    <row r="402" spans="1:22" x14ac:dyDescent="0.35">
      <c r="A402">
        <v>2023</v>
      </c>
      <c r="C402" t="s">
        <v>2110</v>
      </c>
      <c r="D402" s="8" t="s">
        <v>17</v>
      </c>
      <c r="E402" s="8" t="str">
        <f>INDEX('03_Township'!$G$2:$G$378,(MATCH('TPT Registrar Entry Form'!$F402,'03_Township'!$J$2:$J$378,0)))</f>
        <v>Yangon_North</v>
      </c>
      <c r="F402" s="8" t="s">
        <v>280</v>
      </c>
      <c r="G402" s="9" t="s">
        <v>3799</v>
      </c>
      <c r="H402" s="53"/>
      <c r="K402" s="24">
        <v>4.2</v>
      </c>
      <c r="L402" s="24" t="s">
        <v>94</v>
      </c>
      <c r="M402" s="97" t="s">
        <v>3880</v>
      </c>
      <c r="N402" s="53" t="s">
        <v>152</v>
      </c>
      <c r="O402" s="23" t="s">
        <v>2052</v>
      </c>
      <c r="Q402" s="22" t="s">
        <v>2053</v>
      </c>
      <c r="R402"/>
      <c r="S402" t="str">
        <f t="shared" si="18"/>
        <v>2023 3rd Qtr</v>
      </c>
      <c r="T402">
        <f>INDEX(Sheet2!$D$1:$D$36,(MATCH('TPT Registrar Entry Form'!$S402,Sheet2!$C$1:$C$36,0)))</f>
        <v>23</v>
      </c>
      <c r="U402" t="str">
        <f t="shared" si="19"/>
        <v>Under 5</v>
      </c>
      <c r="V402" t="str">
        <f t="shared" si="20"/>
        <v>Under 15</v>
      </c>
    </row>
    <row r="403" spans="1:22" x14ac:dyDescent="0.35">
      <c r="A403">
        <v>2023</v>
      </c>
      <c r="C403" t="s">
        <v>2110</v>
      </c>
      <c r="D403" s="8" t="s">
        <v>12</v>
      </c>
      <c r="E403" s="8" t="str">
        <f>INDEX('03_Township'!$G$2:$G$378,(MATCH('TPT Registrar Entry Form'!$F403,'03_Township'!$J$2:$J$378,0)))</f>
        <v>Shwebo_D</v>
      </c>
      <c r="F403" s="8" t="s">
        <v>376</v>
      </c>
      <c r="G403" s="9" t="s">
        <v>3851</v>
      </c>
      <c r="H403" s="53" t="s">
        <v>4046</v>
      </c>
      <c r="K403" s="24">
        <v>1.2</v>
      </c>
      <c r="L403" s="24" t="s">
        <v>75</v>
      </c>
      <c r="M403" s="97" t="s">
        <v>4021</v>
      </c>
      <c r="N403" s="53" t="s">
        <v>152</v>
      </c>
      <c r="O403" s="23" t="s">
        <v>2051</v>
      </c>
      <c r="Q403" s="22" t="s">
        <v>2053</v>
      </c>
      <c r="R403"/>
      <c r="S403" t="str">
        <f t="shared" si="18"/>
        <v>2023 3rd Qtr</v>
      </c>
      <c r="T403">
        <f>INDEX(Sheet2!$D$1:$D$36,(MATCH('TPT Registrar Entry Form'!$S403,Sheet2!$C$1:$C$36,0)))</f>
        <v>23</v>
      </c>
      <c r="U403" t="str">
        <f t="shared" si="19"/>
        <v>Under 5</v>
      </c>
      <c r="V403" t="str">
        <f t="shared" si="20"/>
        <v>Under 15</v>
      </c>
    </row>
    <row r="404" spans="1:22" x14ac:dyDescent="0.35">
      <c r="A404">
        <v>2023</v>
      </c>
      <c r="C404" t="s">
        <v>2110</v>
      </c>
      <c r="D404" s="8" t="s">
        <v>17</v>
      </c>
      <c r="E404" s="8" t="str">
        <f>INDEX('03_Township'!$G$2:$G$378,(MATCH('TPT Registrar Entry Form'!$F404,'03_Township'!$J$2:$J$378,0)))</f>
        <v>Yangon_West</v>
      </c>
      <c r="F404" s="8" t="s">
        <v>343</v>
      </c>
      <c r="G404" s="95"/>
      <c r="H404" s="53"/>
      <c r="K404" s="24">
        <v>2.2000000000000002</v>
      </c>
      <c r="L404" s="24" t="s">
        <v>75</v>
      </c>
      <c r="M404" s="97" t="s">
        <v>4013</v>
      </c>
      <c r="N404" s="53" t="s">
        <v>152</v>
      </c>
      <c r="O404" s="23" t="s">
        <v>2052</v>
      </c>
      <c r="Q404" s="22" t="s">
        <v>2053</v>
      </c>
      <c r="R404"/>
      <c r="S404" t="str">
        <f t="shared" si="18"/>
        <v>2023 3rd Qtr</v>
      </c>
      <c r="T404">
        <f>INDEX(Sheet2!$D$1:$D$36,(MATCH('TPT Registrar Entry Form'!$S404,Sheet2!$C$1:$C$36,0)))</f>
        <v>23</v>
      </c>
      <c r="U404" t="str">
        <f t="shared" si="19"/>
        <v>Under 5</v>
      </c>
      <c r="V404" t="str">
        <f t="shared" si="20"/>
        <v>Under 15</v>
      </c>
    </row>
    <row r="405" spans="1:22" x14ac:dyDescent="0.35">
      <c r="A405">
        <v>2023</v>
      </c>
      <c r="C405" t="s">
        <v>2110</v>
      </c>
      <c r="D405" s="8" t="s">
        <v>14</v>
      </c>
      <c r="E405" s="8" t="str">
        <f>INDEX('03_Township'!$G$2:$G$378,(MATCH('TPT Registrar Entry Form'!$F405,'03_Township'!$J$2:$J$378,0)))</f>
        <v>Lashio_D</v>
      </c>
      <c r="F405" s="8" t="s">
        <v>259</v>
      </c>
      <c r="G405" s="9" t="s">
        <v>3799</v>
      </c>
      <c r="H405" s="53"/>
      <c r="K405" s="24">
        <v>3</v>
      </c>
      <c r="L405" s="24" t="s">
        <v>75</v>
      </c>
      <c r="M405" s="97" t="s">
        <v>4047</v>
      </c>
      <c r="N405" s="53" t="s">
        <v>152</v>
      </c>
      <c r="O405" s="23" t="s">
        <v>2052</v>
      </c>
      <c r="Q405" s="22" t="s">
        <v>2053</v>
      </c>
      <c r="R405"/>
      <c r="S405" t="str">
        <f t="shared" si="18"/>
        <v>2023 3rd Qtr</v>
      </c>
      <c r="T405">
        <f>INDEX(Sheet2!$D$1:$D$36,(MATCH('TPT Registrar Entry Form'!$S405,Sheet2!$C$1:$C$36,0)))</f>
        <v>23</v>
      </c>
      <c r="U405" t="str">
        <f t="shared" si="19"/>
        <v>Under 5</v>
      </c>
      <c r="V405" t="str">
        <f t="shared" si="20"/>
        <v>Under 15</v>
      </c>
    </row>
    <row r="406" spans="1:22" x14ac:dyDescent="0.35">
      <c r="A406">
        <v>2023</v>
      </c>
      <c r="C406" t="s">
        <v>2110</v>
      </c>
      <c r="D406" s="8" t="s">
        <v>14</v>
      </c>
      <c r="E406" s="8" t="str">
        <f>INDEX('03_Township'!$G$2:$G$378,(MATCH('TPT Registrar Entry Form'!$F406,'03_Township'!$J$2:$J$378,0)))</f>
        <v>Lashio_D</v>
      </c>
      <c r="F406" s="8" t="s">
        <v>259</v>
      </c>
      <c r="G406" s="9" t="s">
        <v>3805</v>
      </c>
      <c r="H406" s="53"/>
      <c r="K406" s="24">
        <v>2.6</v>
      </c>
      <c r="L406" s="24" t="s">
        <v>75</v>
      </c>
      <c r="M406" s="97" t="s">
        <v>4047</v>
      </c>
      <c r="N406" s="53" t="s">
        <v>152</v>
      </c>
      <c r="O406" s="23" t="s">
        <v>2051</v>
      </c>
      <c r="Q406" s="22" t="s">
        <v>2053</v>
      </c>
      <c r="R406"/>
      <c r="S406" t="str">
        <f t="shared" si="18"/>
        <v>2023 3rd Qtr</v>
      </c>
      <c r="T406">
        <f>INDEX(Sheet2!$D$1:$D$36,(MATCH('TPT Registrar Entry Form'!$S406,Sheet2!$C$1:$C$36,0)))</f>
        <v>23</v>
      </c>
      <c r="U406" t="str">
        <f t="shared" si="19"/>
        <v>Under 5</v>
      </c>
      <c r="V406" t="str">
        <f t="shared" si="20"/>
        <v>Under 15</v>
      </c>
    </row>
    <row r="407" spans="1:22" x14ac:dyDescent="0.35">
      <c r="A407">
        <v>2023</v>
      </c>
      <c r="C407" t="s">
        <v>2110</v>
      </c>
      <c r="D407" s="8" t="s">
        <v>14</v>
      </c>
      <c r="E407" s="8" t="str">
        <f>INDEX('03_Township'!$G$2:$G$378,(MATCH('TPT Registrar Entry Form'!$F407,'03_Township'!$J$2:$J$378,0)))</f>
        <v>Lashio_D</v>
      </c>
      <c r="F407" s="8" t="s">
        <v>259</v>
      </c>
      <c r="G407" s="9" t="s">
        <v>3807</v>
      </c>
      <c r="H407" s="53"/>
      <c r="K407" s="24">
        <v>3</v>
      </c>
      <c r="L407" s="24" t="s">
        <v>94</v>
      </c>
      <c r="M407" s="97" t="s">
        <v>4048</v>
      </c>
      <c r="N407" s="53" t="s">
        <v>152</v>
      </c>
      <c r="O407" s="23" t="s">
        <v>2051</v>
      </c>
      <c r="Q407" s="22" t="s">
        <v>2053</v>
      </c>
      <c r="R407"/>
      <c r="S407" t="str">
        <f t="shared" si="18"/>
        <v>2023 3rd Qtr</v>
      </c>
      <c r="T407">
        <f>INDEX(Sheet2!$D$1:$D$36,(MATCH('TPT Registrar Entry Form'!$S407,Sheet2!$C$1:$C$36,0)))</f>
        <v>23</v>
      </c>
      <c r="U407" t="str">
        <f t="shared" si="19"/>
        <v>Under 5</v>
      </c>
      <c r="V407" t="str">
        <f t="shared" si="20"/>
        <v>Under 15</v>
      </c>
    </row>
    <row r="408" spans="1:22" x14ac:dyDescent="0.35">
      <c r="A408">
        <v>2023</v>
      </c>
      <c r="C408" t="s">
        <v>2190</v>
      </c>
      <c r="D408" s="8" t="s">
        <v>17</v>
      </c>
      <c r="E408" s="8" t="str">
        <f>INDEX('03_Township'!$G$2:$G$378,(MATCH('TPT Registrar Entry Form'!$F408,'03_Township'!$J$2:$J$378,0)))</f>
        <v>Yangon_North</v>
      </c>
      <c r="F408" s="8" t="s">
        <v>280</v>
      </c>
      <c r="G408" s="9" t="s">
        <v>3799</v>
      </c>
      <c r="H408" s="53" t="s">
        <v>4050</v>
      </c>
      <c r="K408" s="24">
        <v>4</v>
      </c>
      <c r="L408" s="24" t="s">
        <v>94</v>
      </c>
      <c r="M408" s="23" t="s">
        <v>4051</v>
      </c>
      <c r="N408" s="53" t="s">
        <v>152</v>
      </c>
      <c r="O408" s="23" t="s">
        <v>2051</v>
      </c>
      <c r="P408" s="23">
        <v>45145</v>
      </c>
      <c r="Q408" s="22"/>
      <c r="R408"/>
      <c r="S408" t="str">
        <f t="shared" si="18"/>
        <v>2023 4th Qtr</v>
      </c>
      <c r="T408">
        <f>INDEX(Sheet2!$D$1:$D$36,(MATCH('TPT Registrar Entry Form'!$S408,Sheet2!$C$1:$C$36,0)))</f>
        <v>24</v>
      </c>
      <c r="U408" t="str">
        <f t="shared" si="19"/>
        <v>Under 5</v>
      </c>
      <c r="V408" t="str">
        <f t="shared" si="20"/>
        <v>Under 15</v>
      </c>
    </row>
    <row r="409" spans="1:22" x14ac:dyDescent="0.35">
      <c r="A409">
        <v>2023</v>
      </c>
      <c r="C409" t="s">
        <v>2190</v>
      </c>
      <c r="D409" s="8" t="s">
        <v>17</v>
      </c>
      <c r="E409" s="8" t="str">
        <f>INDEX('03_Township'!$G$2:$G$378,(MATCH('TPT Registrar Entry Form'!$F409,'03_Township'!$J$2:$J$378,0)))</f>
        <v>Yangon_North</v>
      </c>
      <c r="F409" s="8" t="s">
        <v>280</v>
      </c>
      <c r="G409" s="9" t="s">
        <v>3805</v>
      </c>
      <c r="H409" s="53" t="s">
        <v>4052</v>
      </c>
      <c r="K409" s="24">
        <v>2</v>
      </c>
      <c r="L409" s="24" t="s">
        <v>75</v>
      </c>
      <c r="M409" s="23" t="s">
        <v>3941</v>
      </c>
      <c r="N409" s="53" t="s">
        <v>152</v>
      </c>
      <c r="O409" s="23" t="s">
        <v>2051</v>
      </c>
      <c r="P409" s="23" t="s">
        <v>4053</v>
      </c>
      <c r="Q409" s="22"/>
      <c r="R409"/>
      <c r="S409" t="str">
        <f t="shared" si="18"/>
        <v>2023 4th Qtr</v>
      </c>
      <c r="T409">
        <f>INDEX(Sheet2!$D$1:$D$36,(MATCH('TPT Registrar Entry Form'!$S409,Sheet2!$C$1:$C$36,0)))</f>
        <v>24</v>
      </c>
      <c r="U409" t="str">
        <f t="shared" si="19"/>
        <v>Under 5</v>
      </c>
      <c r="V409" t="str">
        <f t="shared" si="20"/>
        <v>Under 15</v>
      </c>
    </row>
    <row r="410" spans="1:22" x14ac:dyDescent="0.35">
      <c r="A410">
        <v>2023</v>
      </c>
      <c r="C410" t="s">
        <v>2190</v>
      </c>
      <c r="D410" s="8" t="s">
        <v>17</v>
      </c>
      <c r="E410" s="8" t="str">
        <f>INDEX('03_Township'!$G$2:$G$378,(MATCH('TPT Registrar Entry Form'!$F410,'03_Township'!$J$2:$J$378,0)))</f>
        <v>Yangon_North</v>
      </c>
      <c r="F410" s="8" t="s">
        <v>280</v>
      </c>
      <c r="G410" s="9" t="s">
        <v>3807</v>
      </c>
      <c r="H410" s="53" t="s">
        <v>4054</v>
      </c>
      <c r="K410" s="24">
        <v>7</v>
      </c>
      <c r="L410" s="24" t="s">
        <v>75</v>
      </c>
      <c r="M410" s="23" t="s">
        <v>3927</v>
      </c>
      <c r="N410" s="53" t="s">
        <v>152</v>
      </c>
      <c r="O410" s="23" t="s">
        <v>2052</v>
      </c>
      <c r="P410" s="23">
        <v>45086</v>
      </c>
      <c r="Q410" s="22"/>
      <c r="R410"/>
      <c r="S410" t="str">
        <f t="shared" si="18"/>
        <v>2023 4th Qtr</v>
      </c>
      <c r="T410">
        <f>INDEX(Sheet2!$D$1:$D$36,(MATCH('TPT Registrar Entry Form'!$S410,Sheet2!$C$1:$C$36,0)))</f>
        <v>24</v>
      </c>
      <c r="U410" t="str">
        <f t="shared" si="19"/>
        <v>5 to 14 yrs</v>
      </c>
      <c r="V410" t="str">
        <f t="shared" si="20"/>
        <v>Under 15</v>
      </c>
    </row>
    <row r="411" spans="1:22" x14ac:dyDescent="0.35">
      <c r="A411">
        <v>2023</v>
      </c>
      <c r="C411" t="s">
        <v>2190</v>
      </c>
      <c r="D411" s="8" t="s">
        <v>17</v>
      </c>
      <c r="E411" s="8" t="str">
        <f>INDEX('03_Township'!$G$2:$G$378,(MATCH('TPT Registrar Entry Form'!$F411,'03_Township'!$J$2:$J$378,0)))</f>
        <v>Yangon_North</v>
      </c>
      <c r="F411" s="8" t="s">
        <v>280</v>
      </c>
      <c r="G411" s="9" t="s">
        <v>3809</v>
      </c>
      <c r="H411" s="53" t="s">
        <v>3974</v>
      </c>
      <c r="K411" s="24">
        <v>0.8</v>
      </c>
      <c r="L411" s="24" t="s">
        <v>75</v>
      </c>
      <c r="M411" s="23" t="s">
        <v>4044</v>
      </c>
      <c r="N411" s="53" t="s">
        <v>152</v>
      </c>
      <c r="O411" s="23" t="s">
        <v>2051</v>
      </c>
      <c r="P411" s="23">
        <v>45352</v>
      </c>
      <c r="Q411" s="22"/>
      <c r="R411"/>
      <c r="S411" t="str">
        <f t="shared" si="18"/>
        <v>2023 4th Qtr</v>
      </c>
      <c r="T411">
        <f>INDEX(Sheet2!$D$1:$D$36,(MATCH('TPT Registrar Entry Form'!$S411,Sheet2!$C$1:$C$36,0)))</f>
        <v>24</v>
      </c>
      <c r="U411" t="str">
        <f t="shared" si="19"/>
        <v>Under 5</v>
      </c>
      <c r="V411" t="str">
        <f t="shared" si="20"/>
        <v>Under 15</v>
      </c>
    </row>
    <row r="412" spans="1:22" x14ac:dyDescent="0.35">
      <c r="A412">
        <v>2023</v>
      </c>
      <c r="C412" t="s">
        <v>2190</v>
      </c>
      <c r="D412" s="8" t="s">
        <v>17</v>
      </c>
      <c r="E412" s="8" t="str">
        <f>INDEX('03_Township'!$G$2:$G$378,(MATCH('TPT Registrar Entry Form'!$F412,'03_Township'!$J$2:$J$378,0)))</f>
        <v>Yangon_North</v>
      </c>
      <c r="F412" s="8" t="s">
        <v>280</v>
      </c>
      <c r="G412" s="9" t="s">
        <v>3831</v>
      </c>
      <c r="H412" s="53" t="s">
        <v>4055</v>
      </c>
      <c r="K412" s="24">
        <v>2</v>
      </c>
      <c r="L412" s="24" t="s">
        <v>75</v>
      </c>
      <c r="M412" s="23" t="s">
        <v>4056</v>
      </c>
      <c r="N412" s="53" t="s">
        <v>152</v>
      </c>
      <c r="O412" s="23" t="s">
        <v>2051</v>
      </c>
      <c r="Q412" s="22"/>
      <c r="R412"/>
      <c r="S412" t="str">
        <f t="shared" si="18"/>
        <v>2023 4th Qtr</v>
      </c>
      <c r="T412">
        <f>INDEX(Sheet2!$D$1:$D$36,(MATCH('TPT Registrar Entry Form'!$S412,Sheet2!$C$1:$C$36,0)))</f>
        <v>24</v>
      </c>
      <c r="U412" t="str">
        <f t="shared" si="19"/>
        <v>Under 5</v>
      </c>
      <c r="V412" t="str">
        <f t="shared" si="20"/>
        <v>Under 15</v>
      </c>
    </row>
    <row r="413" spans="1:22" x14ac:dyDescent="0.35">
      <c r="A413">
        <v>2023</v>
      </c>
      <c r="C413" t="s">
        <v>2190</v>
      </c>
      <c r="D413" s="8" t="s">
        <v>17</v>
      </c>
      <c r="E413" s="8" t="str">
        <f>INDEX('03_Township'!$G$2:$G$378,(MATCH('TPT Registrar Entry Form'!$F413,'03_Township'!$J$2:$J$378,0)))</f>
        <v>Yangon_North</v>
      </c>
      <c r="F413" s="8" t="s">
        <v>280</v>
      </c>
      <c r="G413" s="9" t="s">
        <v>3833</v>
      </c>
      <c r="H413" s="53" t="s">
        <v>4055</v>
      </c>
      <c r="K413" s="24">
        <v>0.3</v>
      </c>
      <c r="L413" s="24" t="s">
        <v>94</v>
      </c>
      <c r="M413" s="23" t="s">
        <v>4056</v>
      </c>
      <c r="N413" s="53" t="s">
        <v>152</v>
      </c>
      <c r="O413" s="23" t="s">
        <v>2052</v>
      </c>
      <c r="Q413" s="22"/>
      <c r="R413"/>
      <c r="S413" t="str">
        <f t="shared" si="18"/>
        <v>2023 4th Qtr</v>
      </c>
      <c r="T413">
        <f>INDEX(Sheet2!$D$1:$D$36,(MATCH('TPT Registrar Entry Form'!$S413,Sheet2!$C$1:$C$36,0)))</f>
        <v>24</v>
      </c>
      <c r="U413" t="str">
        <f t="shared" si="19"/>
        <v>Under 5</v>
      </c>
      <c r="V413" t="str">
        <f t="shared" si="20"/>
        <v>Under 15</v>
      </c>
    </row>
    <row r="414" spans="1:22" x14ac:dyDescent="0.35">
      <c r="A414">
        <v>2023</v>
      </c>
      <c r="C414" t="s">
        <v>2190</v>
      </c>
      <c r="D414" s="8" t="s">
        <v>17</v>
      </c>
      <c r="E414" s="8" t="str">
        <f>INDEX('03_Township'!$G$2:$G$378,(MATCH('TPT Registrar Entry Form'!$F414,'03_Township'!$J$2:$J$378,0)))</f>
        <v>Yangon_South</v>
      </c>
      <c r="F414" s="8" t="s">
        <v>403</v>
      </c>
      <c r="G414" s="9" t="s">
        <v>4057</v>
      </c>
      <c r="H414" s="53"/>
      <c r="K414" s="24">
        <v>3</v>
      </c>
      <c r="L414" s="24" t="s">
        <v>75</v>
      </c>
      <c r="M414" s="23" t="s">
        <v>4056</v>
      </c>
      <c r="N414" s="53" t="s">
        <v>152</v>
      </c>
      <c r="O414" s="23" t="s">
        <v>2052</v>
      </c>
      <c r="Q414" s="22"/>
      <c r="R414"/>
      <c r="S414" t="str">
        <f t="shared" si="18"/>
        <v>2023 4th Qtr</v>
      </c>
      <c r="T414">
        <f>INDEX(Sheet2!$D$1:$D$36,(MATCH('TPT Registrar Entry Form'!$S414,Sheet2!$C$1:$C$36,0)))</f>
        <v>24</v>
      </c>
      <c r="U414" t="str">
        <f t="shared" si="19"/>
        <v>Under 5</v>
      </c>
      <c r="V414" t="str">
        <f t="shared" si="20"/>
        <v>Under 15</v>
      </c>
    </row>
    <row r="415" spans="1:22" x14ac:dyDescent="0.35">
      <c r="A415">
        <v>2023</v>
      </c>
      <c r="C415" t="s">
        <v>2190</v>
      </c>
      <c r="D415" s="8" t="s">
        <v>17</v>
      </c>
      <c r="E415" s="8" t="str">
        <f>INDEX('03_Township'!$G$2:$G$378,(MATCH('TPT Registrar Entry Form'!$F415,'03_Township'!$J$2:$J$378,0)))</f>
        <v>Yangon_West</v>
      </c>
      <c r="F415" s="8" t="s">
        <v>222</v>
      </c>
      <c r="G415" s="9" t="s">
        <v>4058</v>
      </c>
      <c r="H415" s="53"/>
      <c r="K415" s="24">
        <v>7</v>
      </c>
      <c r="L415" s="24" t="s">
        <v>75</v>
      </c>
      <c r="M415" s="23" t="s">
        <v>4059</v>
      </c>
      <c r="N415" s="53" t="s">
        <v>152</v>
      </c>
      <c r="O415" s="23" t="s">
        <v>2052</v>
      </c>
      <c r="Q415" s="22"/>
      <c r="R415"/>
      <c r="S415" t="str">
        <f t="shared" si="18"/>
        <v>2023 4th Qtr</v>
      </c>
      <c r="T415">
        <f>INDEX(Sheet2!$D$1:$D$36,(MATCH('TPT Registrar Entry Form'!$S415,Sheet2!$C$1:$C$36,0)))</f>
        <v>24</v>
      </c>
      <c r="U415" t="str">
        <f t="shared" si="19"/>
        <v>5 to 14 yrs</v>
      </c>
      <c r="V415" t="str">
        <f t="shared" si="20"/>
        <v>Under 15</v>
      </c>
    </row>
    <row r="416" spans="1:22" x14ac:dyDescent="0.35">
      <c r="A416">
        <v>2023</v>
      </c>
      <c r="C416" t="s">
        <v>2190</v>
      </c>
      <c r="D416" s="8" t="s">
        <v>2</v>
      </c>
      <c r="E416" s="8" t="str">
        <f>INDEX('03_Township'!$G$2:$G$378,(MATCH('TPT Registrar Entry Form'!$F416,'03_Township'!$J$2:$J$378,0)))</f>
        <v>Thayarwady_D</v>
      </c>
      <c r="F416" s="8" t="s">
        <v>2034</v>
      </c>
      <c r="G416" s="9" t="s">
        <v>3807</v>
      </c>
      <c r="H416" s="53"/>
      <c r="K416" s="24">
        <v>2</v>
      </c>
      <c r="L416" s="24" t="s">
        <v>94</v>
      </c>
      <c r="M416" s="23" t="s">
        <v>4060</v>
      </c>
      <c r="N416" s="53" t="s">
        <v>152</v>
      </c>
      <c r="O416" s="23" t="s">
        <v>2052</v>
      </c>
      <c r="Q416" s="22"/>
      <c r="R416"/>
      <c r="S416" t="str">
        <f t="shared" si="18"/>
        <v>2023 4th Qtr</v>
      </c>
      <c r="T416">
        <f>INDEX(Sheet2!$D$1:$D$36,(MATCH('TPT Registrar Entry Form'!$S416,Sheet2!$C$1:$C$36,0)))</f>
        <v>24</v>
      </c>
      <c r="U416" t="str">
        <f t="shared" si="19"/>
        <v>Under 5</v>
      </c>
      <c r="V416" t="str">
        <f t="shared" si="20"/>
        <v>Under 15</v>
      </c>
    </row>
    <row r="417" spans="1:22" x14ac:dyDescent="0.35">
      <c r="A417">
        <v>2023</v>
      </c>
      <c r="C417" t="s">
        <v>2190</v>
      </c>
      <c r="D417" s="8" t="s">
        <v>2</v>
      </c>
      <c r="E417" s="8" t="str">
        <f>INDEX('03_Township'!$G$2:$G$378,(MATCH('TPT Registrar Entry Form'!$F417,'03_Township'!$J$2:$J$378,0)))</f>
        <v>Thayarwady_D</v>
      </c>
      <c r="F417" s="8" t="s">
        <v>265</v>
      </c>
      <c r="G417" s="9" t="s">
        <v>3805</v>
      </c>
      <c r="H417" s="53"/>
      <c r="K417" s="24">
        <v>3</v>
      </c>
      <c r="L417" s="24" t="s">
        <v>94</v>
      </c>
      <c r="M417" s="23" t="s">
        <v>4061</v>
      </c>
      <c r="N417" s="53" t="s">
        <v>152</v>
      </c>
      <c r="O417" s="23" t="s">
        <v>2052</v>
      </c>
      <c r="Q417" s="22"/>
      <c r="R417"/>
      <c r="S417" t="str">
        <f t="shared" si="18"/>
        <v>2023 4th Qtr</v>
      </c>
      <c r="T417">
        <f>INDEX(Sheet2!$D$1:$D$36,(MATCH('TPT Registrar Entry Form'!$S417,Sheet2!$C$1:$C$36,0)))</f>
        <v>24</v>
      </c>
      <c r="U417" t="str">
        <f t="shared" si="19"/>
        <v>Under 5</v>
      </c>
      <c r="V417" t="str">
        <f t="shared" si="20"/>
        <v>Under 15</v>
      </c>
    </row>
    <row r="418" spans="1:22" x14ac:dyDescent="0.35">
      <c r="A418">
        <v>2023</v>
      </c>
      <c r="C418" t="s">
        <v>2190</v>
      </c>
      <c r="D418" s="8" t="s">
        <v>2</v>
      </c>
      <c r="E418" s="8" t="str">
        <f>INDEX('03_Township'!$G$2:$G$378,(MATCH('TPT Registrar Entry Form'!$F418,'03_Township'!$J$2:$J$378,0)))</f>
        <v>Thayarwady_D</v>
      </c>
      <c r="F418" s="8" t="s">
        <v>356</v>
      </c>
      <c r="G418" s="9" t="s">
        <v>3799</v>
      </c>
      <c r="H418" s="53"/>
      <c r="K418" s="24">
        <v>4</v>
      </c>
      <c r="L418" s="24" t="s">
        <v>94</v>
      </c>
      <c r="M418" s="23">
        <v>45026</v>
      </c>
      <c r="N418" s="53" t="s">
        <v>152</v>
      </c>
      <c r="O418" s="23" t="s">
        <v>2052</v>
      </c>
      <c r="Q418" s="22"/>
      <c r="R418"/>
      <c r="S418" t="str">
        <f t="shared" si="18"/>
        <v>2023 4th Qtr</v>
      </c>
      <c r="T418">
        <f>INDEX(Sheet2!$D$1:$D$36,(MATCH('TPT Registrar Entry Form'!$S418,Sheet2!$C$1:$C$36,0)))</f>
        <v>24</v>
      </c>
      <c r="U418" t="str">
        <f t="shared" si="19"/>
        <v>Under 5</v>
      </c>
      <c r="V418" t="str">
        <f t="shared" si="20"/>
        <v>Under 15</v>
      </c>
    </row>
    <row r="419" spans="1:22" x14ac:dyDescent="0.35">
      <c r="A419">
        <v>2023</v>
      </c>
      <c r="C419" t="s">
        <v>2190</v>
      </c>
      <c r="D419" s="8" t="s">
        <v>8</v>
      </c>
      <c r="E419" s="8" t="str">
        <f>INDEX('03_Township'!$G$2:$G$378,(MATCH('TPT Registrar Entry Form'!$F419,'03_Township'!$J$2:$J$378,0)))</f>
        <v>Myingyan_D</v>
      </c>
      <c r="F419" s="8" t="s">
        <v>216</v>
      </c>
      <c r="G419" s="9" t="s">
        <v>3807</v>
      </c>
      <c r="H419" s="53" t="s">
        <v>4025</v>
      </c>
      <c r="K419" s="24">
        <v>4</v>
      </c>
      <c r="L419" s="24" t="s">
        <v>94</v>
      </c>
      <c r="M419" s="23" t="s">
        <v>4026</v>
      </c>
      <c r="N419" s="53" t="s">
        <v>152</v>
      </c>
      <c r="O419" s="23" t="s">
        <v>2052</v>
      </c>
      <c r="P419" s="23">
        <v>45089</v>
      </c>
      <c r="Q419" s="22"/>
      <c r="R419"/>
      <c r="S419" t="str">
        <f t="shared" si="18"/>
        <v>2023 4th Qtr</v>
      </c>
      <c r="T419">
        <f>INDEX(Sheet2!$D$1:$D$36,(MATCH('TPT Registrar Entry Form'!$S419,Sheet2!$C$1:$C$36,0)))</f>
        <v>24</v>
      </c>
      <c r="U419" t="str">
        <f t="shared" si="19"/>
        <v>Under 5</v>
      </c>
      <c r="V419" t="str">
        <f t="shared" si="20"/>
        <v>Under 15</v>
      </c>
    </row>
    <row r="420" spans="1:22" x14ac:dyDescent="0.35">
      <c r="A420">
        <v>2023</v>
      </c>
      <c r="C420" t="s">
        <v>2190</v>
      </c>
      <c r="D420" s="8" t="s">
        <v>8</v>
      </c>
      <c r="E420" s="8" t="str">
        <f>INDEX('03_Township'!$G$2:$G$378,(MATCH('TPT Registrar Entry Form'!$F420,'03_Township'!$J$2:$J$378,0)))</f>
        <v>Myingyan_D</v>
      </c>
      <c r="F420" s="8" t="s">
        <v>216</v>
      </c>
      <c r="G420" s="9" t="s">
        <v>3809</v>
      </c>
      <c r="H420" s="53" t="s">
        <v>4062</v>
      </c>
      <c r="K420" s="24">
        <v>3</v>
      </c>
      <c r="L420" s="24" t="s">
        <v>94</v>
      </c>
      <c r="M420" s="23" t="s">
        <v>4063</v>
      </c>
      <c r="N420" s="53" t="s">
        <v>152</v>
      </c>
      <c r="O420" s="23" t="s">
        <v>2052</v>
      </c>
      <c r="Q420" s="22"/>
      <c r="R420"/>
      <c r="S420" t="str">
        <f t="shared" si="18"/>
        <v>2023 4th Qtr</v>
      </c>
      <c r="T420">
        <f>INDEX(Sheet2!$D$1:$D$36,(MATCH('TPT Registrar Entry Form'!$S420,Sheet2!$C$1:$C$36,0)))</f>
        <v>24</v>
      </c>
      <c r="U420" t="str">
        <f t="shared" si="19"/>
        <v>Under 5</v>
      </c>
      <c r="V420" t="str">
        <f t="shared" si="20"/>
        <v>Under 15</v>
      </c>
    </row>
    <row r="421" spans="1:22" x14ac:dyDescent="0.35">
      <c r="A421">
        <v>2023</v>
      </c>
      <c r="C421" t="s">
        <v>2190</v>
      </c>
      <c r="D421" s="8" t="s">
        <v>17</v>
      </c>
      <c r="E421" s="8" t="str">
        <f>INDEX('03_Township'!$G$2:$G$378,(MATCH('TPT Registrar Entry Form'!$F421,'03_Township'!$J$2:$J$378,0)))</f>
        <v>Yangon_East</v>
      </c>
      <c r="F421" s="8" t="s">
        <v>208</v>
      </c>
      <c r="G421" s="9" t="s">
        <v>3805</v>
      </c>
      <c r="H421" s="53" t="s">
        <v>4064</v>
      </c>
      <c r="K421" s="24">
        <v>4</v>
      </c>
      <c r="L421" s="24" t="s">
        <v>75</v>
      </c>
      <c r="M421" s="23" t="s">
        <v>4065</v>
      </c>
      <c r="N421" s="53" t="s">
        <v>152</v>
      </c>
      <c r="O421" s="23" t="s">
        <v>2052</v>
      </c>
      <c r="Q421" s="22"/>
      <c r="R421"/>
      <c r="S421" t="str">
        <f t="shared" si="18"/>
        <v>2023 4th Qtr</v>
      </c>
      <c r="T421">
        <f>INDEX(Sheet2!$D$1:$D$36,(MATCH('TPT Registrar Entry Form'!$S421,Sheet2!$C$1:$C$36,0)))</f>
        <v>24</v>
      </c>
      <c r="U421" t="str">
        <f t="shared" si="19"/>
        <v>Under 5</v>
      </c>
      <c r="V421" t="str">
        <f t="shared" si="20"/>
        <v>Under 15</v>
      </c>
    </row>
    <row r="422" spans="1:22" x14ac:dyDescent="0.35">
      <c r="A422">
        <v>2023</v>
      </c>
      <c r="C422" t="s">
        <v>2190</v>
      </c>
      <c r="D422" s="8" t="s">
        <v>15</v>
      </c>
      <c r="E422" s="8" t="str">
        <f>INDEX('03_Township'!$G$2:$G$378,(MATCH('TPT Registrar Entry Form'!$F422,'03_Township'!$J$2:$J$378,0)))</f>
        <v>Taunggyi_D</v>
      </c>
      <c r="F422" s="8" t="s">
        <v>717</v>
      </c>
      <c r="G422" s="9" t="s">
        <v>3799</v>
      </c>
      <c r="H422" s="53" t="s">
        <v>3799</v>
      </c>
      <c r="K422" s="24">
        <v>59</v>
      </c>
      <c r="L422" s="24" t="s">
        <v>75</v>
      </c>
      <c r="M422" s="23">
        <v>45027</v>
      </c>
      <c r="N422" s="53" t="s">
        <v>152</v>
      </c>
      <c r="O422" s="23" t="s">
        <v>2052</v>
      </c>
      <c r="Q422" s="22"/>
      <c r="R422"/>
      <c r="S422" t="str">
        <f t="shared" si="18"/>
        <v>2023 4th Qtr</v>
      </c>
      <c r="T422">
        <f>INDEX(Sheet2!$D$1:$D$36,(MATCH('TPT Registrar Entry Form'!$S422,Sheet2!$C$1:$C$36,0)))</f>
        <v>24</v>
      </c>
      <c r="U422" t="str">
        <f t="shared" si="19"/>
        <v>Above 15</v>
      </c>
      <c r="V422" t="str">
        <f t="shared" si="20"/>
        <v>15 to 60yrs</v>
      </c>
    </row>
    <row r="423" spans="1:22" x14ac:dyDescent="0.35">
      <c r="A423">
        <v>2023</v>
      </c>
      <c r="C423" t="s">
        <v>2190</v>
      </c>
      <c r="D423" s="8" t="s">
        <v>15</v>
      </c>
      <c r="E423" s="8" t="str">
        <f>INDEX('03_Township'!$G$2:$G$378,(MATCH('TPT Registrar Entry Form'!$F423,'03_Township'!$J$2:$J$378,0)))</f>
        <v>Taunggyi_D</v>
      </c>
      <c r="F423" s="8" t="s">
        <v>717</v>
      </c>
      <c r="G423" s="9" t="s">
        <v>3805</v>
      </c>
      <c r="H423" s="53"/>
      <c r="K423" s="24">
        <v>62</v>
      </c>
      <c r="L423" s="24" t="s">
        <v>94</v>
      </c>
      <c r="M423" s="23">
        <v>45027</v>
      </c>
      <c r="N423" s="53" t="s">
        <v>152</v>
      </c>
      <c r="O423" s="23" t="s">
        <v>2052</v>
      </c>
      <c r="Q423" s="22"/>
      <c r="R423"/>
      <c r="S423" t="str">
        <f t="shared" si="18"/>
        <v>2023 4th Qtr</v>
      </c>
      <c r="T423">
        <f>INDEX(Sheet2!$D$1:$D$36,(MATCH('TPT Registrar Entry Form'!$S423,Sheet2!$C$1:$C$36,0)))</f>
        <v>24</v>
      </c>
      <c r="U423" t="str">
        <f t="shared" si="19"/>
        <v>Above 15</v>
      </c>
      <c r="V423" t="str">
        <f t="shared" si="20"/>
        <v>Above 60</v>
      </c>
    </row>
    <row r="424" spans="1:22" x14ac:dyDescent="0.35">
      <c r="A424">
        <v>2023</v>
      </c>
      <c r="C424" t="s">
        <v>2190</v>
      </c>
      <c r="D424" s="8" t="s">
        <v>15</v>
      </c>
      <c r="E424" s="8" t="str">
        <f>INDEX('03_Township'!$G$2:$G$378,(MATCH('TPT Registrar Entry Form'!$F424,'03_Township'!$J$2:$J$378,0)))</f>
        <v>Taunggyi_D</v>
      </c>
      <c r="F424" s="8" t="s">
        <v>717</v>
      </c>
      <c r="G424" s="9" t="s">
        <v>3807</v>
      </c>
      <c r="H424" s="53"/>
      <c r="K424" s="24">
        <v>34</v>
      </c>
      <c r="L424" s="24" t="s">
        <v>94</v>
      </c>
      <c r="M424" s="23">
        <v>45027</v>
      </c>
      <c r="N424" s="53" t="s">
        <v>152</v>
      </c>
      <c r="O424" s="23" t="s">
        <v>2052</v>
      </c>
      <c r="Q424" s="22"/>
      <c r="R424"/>
      <c r="S424" t="str">
        <f t="shared" si="18"/>
        <v>2023 4th Qtr</v>
      </c>
      <c r="T424">
        <f>INDEX(Sheet2!$D$1:$D$36,(MATCH('TPT Registrar Entry Form'!$S424,Sheet2!$C$1:$C$36,0)))</f>
        <v>24</v>
      </c>
      <c r="U424" t="str">
        <f t="shared" si="19"/>
        <v>Above 15</v>
      </c>
      <c r="V424" t="str">
        <f t="shared" si="20"/>
        <v>15 to 60yrs</v>
      </c>
    </row>
    <row r="425" spans="1:22" x14ac:dyDescent="0.35">
      <c r="A425">
        <v>2023</v>
      </c>
      <c r="C425" t="s">
        <v>2190</v>
      </c>
      <c r="D425" s="8" t="s">
        <v>15</v>
      </c>
      <c r="E425" s="8" t="str">
        <f>INDEX('03_Township'!$G$2:$G$378,(MATCH('TPT Registrar Entry Form'!$F425,'03_Township'!$J$2:$J$378,0)))</f>
        <v>Taunggyi_D</v>
      </c>
      <c r="F425" s="8" t="s">
        <v>717</v>
      </c>
      <c r="G425" s="9" t="s">
        <v>3809</v>
      </c>
      <c r="H425" s="53"/>
      <c r="K425" s="24">
        <v>40</v>
      </c>
      <c r="L425" s="24" t="s">
        <v>94</v>
      </c>
      <c r="M425" s="23">
        <v>45027</v>
      </c>
      <c r="N425" s="53" t="s">
        <v>152</v>
      </c>
      <c r="O425" s="23" t="s">
        <v>2052</v>
      </c>
      <c r="Q425" s="22"/>
      <c r="R425"/>
      <c r="S425" t="str">
        <f t="shared" si="18"/>
        <v>2023 4th Qtr</v>
      </c>
      <c r="T425">
        <f>INDEX(Sheet2!$D$1:$D$36,(MATCH('TPT Registrar Entry Form'!$S425,Sheet2!$C$1:$C$36,0)))</f>
        <v>24</v>
      </c>
      <c r="U425" t="str">
        <f t="shared" si="19"/>
        <v>Above 15</v>
      </c>
      <c r="V425" t="str">
        <f t="shared" si="20"/>
        <v>15 to 60yrs</v>
      </c>
    </row>
    <row r="426" spans="1:22" x14ac:dyDescent="0.35">
      <c r="A426">
        <v>2023</v>
      </c>
      <c r="C426" t="s">
        <v>2190</v>
      </c>
      <c r="D426" s="8" t="s">
        <v>15</v>
      </c>
      <c r="E426" s="8" t="str">
        <f>INDEX('03_Township'!$G$2:$G$378,(MATCH('TPT Registrar Entry Form'!$F426,'03_Township'!$J$2:$J$378,0)))</f>
        <v>Taunggyi_D</v>
      </c>
      <c r="F426" s="8" t="s">
        <v>717</v>
      </c>
      <c r="G426" s="9" t="s">
        <v>3831</v>
      </c>
      <c r="H426" s="53"/>
      <c r="K426" s="24">
        <v>39</v>
      </c>
      <c r="L426" s="24" t="s">
        <v>75</v>
      </c>
      <c r="M426" s="23">
        <v>45149</v>
      </c>
      <c r="N426" s="53" t="s">
        <v>152</v>
      </c>
      <c r="O426" s="23" t="s">
        <v>2052</v>
      </c>
      <c r="Q426" s="22"/>
      <c r="R426"/>
      <c r="S426" t="str">
        <f t="shared" si="18"/>
        <v>2023 4th Qtr</v>
      </c>
      <c r="T426">
        <f>INDEX(Sheet2!$D$1:$D$36,(MATCH('TPT Registrar Entry Form'!$S426,Sheet2!$C$1:$C$36,0)))</f>
        <v>24</v>
      </c>
      <c r="U426" t="str">
        <f t="shared" si="19"/>
        <v>Above 15</v>
      </c>
      <c r="V426" t="str">
        <f t="shared" si="20"/>
        <v>15 to 60yrs</v>
      </c>
    </row>
    <row r="427" spans="1:22" x14ac:dyDescent="0.35">
      <c r="A427">
        <v>2023</v>
      </c>
      <c r="C427" t="s">
        <v>2190</v>
      </c>
      <c r="D427" s="8" t="s">
        <v>15</v>
      </c>
      <c r="E427" s="8" t="str">
        <f>INDEX('03_Township'!$G$2:$G$378,(MATCH('TPT Registrar Entry Form'!$F427,'03_Township'!$J$2:$J$378,0)))</f>
        <v>Taunggyi_D</v>
      </c>
      <c r="F427" s="8" t="s">
        <v>717</v>
      </c>
      <c r="G427" s="9" t="s">
        <v>3833</v>
      </c>
      <c r="H427" s="53"/>
      <c r="K427" s="24">
        <v>15</v>
      </c>
      <c r="L427" s="24" t="s">
        <v>94</v>
      </c>
      <c r="M427" s="23">
        <v>45149</v>
      </c>
      <c r="N427" s="53" t="s">
        <v>152</v>
      </c>
      <c r="O427" s="23" t="s">
        <v>2052</v>
      </c>
      <c r="Q427" s="22"/>
      <c r="R427"/>
      <c r="S427" t="str">
        <f t="shared" si="18"/>
        <v>2023 4th Qtr</v>
      </c>
      <c r="T427">
        <f>INDEX(Sheet2!$D$1:$D$36,(MATCH('TPT Registrar Entry Form'!$S427,Sheet2!$C$1:$C$36,0)))</f>
        <v>24</v>
      </c>
      <c r="U427" t="str">
        <f t="shared" si="19"/>
        <v>Above 15</v>
      </c>
      <c r="V427" t="str">
        <f t="shared" si="20"/>
        <v>15 to 60yrs</v>
      </c>
    </row>
    <row r="428" spans="1:22" x14ac:dyDescent="0.35">
      <c r="A428">
        <v>2023</v>
      </c>
      <c r="C428" t="s">
        <v>2190</v>
      </c>
      <c r="D428" s="8" t="s">
        <v>15</v>
      </c>
      <c r="E428" s="8" t="str">
        <f>INDEX('03_Township'!$G$2:$G$378,(MATCH('TPT Registrar Entry Form'!$F428,'03_Township'!$J$2:$J$378,0)))</f>
        <v>Taunggyi_D</v>
      </c>
      <c r="F428" s="8" t="s">
        <v>717</v>
      </c>
      <c r="G428" s="9" t="s">
        <v>3836</v>
      </c>
      <c r="H428" s="53"/>
      <c r="K428" s="24">
        <v>48</v>
      </c>
      <c r="L428" s="24" t="s">
        <v>75</v>
      </c>
      <c r="M428" s="23" t="s">
        <v>4066</v>
      </c>
      <c r="N428" s="53" t="s">
        <v>152</v>
      </c>
      <c r="O428" s="23" t="s">
        <v>2052</v>
      </c>
      <c r="Q428" s="22"/>
      <c r="R428"/>
      <c r="S428" t="str">
        <f t="shared" si="18"/>
        <v>2023 4th Qtr</v>
      </c>
      <c r="T428">
        <f>INDEX(Sheet2!$D$1:$D$36,(MATCH('TPT Registrar Entry Form'!$S428,Sheet2!$C$1:$C$36,0)))</f>
        <v>24</v>
      </c>
      <c r="U428" t="str">
        <f t="shared" si="19"/>
        <v>Above 15</v>
      </c>
      <c r="V428" t="str">
        <f t="shared" si="20"/>
        <v>15 to 60yrs</v>
      </c>
    </row>
    <row r="429" spans="1:22" x14ac:dyDescent="0.35">
      <c r="A429">
        <v>2023</v>
      </c>
      <c r="C429" t="s">
        <v>2190</v>
      </c>
      <c r="D429" s="8" t="s">
        <v>15</v>
      </c>
      <c r="E429" s="8" t="str">
        <f>INDEX('03_Township'!$G$2:$G$378,(MATCH('TPT Registrar Entry Form'!$F429,'03_Township'!$J$2:$J$378,0)))</f>
        <v>Taunggyi_D</v>
      </c>
      <c r="F429" s="8" t="s">
        <v>717</v>
      </c>
      <c r="G429" s="9" t="s">
        <v>3853</v>
      </c>
      <c r="H429" s="53"/>
      <c r="K429" s="24">
        <v>41</v>
      </c>
      <c r="L429" s="24" t="s">
        <v>94</v>
      </c>
      <c r="M429" s="23" t="s">
        <v>4066</v>
      </c>
      <c r="N429" s="53" t="s">
        <v>152</v>
      </c>
      <c r="O429" s="23" t="s">
        <v>2052</v>
      </c>
      <c r="Q429" s="22"/>
      <c r="R429"/>
      <c r="S429" t="str">
        <f t="shared" si="18"/>
        <v>2023 4th Qtr</v>
      </c>
      <c r="T429">
        <f>INDEX(Sheet2!$D$1:$D$36,(MATCH('TPT Registrar Entry Form'!$S429,Sheet2!$C$1:$C$36,0)))</f>
        <v>24</v>
      </c>
      <c r="U429" t="str">
        <f t="shared" si="19"/>
        <v>Above 15</v>
      </c>
      <c r="V429" t="str">
        <f t="shared" si="20"/>
        <v>15 to 60yrs</v>
      </c>
    </row>
    <row r="430" spans="1:22" x14ac:dyDescent="0.35">
      <c r="A430">
        <v>2023</v>
      </c>
      <c r="C430" t="s">
        <v>2190</v>
      </c>
      <c r="D430" s="8" t="s">
        <v>15</v>
      </c>
      <c r="E430" s="8" t="str">
        <f>INDEX('03_Township'!$G$2:$G$378,(MATCH('TPT Registrar Entry Form'!$F430,'03_Township'!$J$2:$J$378,0)))</f>
        <v>Taunggyi_D</v>
      </c>
      <c r="F430" s="8" t="s">
        <v>717</v>
      </c>
      <c r="G430" s="9" t="s">
        <v>3870</v>
      </c>
      <c r="H430" s="53"/>
      <c r="K430" s="24">
        <v>14</v>
      </c>
      <c r="L430" s="24" t="s">
        <v>75</v>
      </c>
      <c r="M430" s="23" t="s">
        <v>4066</v>
      </c>
      <c r="N430" s="53" t="s">
        <v>152</v>
      </c>
      <c r="O430" s="23" t="s">
        <v>2052</v>
      </c>
      <c r="Q430" s="22"/>
      <c r="R430"/>
      <c r="S430" t="str">
        <f t="shared" si="18"/>
        <v>2023 4th Qtr</v>
      </c>
      <c r="T430">
        <f>INDEX(Sheet2!$D$1:$D$36,(MATCH('TPT Registrar Entry Form'!$S430,Sheet2!$C$1:$C$36,0)))</f>
        <v>24</v>
      </c>
      <c r="U430" t="str">
        <f t="shared" si="19"/>
        <v>5 to 14 yrs</v>
      </c>
      <c r="V430" t="str">
        <f t="shared" si="20"/>
        <v>Under 15</v>
      </c>
    </row>
    <row r="431" spans="1:22" x14ac:dyDescent="0.35">
      <c r="A431">
        <v>2023</v>
      </c>
      <c r="C431" t="s">
        <v>2190</v>
      </c>
      <c r="D431" s="8" t="s">
        <v>15</v>
      </c>
      <c r="E431" s="8" t="str">
        <f>INDEX('03_Township'!$G$2:$G$378,(MATCH('TPT Registrar Entry Form'!$F431,'03_Township'!$J$2:$J$378,0)))</f>
        <v>Taunggyi_D</v>
      </c>
      <c r="F431" s="8" t="s">
        <v>717</v>
      </c>
      <c r="G431" s="9" t="s">
        <v>3872</v>
      </c>
      <c r="H431" s="53"/>
      <c r="K431" s="24">
        <v>57</v>
      </c>
      <c r="L431" s="24" t="s">
        <v>94</v>
      </c>
      <c r="M431" s="23" t="s">
        <v>4067</v>
      </c>
      <c r="N431" s="53" t="s">
        <v>152</v>
      </c>
      <c r="O431" s="23" t="s">
        <v>2052</v>
      </c>
      <c r="Q431" s="22"/>
      <c r="R431"/>
      <c r="S431" t="str">
        <f t="shared" si="18"/>
        <v>2023 4th Qtr</v>
      </c>
      <c r="T431">
        <f>INDEX(Sheet2!$D$1:$D$36,(MATCH('TPT Registrar Entry Form'!$S431,Sheet2!$C$1:$C$36,0)))</f>
        <v>24</v>
      </c>
      <c r="U431" t="str">
        <f t="shared" si="19"/>
        <v>Above 15</v>
      </c>
      <c r="V431" t="str">
        <f t="shared" si="20"/>
        <v>15 to 60yrs</v>
      </c>
    </row>
    <row r="432" spans="1:22" x14ac:dyDescent="0.35">
      <c r="A432">
        <v>2023</v>
      </c>
      <c r="C432" t="s">
        <v>2190</v>
      </c>
      <c r="D432" s="8" t="s">
        <v>15</v>
      </c>
      <c r="E432" s="8" t="str">
        <f>INDEX('03_Township'!$G$2:$G$378,(MATCH('TPT Registrar Entry Form'!$F432,'03_Township'!$J$2:$J$378,0)))</f>
        <v>Taunggyi_D</v>
      </c>
      <c r="F432" s="8" t="s">
        <v>717</v>
      </c>
      <c r="G432" s="9" t="s">
        <v>3857</v>
      </c>
      <c r="H432" s="53"/>
      <c r="K432" s="24">
        <v>20</v>
      </c>
      <c r="L432" s="24" t="s">
        <v>94</v>
      </c>
      <c r="M432" s="23" t="s">
        <v>4067</v>
      </c>
      <c r="N432" s="53" t="s">
        <v>152</v>
      </c>
      <c r="O432" s="23" t="s">
        <v>2052</v>
      </c>
      <c r="Q432" s="22"/>
      <c r="R432"/>
      <c r="S432" t="str">
        <f t="shared" si="18"/>
        <v>2023 4th Qtr</v>
      </c>
      <c r="T432">
        <f>INDEX(Sheet2!$D$1:$D$36,(MATCH('TPT Registrar Entry Form'!$S432,Sheet2!$C$1:$C$36,0)))</f>
        <v>24</v>
      </c>
      <c r="U432" t="str">
        <f t="shared" si="19"/>
        <v>Above 15</v>
      </c>
      <c r="V432" t="str">
        <f t="shared" si="20"/>
        <v>15 to 60yrs</v>
      </c>
    </row>
    <row r="433" spans="1:22" x14ac:dyDescent="0.35">
      <c r="A433">
        <v>2023</v>
      </c>
      <c r="C433" t="s">
        <v>2190</v>
      </c>
      <c r="D433" s="8" t="s">
        <v>15</v>
      </c>
      <c r="E433" s="8" t="str">
        <f>INDEX('03_Township'!$G$2:$G$378,(MATCH('TPT Registrar Entry Form'!$F433,'03_Township'!$J$2:$J$378,0)))</f>
        <v>Taunggyi_D</v>
      </c>
      <c r="F433" s="8" t="s">
        <v>717</v>
      </c>
      <c r="G433" s="9" t="s">
        <v>3847</v>
      </c>
      <c r="H433" s="53"/>
      <c r="K433" s="24">
        <v>77</v>
      </c>
      <c r="L433" s="24" t="s">
        <v>94</v>
      </c>
      <c r="M433" s="23" t="s">
        <v>4067</v>
      </c>
      <c r="N433" s="53" t="s">
        <v>152</v>
      </c>
      <c r="O433" s="23" t="s">
        <v>2052</v>
      </c>
      <c r="Q433" s="22"/>
      <c r="R433"/>
      <c r="S433" t="str">
        <f t="shared" si="18"/>
        <v>2023 4th Qtr</v>
      </c>
      <c r="T433">
        <f>INDEX(Sheet2!$D$1:$D$36,(MATCH('TPT Registrar Entry Form'!$S433,Sheet2!$C$1:$C$36,0)))</f>
        <v>24</v>
      </c>
      <c r="U433" t="str">
        <f t="shared" si="19"/>
        <v>Above 15</v>
      </c>
      <c r="V433" t="str">
        <f t="shared" si="20"/>
        <v>Above 60</v>
      </c>
    </row>
    <row r="434" spans="1:22" x14ac:dyDescent="0.35">
      <c r="A434">
        <v>2023</v>
      </c>
      <c r="C434" t="s">
        <v>2190</v>
      </c>
      <c r="D434" s="8" t="s">
        <v>15</v>
      </c>
      <c r="E434" s="8" t="str">
        <f>INDEX('03_Township'!$G$2:$G$378,(MATCH('TPT Registrar Entry Form'!$F434,'03_Township'!$J$2:$J$378,0)))</f>
        <v>Taunggyi_D</v>
      </c>
      <c r="F434" s="8" t="s">
        <v>717</v>
      </c>
      <c r="G434" s="9" t="s">
        <v>3848</v>
      </c>
      <c r="H434" s="53"/>
      <c r="K434" s="24">
        <v>71</v>
      </c>
      <c r="L434" s="24" t="s">
        <v>94</v>
      </c>
      <c r="M434" s="23" t="s">
        <v>4068</v>
      </c>
      <c r="N434" s="53" t="s">
        <v>152</v>
      </c>
      <c r="O434" s="23" t="s">
        <v>2052</v>
      </c>
      <c r="Q434" s="22"/>
      <c r="R434"/>
      <c r="S434" t="str">
        <f t="shared" si="18"/>
        <v>2023 4th Qtr</v>
      </c>
      <c r="T434">
        <f>INDEX(Sheet2!$D$1:$D$36,(MATCH('TPT Registrar Entry Form'!$S434,Sheet2!$C$1:$C$36,0)))</f>
        <v>24</v>
      </c>
      <c r="U434" t="str">
        <f t="shared" si="19"/>
        <v>Above 15</v>
      </c>
      <c r="V434" t="str">
        <f t="shared" si="20"/>
        <v>Above 60</v>
      </c>
    </row>
    <row r="435" spans="1:22" x14ac:dyDescent="0.35">
      <c r="A435">
        <v>2023</v>
      </c>
      <c r="C435" t="s">
        <v>2190</v>
      </c>
      <c r="D435" s="8" t="s">
        <v>15</v>
      </c>
      <c r="E435" s="8" t="str">
        <f>INDEX('03_Township'!$G$2:$G$378,(MATCH('TPT Registrar Entry Form'!$F435,'03_Township'!$J$2:$J$378,0)))</f>
        <v>Taunggyi_D</v>
      </c>
      <c r="F435" s="8" t="s">
        <v>717</v>
      </c>
      <c r="G435" s="9" t="s">
        <v>3924</v>
      </c>
      <c r="H435" s="53"/>
      <c r="K435" s="24">
        <v>68</v>
      </c>
      <c r="L435" s="24" t="s">
        <v>75</v>
      </c>
      <c r="M435" s="23" t="s">
        <v>4069</v>
      </c>
      <c r="N435" s="53" t="s">
        <v>152</v>
      </c>
      <c r="O435" s="23" t="s">
        <v>2052</v>
      </c>
      <c r="Q435" s="22"/>
      <c r="R435"/>
      <c r="S435" t="str">
        <f t="shared" si="18"/>
        <v>2023 4th Qtr</v>
      </c>
      <c r="T435">
        <f>INDEX(Sheet2!$D$1:$D$36,(MATCH('TPT Registrar Entry Form'!$S435,Sheet2!$C$1:$C$36,0)))</f>
        <v>24</v>
      </c>
      <c r="U435" t="str">
        <f t="shared" si="19"/>
        <v>Above 15</v>
      </c>
      <c r="V435" t="str">
        <f t="shared" si="20"/>
        <v>Above 60</v>
      </c>
    </row>
    <row r="436" spans="1:22" x14ac:dyDescent="0.35">
      <c r="A436">
        <v>2023</v>
      </c>
      <c r="C436" t="s">
        <v>2190</v>
      </c>
      <c r="D436" s="8" t="s">
        <v>15</v>
      </c>
      <c r="E436" s="8" t="str">
        <f>INDEX('03_Township'!$G$2:$G$378,(MATCH('TPT Registrar Entry Form'!$F436,'03_Township'!$J$2:$J$378,0)))</f>
        <v>Taunggyi_D</v>
      </c>
      <c r="F436" s="8" t="s">
        <v>717</v>
      </c>
      <c r="G436" s="9" t="s">
        <v>3841</v>
      </c>
      <c r="H436" s="53"/>
      <c r="K436" s="24">
        <v>63</v>
      </c>
      <c r="L436" s="24" t="s">
        <v>94</v>
      </c>
      <c r="M436" s="23" t="s">
        <v>4070</v>
      </c>
      <c r="N436" s="53" t="s">
        <v>152</v>
      </c>
      <c r="O436" s="23" t="s">
        <v>2052</v>
      </c>
      <c r="Q436" s="22"/>
      <c r="R436"/>
      <c r="S436" t="str">
        <f t="shared" si="18"/>
        <v>2023 4th Qtr</v>
      </c>
      <c r="T436">
        <f>INDEX(Sheet2!$D$1:$D$36,(MATCH('TPT Registrar Entry Form'!$S436,Sheet2!$C$1:$C$36,0)))</f>
        <v>24</v>
      </c>
      <c r="U436" t="str">
        <f t="shared" si="19"/>
        <v>Above 15</v>
      </c>
      <c r="V436" t="str">
        <f t="shared" si="20"/>
        <v>Above 60</v>
      </c>
    </row>
    <row r="437" spans="1:22" x14ac:dyDescent="0.35">
      <c r="A437">
        <v>2023</v>
      </c>
      <c r="C437" t="s">
        <v>2190</v>
      </c>
      <c r="D437" s="8" t="s">
        <v>15</v>
      </c>
      <c r="E437" s="8" t="str">
        <f>INDEX('03_Township'!$G$2:$G$378,(MATCH('TPT Registrar Entry Form'!$F437,'03_Township'!$J$2:$J$378,0)))</f>
        <v>Taunggyi_D</v>
      </c>
      <c r="F437" s="8" t="s">
        <v>716</v>
      </c>
      <c r="G437" s="9" t="s">
        <v>3926</v>
      </c>
      <c r="H437" s="53"/>
      <c r="K437" s="24">
        <v>62</v>
      </c>
      <c r="L437" s="24" t="s">
        <v>75</v>
      </c>
      <c r="M437" s="23" t="s">
        <v>4065</v>
      </c>
      <c r="N437" s="53" t="s">
        <v>152</v>
      </c>
      <c r="O437" s="23" t="s">
        <v>2052</v>
      </c>
      <c r="Q437" s="22"/>
      <c r="R437"/>
      <c r="S437" t="str">
        <f t="shared" si="18"/>
        <v>2023 4th Qtr</v>
      </c>
      <c r="T437">
        <f>INDEX(Sheet2!$D$1:$D$36,(MATCH('TPT Registrar Entry Form'!$S437,Sheet2!$C$1:$C$36,0)))</f>
        <v>24</v>
      </c>
      <c r="U437" t="str">
        <f t="shared" si="19"/>
        <v>Above 15</v>
      </c>
      <c r="V437" t="str">
        <f t="shared" si="20"/>
        <v>Above 60</v>
      </c>
    </row>
    <row r="438" spans="1:22" x14ac:dyDescent="0.35">
      <c r="A438">
        <v>2023</v>
      </c>
      <c r="C438" t="s">
        <v>2190</v>
      </c>
      <c r="D438" s="8" t="s">
        <v>1</v>
      </c>
      <c r="E438" s="8" t="str">
        <f>INDEX('03_Township'!$G$2:$G$378,(MATCH('TPT Registrar Entry Form'!$F438,'03_Township'!$J$2:$J$378,0)))</f>
        <v>Hinthada_D</v>
      </c>
      <c r="F438" s="8" t="s">
        <v>114</v>
      </c>
      <c r="G438" s="9" t="s">
        <v>4071</v>
      </c>
      <c r="H438" s="53" t="s">
        <v>4072</v>
      </c>
      <c r="K438" s="24">
        <v>2</v>
      </c>
      <c r="L438" s="24" t="s">
        <v>75</v>
      </c>
      <c r="M438" s="23" t="s">
        <v>4073</v>
      </c>
      <c r="N438" s="53" t="s">
        <v>152</v>
      </c>
      <c r="O438" s="23" t="s">
        <v>2052</v>
      </c>
      <c r="Q438" s="22"/>
      <c r="R438"/>
      <c r="S438" t="str">
        <f t="shared" si="18"/>
        <v>2023 4th Qtr</v>
      </c>
      <c r="T438">
        <f>INDEX(Sheet2!$D$1:$D$36,(MATCH('TPT Registrar Entry Form'!$S438,Sheet2!$C$1:$C$36,0)))</f>
        <v>24</v>
      </c>
      <c r="U438" t="str">
        <f t="shared" si="19"/>
        <v>Under 5</v>
      </c>
      <c r="V438" t="str">
        <f t="shared" si="20"/>
        <v>Under 15</v>
      </c>
    </row>
    <row r="439" spans="1:22" x14ac:dyDescent="0.35">
      <c r="A439">
        <v>2023</v>
      </c>
      <c r="C439" t="s">
        <v>2190</v>
      </c>
      <c r="D439" s="8" t="s">
        <v>1</v>
      </c>
      <c r="E439" s="8" t="str">
        <f>INDEX('03_Township'!$G$2:$G$378,(MATCH('TPT Registrar Entry Form'!$F439,'03_Township'!$J$2:$J$378,0)))</f>
        <v>Hinthada_D</v>
      </c>
      <c r="F439" s="8" t="s">
        <v>114</v>
      </c>
      <c r="G439" s="9" t="s">
        <v>3926</v>
      </c>
      <c r="H439" s="53" t="s">
        <v>3908</v>
      </c>
      <c r="K439" s="24">
        <v>9</v>
      </c>
      <c r="L439" s="24" t="s">
        <v>75</v>
      </c>
      <c r="M439" s="23">
        <v>45026</v>
      </c>
      <c r="N439" s="53" t="s">
        <v>152</v>
      </c>
      <c r="O439" s="23" t="s">
        <v>2051</v>
      </c>
      <c r="Q439" s="22"/>
      <c r="R439"/>
      <c r="S439" t="str">
        <f t="shared" si="18"/>
        <v>2023 4th Qtr</v>
      </c>
      <c r="T439">
        <f>INDEX(Sheet2!$D$1:$D$36,(MATCH('TPT Registrar Entry Form'!$S439,Sheet2!$C$1:$C$36,0)))</f>
        <v>24</v>
      </c>
      <c r="U439" t="str">
        <f t="shared" si="19"/>
        <v>5 to 14 yrs</v>
      </c>
      <c r="V439" t="str">
        <f t="shared" si="20"/>
        <v>Under 15</v>
      </c>
    </row>
    <row r="440" spans="1:22" x14ac:dyDescent="0.35">
      <c r="A440">
        <v>2023</v>
      </c>
      <c r="C440" t="s">
        <v>2190</v>
      </c>
      <c r="D440" s="8" t="s">
        <v>1</v>
      </c>
      <c r="E440" s="8" t="str">
        <f>INDEX('03_Township'!$G$2:$G$378,(MATCH('TPT Registrar Entry Form'!$F440,'03_Township'!$J$2:$J$378,0)))</f>
        <v>Hinthada_D</v>
      </c>
      <c r="F440" s="8" t="s">
        <v>114</v>
      </c>
      <c r="G440" s="9" t="s">
        <v>3851</v>
      </c>
      <c r="H440" s="53" t="s">
        <v>3908</v>
      </c>
      <c r="K440" s="24">
        <v>5</v>
      </c>
      <c r="L440" s="24" t="s">
        <v>94</v>
      </c>
      <c r="M440" s="23">
        <v>45087</v>
      </c>
      <c r="N440" s="53" t="s">
        <v>152</v>
      </c>
      <c r="O440" s="23" t="s">
        <v>2052</v>
      </c>
      <c r="Q440" s="22"/>
      <c r="R440"/>
      <c r="S440" t="str">
        <f t="shared" si="18"/>
        <v>2023 4th Qtr</v>
      </c>
      <c r="T440">
        <f>INDEX(Sheet2!$D$1:$D$36,(MATCH('TPT Registrar Entry Form'!$S440,Sheet2!$C$1:$C$36,0)))</f>
        <v>24</v>
      </c>
      <c r="U440" t="str">
        <f t="shared" si="19"/>
        <v>5 to 14 yrs</v>
      </c>
      <c r="V440" t="str">
        <f t="shared" si="20"/>
        <v>Under 15</v>
      </c>
    </row>
    <row r="441" spans="1:22" x14ac:dyDescent="0.35">
      <c r="A441">
        <v>2023</v>
      </c>
      <c r="C441" t="s">
        <v>2190</v>
      </c>
      <c r="D441" s="8" t="s">
        <v>1</v>
      </c>
      <c r="E441" s="8" t="str">
        <f>INDEX('03_Township'!$G$2:$G$378,(MATCH('TPT Registrar Entry Form'!$F441,'03_Township'!$J$2:$J$378,0)))</f>
        <v>Hinthada_D</v>
      </c>
      <c r="F441" s="8" t="s">
        <v>114</v>
      </c>
      <c r="G441" s="9" t="s">
        <v>3854</v>
      </c>
      <c r="H441" s="53" t="s">
        <v>3932</v>
      </c>
      <c r="K441" s="24">
        <v>10</v>
      </c>
      <c r="L441" s="24" t="s">
        <v>94</v>
      </c>
      <c r="M441" s="23">
        <v>45117</v>
      </c>
      <c r="N441" s="53" t="s">
        <v>152</v>
      </c>
      <c r="O441" s="23" t="s">
        <v>2052</v>
      </c>
      <c r="Q441" s="22"/>
      <c r="R441"/>
      <c r="S441" t="str">
        <f t="shared" si="18"/>
        <v>2023 4th Qtr</v>
      </c>
      <c r="T441">
        <f>INDEX(Sheet2!$D$1:$D$36,(MATCH('TPT Registrar Entry Form'!$S441,Sheet2!$C$1:$C$36,0)))</f>
        <v>24</v>
      </c>
      <c r="U441" t="str">
        <f t="shared" si="19"/>
        <v>5 to 14 yrs</v>
      </c>
      <c r="V441" t="str">
        <f t="shared" si="20"/>
        <v>Under 15</v>
      </c>
    </row>
    <row r="442" spans="1:22" x14ac:dyDescent="0.35">
      <c r="A442">
        <v>2023</v>
      </c>
      <c r="C442" t="s">
        <v>2190</v>
      </c>
      <c r="D442" s="8" t="s">
        <v>1</v>
      </c>
      <c r="E442" s="8" t="str">
        <f>INDEX('03_Township'!$G$2:$G$378,(MATCH('TPT Registrar Entry Form'!$F442,'03_Township'!$J$2:$J$378,0)))</f>
        <v>Hinthada_D</v>
      </c>
      <c r="F442" s="8" t="s">
        <v>114</v>
      </c>
      <c r="G442" s="9" t="s">
        <v>3858</v>
      </c>
      <c r="H442" s="53" t="s">
        <v>4074</v>
      </c>
      <c r="K442" s="24">
        <v>4</v>
      </c>
      <c r="L442" s="24" t="s">
        <v>94</v>
      </c>
      <c r="M442" s="23" t="s">
        <v>4075</v>
      </c>
      <c r="N442" s="53" t="s">
        <v>152</v>
      </c>
      <c r="O442" s="23" t="s">
        <v>2052</v>
      </c>
      <c r="Q442" s="22"/>
      <c r="R442"/>
      <c r="S442" t="str">
        <f t="shared" si="18"/>
        <v>2023 4th Qtr</v>
      </c>
      <c r="T442">
        <f>INDEX(Sheet2!$D$1:$D$36,(MATCH('TPT Registrar Entry Form'!$S442,Sheet2!$C$1:$C$36,0)))</f>
        <v>24</v>
      </c>
      <c r="U442" t="str">
        <f t="shared" si="19"/>
        <v>Under 5</v>
      </c>
      <c r="V442" t="str">
        <f t="shared" si="20"/>
        <v>Under 15</v>
      </c>
    </row>
    <row r="443" spans="1:22" x14ac:dyDescent="0.35">
      <c r="A443">
        <v>2023</v>
      </c>
      <c r="C443" t="s">
        <v>2190</v>
      </c>
      <c r="D443" s="8" t="s">
        <v>1</v>
      </c>
      <c r="E443" s="8" t="str">
        <f>INDEX('03_Township'!$G$2:$G$378,(MATCH('TPT Registrar Entry Form'!$F443,'03_Township'!$J$2:$J$378,0)))</f>
        <v>Hinthada_D</v>
      </c>
      <c r="F443" s="8" t="s">
        <v>114</v>
      </c>
      <c r="G443" s="9" t="s">
        <v>3978</v>
      </c>
      <c r="H443" s="53" t="s">
        <v>4076</v>
      </c>
      <c r="K443" s="24">
        <v>3</v>
      </c>
      <c r="L443" s="24" t="s">
        <v>94</v>
      </c>
      <c r="M443" s="23" t="s">
        <v>4077</v>
      </c>
      <c r="N443" s="53" t="s">
        <v>152</v>
      </c>
      <c r="O443" s="23" t="s">
        <v>2052</v>
      </c>
      <c r="Q443" s="22"/>
      <c r="R443"/>
      <c r="S443" t="str">
        <f t="shared" si="18"/>
        <v>2023 4th Qtr</v>
      </c>
      <c r="T443">
        <f>INDEX(Sheet2!$D$1:$D$36,(MATCH('TPT Registrar Entry Form'!$S443,Sheet2!$C$1:$C$36,0)))</f>
        <v>24</v>
      </c>
      <c r="U443" t="str">
        <f t="shared" si="19"/>
        <v>Under 5</v>
      </c>
      <c r="V443" t="str">
        <f t="shared" si="20"/>
        <v>Under 15</v>
      </c>
    </row>
    <row r="444" spans="1:22" x14ac:dyDescent="0.35">
      <c r="A444">
        <v>2023</v>
      </c>
      <c r="C444" t="s">
        <v>2190</v>
      </c>
      <c r="D444" s="8" t="s">
        <v>1</v>
      </c>
      <c r="E444" s="8" t="str">
        <f>INDEX('03_Township'!$G$2:$G$378,(MATCH('TPT Registrar Entry Form'!$F444,'03_Township'!$J$2:$J$378,0)))</f>
        <v>Hinthada_D</v>
      </c>
      <c r="F444" s="8" t="s">
        <v>114</v>
      </c>
      <c r="G444" s="9" t="s">
        <v>3981</v>
      </c>
      <c r="H444" s="53" t="s">
        <v>4078</v>
      </c>
      <c r="K444" s="24">
        <v>3</v>
      </c>
      <c r="L444" s="24" t="s">
        <v>75</v>
      </c>
      <c r="M444" s="23" t="s">
        <v>4068</v>
      </c>
      <c r="N444" s="53" t="s">
        <v>152</v>
      </c>
      <c r="O444" s="23" t="s">
        <v>2052</v>
      </c>
      <c r="Q444" s="22"/>
      <c r="R444"/>
      <c r="S444" t="str">
        <f t="shared" si="18"/>
        <v>2023 4th Qtr</v>
      </c>
      <c r="T444">
        <f>INDEX(Sheet2!$D$1:$D$36,(MATCH('TPT Registrar Entry Form'!$S444,Sheet2!$C$1:$C$36,0)))</f>
        <v>24</v>
      </c>
      <c r="U444" t="str">
        <f t="shared" si="19"/>
        <v>Under 5</v>
      </c>
      <c r="V444" t="str">
        <f t="shared" si="20"/>
        <v>Under 15</v>
      </c>
    </row>
    <row r="445" spans="1:22" x14ac:dyDescent="0.35">
      <c r="A445">
        <v>2023</v>
      </c>
      <c r="C445" t="s">
        <v>2190</v>
      </c>
      <c r="D445" s="8" t="s">
        <v>1</v>
      </c>
      <c r="E445" s="8" t="str">
        <f>INDEX('03_Township'!$G$2:$G$378,(MATCH('TPT Registrar Entry Form'!$F445,'03_Township'!$J$2:$J$378,0)))</f>
        <v>Hinthada_D</v>
      </c>
      <c r="F445" s="8" t="s">
        <v>114</v>
      </c>
      <c r="G445" s="9" t="s">
        <v>3942</v>
      </c>
      <c r="H445" s="53" t="s">
        <v>4079</v>
      </c>
      <c r="K445" s="24">
        <v>6</v>
      </c>
      <c r="L445" s="24" t="s">
        <v>75</v>
      </c>
      <c r="M445" s="23" t="s">
        <v>3983</v>
      </c>
      <c r="N445" s="53" t="s">
        <v>152</v>
      </c>
      <c r="O445" s="23" t="s">
        <v>2052</v>
      </c>
      <c r="Q445" s="22"/>
      <c r="R445"/>
      <c r="S445" t="str">
        <f t="shared" si="18"/>
        <v>2023 4th Qtr</v>
      </c>
      <c r="T445">
        <f>INDEX(Sheet2!$D$1:$D$36,(MATCH('TPT Registrar Entry Form'!$S445,Sheet2!$C$1:$C$36,0)))</f>
        <v>24</v>
      </c>
      <c r="U445" t="str">
        <f t="shared" si="19"/>
        <v>5 to 14 yrs</v>
      </c>
      <c r="V445" t="str">
        <f t="shared" si="20"/>
        <v>Under 15</v>
      </c>
    </row>
    <row r="446" spans="1:22" x14ac:dyDescent="0.35">
      <c r="A446">
        <v>2023</v>
      </c>
      <c r="C446" t="s">
        <v>2190</v>
      </c>
      <c r="D446" s="8" t="s">
        <v>1</v>
      </c>
      <c r="E446" s="8" t="str">
        <f>INDEX('03_Township'!$G$2:$G$378,(MATCH('TPT Registrar Entry Form'!$F446,'03_Township'!$J$2:$J$378,0)))</f>
        <v>Hinthada_D</v>
      </c>
      <c r="F446" s="8" t="s">
        <v>114</v>
      </c>
      <c r="G446" s="9" t="s">
        <v>3800</v>
      </c>
      <c r="H446" s="53" t="s">
        <v>4074</v>
      </c>
      <c r="K446" s="24">
        <v>10</v>
      </c>
      <c r="L446" s="24" t="s">
        <v>75</v>
      </c>
      <c r="M446" s="23" t="s">
        <v>4068</v>
      </c>
      <c r="N446" s="53" t="s">
        <v>152</v>
      </c>
      <c r="O446" s="23" t="s">
        <v>2052</v>
      </c>
      <c r="Q446" s="22"/>
      <c r="R446"/>
      <c r="S446" t="str">
        <f t="shared" si="18"/>
        <v>2023 4th Qtr</v>
      </c>
      <c r="T446">
        <f>INDEX(Sheet2!$D$1:$D$36,(MATCH('TPT Registrar Entry Form'!$S446,Sheet2!$C$1:$C$36,0)))</f>
        <v>24</v>
      </c>
      <c r="U446" t="str">
        <f t="shared" si="19"/>
        <v>5 to 14 yrs</v>
      </c>
      <c r="V446" t="str">
        <f t="shared" si="20"/>
        <v>Under 15</v>
      </c>
    </row>
    <row r="447" spans="1:22" x14ac:dyDescent="0.35">
      <c r="A447">
        <v>2023</v>
      </c>
      <c r="C447" t="s">
        <v>2190</v>
      </c>
      <c r="D447" s="8" t="s">
        <v>1</v>
      </c>
      <c r="E447" s="8" t="str">
        <f>INDEX('03_Township'!$G$2:$G$378,(MATCH('TPT Registrar Entry Form'!$F447,'03_Township'!$J$2:$J$378,0)))</f>
        <v>Hinthada_D</v>
      </c>
      <c r="F447" s="8" t="s">
        <v>114</v>
      </c>
      <c r="G447" s="9" t="s">
        <v>4080</v>
      </c>
      <c r="H447" s="53" t="s">
        <v>4081</v>
      </c>
      <c r="K447" s="24">
        <v>4</v>
      </c>
      <c r="L447" s="24" t="s">
        <v>75</v>
      </c>
      <c r="M447" s="23" t="s">
        <v>4082</v>
      </c>
      <c r="N447" s="53" t="s">
        <v>152</v>
      </c>
      <c r="O447" s="23" t="s">
        <v>2052</v>
      </c>
      <c r="Q447" s="22"/>
      <c r="R447"/>
      <c r="S447" t="str">
        <f t="shared" si="18"/>
        <v>2023 4th Qtr</v>
      </c>
      <c r="T447">
        <f>INDEX(Sheet2!$D$1:$D$36,(MATCH('TPT Registrar Entry Form'!$S447,Sheet2!$C$1:$C$36,0)))</f>
        <v>24</v>
      </c>
      <c r="U447" t="str">
        <f t="shared" si="19"/>
        <v>Under 5</v>
      </c>
      <c r="V447" t="str">
        <f t="shared" si="20"/>
        <v>Under 15</v>
      </c>
    </row>
    <row r="448" spans="1:22" x14ac:dyDescent="0.35">
      <c r="A448">
        <v>2023</v>
      </c>
      <c r="C448" t="s">
        <v>2190</v>
      </c>
      <c r="D448" s="8" t="s">
        <v>1</v>
      </c>
      <c r="E448" s="8" t="str">
        <f>INDEX('03_Township'!$G$2:$G$378,(MATCH('TPT Registrar Entry Form'!$F448,'03_Township'!$J$2:$J$378,0)))</f>
        <v>Hinthada_D</v>
      </c>
      <c r="F448" s="8" t="s">
        <v>114</v>
      </c>
      <c r="G448" s="9" t="s">
        <v>3839</v>
      </c>
      <c r="H448" s="53" t="s">
        <v>4072</v>
      </c>
      <c r="K448" s="24">
        <v>12</v>
      </c>
      <c r="L448" s="24" t="s">
        <v>75</v>
      </c>
      <c r="M448" s="23" t="s">
        <v>4073</v>
      </c>
      <c r="N448" s="53" t="s">
        <v>152</v>
      </c>
      <c r="O448" s="23" t="s">
        <v>2052</v>
      </c>
      <c r="Q448" s="22"/>
      <c r="R448"/>
      <c r="S448" t="str">
        <f t="shared" si="18"/>
        <v>2023 4th Qtr</v>
      </c>
      <c r="T448">
        <f>INDEX(Sheet2!$D$1:$D$36,(MATCH('TPT Registrar Entry Form'!$S448,Sheet2!$C$1:$C$36,0)))</f>
        <v>24</v>
      </c>
      <c r="U448" t="str">
        <f t="shared" si="19"/>
        <v>5 to 14 yrs</v>
      </c>
      <c r="V448" t="str">
        <f t="shared" si="20"/>
        <v>Under 15</v>
      </c>
    </row>
    <row r="449" spans="1:22" x14ac:dyDescent="0.35">
      <c r="A449">
        <v>2023</v>
      </c>
      <c r="C449" t="s">
        <v>2190</v>
      </c>
      <c r="D449" s="8" t="s">
        <v>17</v>
      </c>
      <c r="E449" s="8" t="str">
        <f>INDEX('03_Township'!$G$2:$G$378,(MATCH('TPT Registrar Entry Form'!$F449,'03_Township'!$J$2:$J$378,0)))</f>
        <v>Yangon_North</v>
      </c>
      <c r="F449" s="8" t="s">
        <v>261</v>
      </c>
      <c r="G449" s="9" t="s">
        <v>3799</v>
      </c>
      <c r="H449" s="53"/>
      <c r="K449" s="24">
        <v>29</v>
      </c>
      <c r="L449" s="24" t="s">
        <v>75</v>
      </c>
      <c r="M449" s="23">
        <v>44747</v>
      </c>
      <c r="N449" s="53" t="s">
        <v>152</v>
      </c>
      <c r="O449" s="23" t="s">
        <v>2052</v>
      </c>
      <c r="P449" s="23" t="s">
        <v>4083</v>
      </c>
      <c r="Q449" s="22" t="s">
        <v>2053</v>
      </c>
      <c r="R449"/>
      <c r="S449" t="str">
        <f t="shared" si="18"/>
        <v>2023 4th Qtr</v>
      </c>
      <c r="T449">
        <f>INDEX(Sheet2!$D$1:$D$36,(MATCH('TPT Registrar Entry Form'!$S449,Sheet2!$C$1:$C$36,0)))</f>
        <v>24</v>
      </c>
      <c r="U449" t="str">
        <f t="shared" si="19"/>
        <v>Above 15</v>
      </c>
      <c r="V449" t="str">
        <f t="shared" si="20"/>
        <v>15 to 60yrs</v>
      </c>
    </row>
    <row r="450" spans="1:22" x14ac:dyDescent="0.35">
      <c r="A450">
        <v>2023</v>
      </c>
      <c r="C450" t="s">
        <v>2190</v>
      </c>
      <c r="D450" s="8" t="s">
        <v>17</v>
      </c>
      <c r="E450" s="8" t="str">
        <f>INDEX('03_Township'!$G$2:$G$378,(MATCH('TPT Registrar Entry Form'!$F450,'03_Township'!$J$2:$J$378,0)))</f>
        <v>Yangon_North</v>
      </c>
      <c r="F450" s="8" t="s">
        <v>261</v>
      </c>
      <c r="G450" s="9" t="s">
        <v>3805</v>
      </c>
      <c r="H450" s="53"/>
      <c r="K450" s="24">
        <v>49</v>
      </c>
      <c r="L450" s="24" t="s">
        <v>94</v>
      </c>
      <c r="M450" s="23">
        <v>44778</v>
      </c>
      <c r="N450" s="53" t="s">
        <v>152</v>
      </c>
      <c r="O450" s="23" t="s">
        <v>2052</v>
      </c>
      <c r="P450" s="23" t="s">
        <v>4084</v>
      </c>
      <c r="Q450" s="22" t="s">
        <v>2053</v>
      </c>
      <c r="R450"/>
      <c r="S450" t="str">
        <f t="shared" ref="S450:S513" si="21">A450&amp;" "&amp;C450</f>
        <v>2023 4th Qtr</v>
      </c>
      <c r="T450">
        <f>INDEX(Sheet2!$D$1:$D$36,(MATCH('TPT Registrar Entry Form'!$S450,Sheet2!$C$1:$C$36,0)))</f>
        <v>24</v>
      </c>
      <c r="U450" t="str">
        <f t="shared" ref="U450:U513" si="22">_xlfn.IFS($K:$K&lt;5,"Under 5",(AND($K:$K&gt;=5,$K:$K&lt;=14)),"5 to 14 yrs",$K:$K&gt;=15,"Above 15")</f>
        <v>Above 15</v>
      </c>
      <c r="V450" t="str">
        <f t="shared" ref="V450:V513" si="23">_xlfn.IFS($K:$K&lt;15,"Under 15",(AND($K:$K&gt;=15,$K:$K&lt;=60)),"15 to 60yrs",$K:$K&gt;60,"Above 60")</f>
        <v>15 to 60yrs</v>
      </c>
    </row>
    <row r="451" spans="1:22" x14ac:dyDescent="0.35">
      <c r="A451">
        <v>2023</v>
      </c>
      <c r="C451" t="s">
        <v>2190</v>
      </c>
      <c r="D451" s="8" t="s">
        <v>17</v>
      </c>
      <c r="E451" s="8" t="str">
        <f>INDEX('03_Township'!$G$2:$G$378,(MATCH('TPT Registrar Entry Form'!$F451,'03_Township'!$J$2:$J$378,0)))</f>
        <v>Yangon_North</v>
      </c>
      <c r="F451" s="8" t="s">
        <v>261</v>
      </c>
      <c r="G451" s="9" t="s">
        <v>3807</v>
      </c>
      <c r="H451" s="53"/>
      <c r="K451" s="24">
        <v>55</v>
      </c>
      <c r="L451" s="24" t="s">
        <v>75</v>
      </c>
      <c r="M451" s="23" t="s">
        <v>4085</v>
      </c>
      <c r="N451" s="53" t="s">
        <v>152</v>
      </c>
      <c r="O451" s="23" t="s">
        <v>2052</v>
      </c>
      <c r="P451" s="23">
        <v>44659</v>
      </c>
      <c r="Q451" s="22" t="s">
        <v>2053</v>
      </c>
      <c r="R451"/>
      <c r="S451" t="str">
        <f t="shared" si="21"/>
        <v>2023 4th Qtr</v>
      </c>
      <c r="T451">
        <f>INDEX(Sheet2!$D$1:$D$36,(MATCH('TPT Registrar Entry Form'!$S451,Sheet2!$C$1:$C$36,0)))</f>
        <v>24</v>
      </c>
      <c r="U451" t="str">
        <f t="shared" si="22"/>
        <v>Above 15</v>
      </c>
      <c r="V451" t="str">
        <f t="shared" si="23"/>
        <v>15 to 60yrs</v>
      </c>
    </row>
    <row r="452" spans="1:22" x14ac:dyDescent="0.35">
      <c r="A452">
        <v>2023</v>
      </c>
      <c r="C452" t="s">
        <v>2190</v>
      </c>
      <c r="D452" s="8" t="s">
        <v>17</v>
      </c>
      <c r="E452" s="8" t="str">
        <f>INDEX('03_Township'!$G$2:$G$378,(MATCH('TPT Registrar Entry Form'!$F452,'03_Township'!$J$2:$J$378,0)))</f>
        <v>Yangon_North</v>
      </c>
      <c r="F452" s="8" t="s">
        <v>261</v>
      </c>
      <c r="G452" s="9" t="s">
        <v>3809</v>
      </c>
      <c r="H452" s="53"/>
      <c r="K452" s="24">
        <v>5</v>
      </c>
      <c r="L452" s="24" t="s">
        <v>94</v>
      </c>
      <c r="M452" s="23" t="s">
        <v>4086</v>
      </c>
      <c r="N452" s="53" t="s">
        <v>152</v>
      </c>
      <c r="O452" s="23" t="s">
        <v>2052</v>
      </c>
      <c r="P452" s="23" t="s">
        <v>4087</v>
      </c>
      <c r="Q452" s="22" t="s">
        <v>2053</v>
      </c>
      <c r="R452"/>
      <c r="S452" t="str">
        <f t="shared" si="21"/>
        <v>2023 4th Qtr</v>
      </c>
      <c r="T452">
        <f>INDEX(Sheet2!$D$1:$D$36,(MATCH('TPT Registrar Entry Form'!$S452,Sheet2!$C$1:$C$36,0)))</f>
        <v>24</v>
      </c>
      <c r="U452" t="str">
        <f t="shared" si="22"/>
        <v>5 to 14 yrs</v>
      </c>
      <c r="V452" t="str">
        <f t="shared" si="23"/>
        <v>Under 15</v>
      </c>
    </row>
    <row r="453" spans="1:22" x14ac:dyDescent="0.35">
      <c r="A453">
        <v>2023</v>
      </c>
      <c r="C453" t="s">
        <v>2190</v>
      </c>
      <c r="D453" s="8" t="s">
        <v>17</v>
      </c>
      <c r="E453" s="8" t="str">
        <f>INDEX('03_Township'!$G$2:$G$378,(MATCH('TPT Registrar Entry Form'!$F453,'03_Township'!$J$2:$J$378,0)))</f>
        <v>Yangon_North</v>
      </c>
      <c r="F453" s="8" t="s">
        <v>261</v>
      </c>
      <c r="G453" s="9" t="s">
        <v>3831</v>
      </c>
      <c r="H453" s="53"/>
      <c r="K453" s="24">
        <v>4</v>
      </c>
      <c r="L453" s="24" t="s">
        <v>75</v>
      </c>
      <c r="M453" s="23" t="s">
        <v>4088</v>
      </c>
      <c r="N453" s="53" t="s">
        <v>152</v>
      </c>
      <c r="O453" s="23" t="s">
        <v>2052</v>
      </c>
      <c r="P453" s="23">
        <v>44816</v>
      </c>
      <c r="Q453" s="22" t="s">
        <v>4310</v>
      </c>
      <c r="R453"/>
      <c r="S453" t="str">
        <f t="shared" si="21"/>
        <v>2023 4th Qtr</v>
      </c>
      <c r="T453">
        <f>INDEX(Sheet2!$D$1:$D$36,(MATCH('TPT Registrar Entry Form'!$S453,Sheet2!$C$1:$C$36,0)))</f>
        <v>24</v>
      </c>
      <c r="U453" t="str">
        <f t="shared" si="22"/>
        <v>Under 5</v>
      </c>
      <c r="V453" t="str">
        <f t="shared" si="23"/>
        <v>Under 15</v>
      </c>
    </row>
    <row r="454" spans="1:22" x14ac:dyDescent="0.35">
      <c r="A454">
        <v>2023</v>
      </c>
      <c r="C454" t="s">
        <v>2190</v>
      </c>
      <c r="D454" s="8" t="s">
        <v>8</v>
      </c>
      <c r="E454" s="8" t="str">
        <f>INDEX('03_Township'!$G$2:$G$378,(MATCH('TPT Registrar Entry Form'!$F454,'03_Township'!$J$2:$J$378,0)))</f>
        <v>Mandalay_D</v>
      </c>
      <c r="F454" s="8" t="s">
        <v>711</v>
      </c>
      <c r="G454" s="9" t="s">
        <v>4089</v>
      </c>
      <c r="H454" s="53"/>
      <c r="K454" s="24">
        <v>4</v>
      </c>
      <c r="L454" s="24" t="s">
        <v>94</v>
      </c>
      <c r="M454" s="23">
        <v>44785</v>
      </c>
      <c r="N454" s="53" t="s">
        <v>152</v>
      </c>
      <c r="O454" s="23" t="s">
        <v>2052</v>
      </c>
      <c r="P454" s="23" t="s">
        <v>4090</v>
      </c>
      <c r="Q454" s="22" t="s">
        <v>2053</v>
      </c>
      <c r="R454"/>
      <c r="S454" t="str">
        <f t="shared" si="21"/>
        <v>2023 4th Qtr</v>
      </c>
      <c r="T454">
        <f>INDEX(Sheet2!$D$1:$D$36,(MATCH('TPT Registrar Entry Form'!$S454,Sheet2!$C$1:$C$36,0)))</f>
        <v>24</v>
      </c>
      <c r="U454" t="str">
        <f t="shared" si="22"/>
        <v>Under 5</v>
      </c>
      <c r="V454" t="str">
        <f t="shared" si="23"/>
        <v>Under 15</v>
      </c>
    </row>
    <row r="455" spans="1:22" x14ac:dyDescent="0.35">
      <c r="A455">
        <v>2023</v>
      </c>
      <c r="C455" t="s">
        <v>2190</v>
      </c>
      <c r="D455" s="8" t="s">
        <v>8</v>
      </c>
      <c r="E455" s="8" t="str">
        <f>INDEX('03_Township'!$G$2:$G$378,(MATCH('TPT Registrar Entry Form'!$F455,'03_Township'!$J$2:$J$378,0)))</f>
        <v>Mandalay_D</v>
      </c>
      <c r="F455" s="8" t="s">
        <v>711</v>
      </c>
      <c r="G455" s="9" t="s">
        <v>3853</v>
      </c>
      <c r="H455" s="53"/>
      <c r="K455" s="24">
        <v>1</v>
      </c>
      <c r="L455" s="24" t="s">
        <v>75</v>
      </c>
      <c r="M455" s="23" t="s">
        <v>4082</v>
      </c>
      <c r="N455" s="53" t="s">
        <v>152</v>
      </c>
      <c r="O455" s="23" t="s">
        <v>2052</v>
      </c>
      <c r="Q455" s="22"/>
      <c r="R455"/>
      <c r="S455" t="str">
        <f t="shared" si="21"/>
        <v>2023 4th Qtr</v>
      </c>
      <c r="T455">
        <f>INDEX(Sheet2!$D$1:$D$36,(MATCH('TPT Registrar Entry Form'!$S455,Sheet2!$C$1:$C$36,0)))</f>
        <v>24</v>
      </c>
      <c r="U455" t="str">
        <f t="shared" si="22"/>
        <v>Under 5</v>
      </c>
      <c r="V455" t="str">
        <f t="shared" si="23"/>
        <v>Under 15</v>
      </c>
    </row>
    <row r="456" spans="1:22" x14ac:dyDescent="0.35">
      <c r="A456">
        <v>2023</v>
      </c>
      <c r="C456" t="s">
        <v>2190</v>
      </c>
      <c r="D456" s="8" t="s">
        <v>8</v>
      </c>
      <c r="E456" s="8" t="str">
        <f>INDEX('03_Township'!$G$2:$G$378,(MATCH('TPT Registrar Entry Form'!$F456,'03_Township'!$J$2:$J$378,0)))</f>
        <v>Mandalay_D</v>
      </c>
      <c r="F456" s="8" t="s">
        <v>158</v>
      </c>
      <c r="G456" s="9" t="s">
        <v>3807</v>
      </c>
      <c r="H456" s="53"/>
      <c r="K456" s="24">
        <v>4</v>
      </c>
      <c r="L456" s="24" t="s">
        <v>75</v>
      </c>
      <c r="M456" s="23" t="s">
        <v>4091</v>
      </c>
      <c r="N456" s="53" t="s">
        <v>152</v>
      </c>
      <c r="O456" s="23" t="s">
        <v>2052</v>
      </c>
      <c r="Q456" s="22"/>
      <c r="R456"/>
      <c r="S456" t="str">
        <f t="shared" si="21"/>
        <v>2023 4th Qtr</v>
      </c>
      <c r="T456">
        <f>INDEX(Sheet2!$D$1:$D$36,(MATCH('TPT Registrar Entry Form'!$S456,Sheet2!$C$1:$C$36,0)))</f>
        <v>24</v>
      </c>
      <c r="U456" t="str">
        <f t="shared" si="22"/>
        <v>Under 5</v>
      </c>
      <c r="V456" t="str">
        <f t="shared" si="23"/>
        <v>Under 15</v>
      </c>
    </row>
    <row r="457" spans="1:22" x14ac:dyDescent="0.35">
      <c r="A457">
        <v>2023</v>
      </c>
      <c r="C457" t="s">
        <v>2190</v>
      </c>
      <c r="D457" s="8" t="s">
        <v>2</v>
      </c>
      <c r="E457" s="8" t="str">
        <f>INDEX('03_Township'!$G$2:$G$378,(MATCH('TPT Registrar Entry Form'!$F457,'03_Township'!$J$2:$J$378,0)))</f>
        <v>Pyay_D</v>
      </c>
      <c r="F457" s="8" t="s">
        <v>338</v>
      </c>
      <c r="G457" s="9" t="s">
        <v>3807</v>
      </c>
      <c r="H457" s="53"/>
      <c r="K457" s="24">
        <v>4</v>
      </c>
      <c r="L457" s="24" t="s">
        <v>94</v>
      </c>
      <c r="M457" s="23">
        <v>44996</v>
      </c>
      <c r="N457" s="53" t="s">
        <v>152</v>
      </c>
      <c r="O457" s="23" t="s">
        <v>2052</v>
      </c>
      <c r="Q457" s="22"/>
      <c r="R457"/>
      <c r="S457" t="str">
        <f t="shared" si="21"/>
        <v>2023 4th Qtr</v>
      </c>
      <c r="T457">
        <f>INDEX(Sheet2!$D$1:$D$36,(MATCH('TPT Registrar Entry Form'!$S457,Sheet2!$C$1:$C$36,0)))</f>
        <v>24</v>
      </c>
      <c r="U457" t="str">
        <f t="shared" si="22"/>
        <v>Under 5</v>
      </c>
      <c r="V457" t="str">
        <f t="shared" si="23"/>
        <v>Under 15</v>
      </c>
    </row>
    <row r="458" spans="1:22" x14ac:dyDescent="0.35">
      <c r="A458">
        <v>2023</v>
      </c>
      <c r="C458" t="s">
        <v>2190</v>
      </c>
      <c r="D458" s="8" t="s">
        <v>2</v>
      </c>
      <c r="E458" s="8" t="str">
        <f>INDEX('03_Township'!$G$2:$G$378,(MATCH('TPT Registrar Entry Form'!$F458,'03_Township'!$J$2:$J$378,0)))</f>
        <v>Pyay_D</v>
      </c>
      <c r="F458" s="8" t="s">
        <v>338</v>
      </c>
      <c r="G458" s="9" t="s">
        <v>3809</v>
      </c>
      <c r="H458" s="53"/>
      <c r="K458" s="24">
        <v>2</v>
      </c>
      <c r="L458" s="24" t="s">
        <v>75</v>
      </c>
      <c r="M458" s="23">
        <v>44996</v>
      </c>
      <c r="N458" s="53" t="s">
        <v>152</v>
      </c>
      <c r="O458" s="23" t="s">
        <v>2051</v>
      </c>
      <c r="Q458" s="22"/>
      <c r="R458"/>
      <c r="S458" t="str">
        <f t="shared" si="21"/>
        <v>2023 4th Qtr</v>
      </c>
      <c r="T458">
        <f>INDEX(Sheet2!$D$1:$D$36,(MATCH('TPT Registrar Entry Form'!$S458,Sheet2!$C$1:$C$36,0)))</f>
        <v>24</v>
      </c>
      <c r="U458" t="str">
        <f t="shared" si="22"/>
        <v>Under 5</v>
      </c>
      <c r="V458" t="str">
        <f t="shared" si="23"/>
        <v>Under 15</v>
      </c>
    </row>
    <row r="459" spans="1:22" x14ac:dyDescent="0.35">
      <c r="A459">
        <v>2023</v>
      </c>
      <c r="C459" t="s">
        <v>2190</v>
      </c>
      <c r="D459" s="8" t="s">
        <v>2</v>
      </c>
      <c r="E459" s="8" t="str">
        <f>INDEX('03_Township'!$G$2:$G$378,(MATCH('TPT Registrar Entry Form'!$F459,'03_Township'!$J$2:$J$378,0)))</f>
        <v>Pyay_D</v>
      </c>
      <c r="F459" s="8" t="s">
        <v>338</v>
      </c>
      <c r="G459" s="9" t="s">
        <v>3831</v>
      </c>
      <c r="H459" s="53"/>
      <c r="K459" s="24">
        <v>2</v>
      </c>
      <c r="L459" s="24" t="s">
        <v>94</v>
      </c>
      <c r="M459" s="23" t="s">
        <v>4092</v>
      </c>
      <c r="N459" s="53" t="s">
        <v>152</v>
      </c>
      <c r="O459" s="23" t="s">
        <v>2051</v>
      </c>
      <c r="Q459" s="22"/>
      <c r="R459"/>
      <c r="S459" t="str">
        <f t="shared" si="21"/>
        <v>2023 4th Qtr</v>
      </c>
      <c r="T459">
        <f>INDEX(Sheet2!$D$1:$D$36,(MATCH('TPT Registrar Entry Form'!$S459,Sheet2!$C$1:$C$36,0)))</f>
        <v>24</v>
      </c>
      <c r="U459" t="str">
        <f t="shared" si="22"/>
        <v>Under 5</v>
      </c>
      <c r="V459" t="str">
        <f t="shared" si="23"/>
        <v>Under 15</v>
      </c>
    </row>
    <row r="460" spans="1:22" x14ac:dyDescent="0.35">
      <c r="A460">
        <v>2023</v>
      </c>
      <c r="C460" t="s">
        <v>2190</v>
      </c>
      <c r="D460" s="8" t="s">
        <v>2</v>
      </c>
      <c r="E460" s="8" t="str">
        <f>INDEX('03_Township'!$G$2:$G$378,(MATCH('TPT Registrar Entry Form'!$F460,'03_Township'!$J$2:$J$378,0)))</f>
        <v>Pyay_D</v>
      </c>
      <c r="F460" s="8" t="s">
        <v>338</v>
      </c>
      <c r="G460" s="9" t="s">
        <v>3833</v>
      </c>
      <c r="H460" s="53"/>
      <c r="K460" s="24">
        <v>5</v>
      </c>
      <c r="L460" s="24" t="s">
        <v>94</v>
      </c>
      <c r="M460" s="23">
        <v>45242</v>
      </c>
      <c r="N460" s="53" t="s">
        <v>152</v>
      </c>
      <c r="O460" s="23" t="s">
        <v>2052</v>
      </c>
      <c r="Q460" s="22"/>
      <c r="R460"/>
      <c r="S460" t="str">
        <f t="shared" si="21"/>
        <v>2023 4th Qtr</v>
      </c>
      <c r="T460">
        <f>INDEX(Sheet2!$D$1:$D$36,(MATCH('TPT Registrar Entry Form'!$S460,Sheet2!$C$1:$C$36,0)))</f>
        <v>24</v>
      </c>
      <c r="U460" t="str">
        <f t="shared" si="22"/>
        <v>5 to 14 yrs</v>
      </c>
      <c r="V460" t="str">
        <f t="shared" si="23"/>
        <v>Under 15</v>
      </c>
    </row>
    <row r="461" spans="1:22" x14ac:dyDescent="0.35">
      <c r="A461">
        <v>2023</v>
      </c>
      <c r="C461" t="s">
        <v>2190</v>
      </c>
      <c r="D461" s="8" t="s">
        <v>2</v>
      </c>
      <c r="E461" s="8" t="str">
        <f>INDEX('03_Township'!$G$2:$G$378,(MATCH('TPT Registrar Entry Form'!$F461,'03_Township'!$J$2:$J$378,0)))</f>
        <v>Pyay_D</v>
      </c>
      <c r="F461" s="8" t="s">
        <v>338</v>
      </c>
      <c r="G461" s="9" t="s">
        <v>3836</v>
      </c>
      <c r="H461" s="53"/>
      <c r="K461" s="24">
        <v>3</v>
      </c>
      <c r="L461" s="24" t="s">
        <v>94</v>
      </c>
      <c r="M461" s="23">
        <v>45242</v>
      </c>
      <c r="N461" s="53" t="s">
        <v>152</v>
      </c>
      <c r="O461" s="23" t="s">
        <v>2052</v>
      </c>
      <c r="Q461" s="22"/>
      <c r="R461"/>
      <c r="S461" t="str">
        <f t="shared" si="21"/>
        <v>2023 4th Qtr</v>
      </c>
      <c r="T461">
        <f>INDEX(Sheet2!$D$1:$D$36,(MATCH('TPT Registrar Entry Form'!$S461,Sheet2!$C$1:$C$36,0)))</f>
        <v>24</v>
      </c>
      <c r="U461" t="str">
        <f t="shared" si="22"/>
        <v>Under 5</v>
      </c>
      <c r="V461" t="str">
        <f t="shared" si="23"/>
        <v>Under 15</v>
      </c>
    </row>
    <row r="462" spans="1:22" x14ac:dyDescent="0.35">
      <c r="A462">
        <v>2023</v>
      </c>
      <c r="C462" t="s">
        <v>2190</v>
      </c>
      <c r="D462" s="8" t="s">
        <v>17</v>
      </c>
      <c r="E462" s="8" t="str">
        <f>INDEX('03_Township'!$G$2:$G$378,(MATCH('TPT Registrar Entry Form'!$F462,'03_Township'!$J$2:$J$378,0)))</f>
        <v>Yangon_West</v>
      </c>
      <c r="F462" s="8" t="s">
        <v>343</v>
      </c>
      <c r="G462" s="9" t="s">
        <v>3807</v>
      </c>
      <c r="H462" s="53"/>
      <c r="K462" s="24">
        <v>78</v>
      </c>
      <c r="L462" s="24" t="s">
        <v>75</v>
      </c>
      <c r="M462" s="23" t="s">
        <v>4093</v>
      </c>
      <c r="N462" s="53" t="s">
        <v>152</v>
      </c>
      <c r="O462" s="23" t="s">
        <v>2052</v>
      </c>
      <c r="Q462" s="22"/>
      <c r="R462"/>
      <c r="S462" t="str">
        <f t="shared" si="21"/>
        <v>2023 4th Qtr</v>
      </c>
      <c r="T462">
        <f>INDEX(Sheet2!$D$1:$D$36,(MATCH('TPT Registrar Entry Form'!$S462,Sheet2!$C$1:$C$36,0)))</f>
        <v>24</v>
      </c>
      <c r="U462" t="str">
        <f t="shared" si="22"/>
        <v>Above 15</v>
      </c>
      <c r="V462" t="str">
        <f t="shared" si="23"/>
        <v>Above 60</v>
      </c>
    </row>
    <row r="463" spans="1:22" x14ac:dyDescent="0.35">
      <c r="A463">
        <v>2023</v>
      </c>
      <c r="C463" t="s">
        <v>2190</v>
      </c>
      <c r="D463" s="8" t="s">
        <v>17</v>
      </c>
      <c r="E463" s="8" t="str">
        <f>INDEX('03_Township'!$G$2:$G$378,(MATCH('TPT Registrar Entry Form'!$F463,'03_Township'!$J$2:$J$378,0)))</f>
        <v>Yangon_West</v>
      </c>
      <c r="F463" s="8" t="s">
        <v>343</v>
      </c>
      <c r="G463" s="9" t="s">
        <v>3809</v>
      </c>
      <c r="H463" s="53"/>
      <c r="K463" s="24">
        <v>74</v>
      </c>
      <c r="L463" s="24" t="s">
        <v>94</v>
      </c>
      <c r="M463" s="23" t="s">
        <v>4093</v>
      </c>
      <c r="N463" s="53" t="s">
        <v>152</v>
      </c>
      <c r="O463" s="23" t="s">
        <v>2052</v>
      </c>
      <c r="Q463" s="22"/>
      <c r="R463"/>
      <c r="S463" t="str">
        <f t="shared" si="21"/>
        <v>2023 4th Qtr</v>
      </c>
      <c r="T463">
        <f>INDEX(Sheet2!$D$1:$D$36,(MATCH('TPT Registrar Entry Form'!$S463,Sheet2!$C$1:$C$36,0)))</f>
        <v>24</v>
      </c>
      <c r="U463" t="str">
        <f t="shared" si="22"/>
        <v>Above 15</v>
      </c>
      <c r="V463" t="str">
        <f t="shared" si="23"/>
        <v>Above 60</v>
      </c>
    </row>
    <row r="464" spans="1:22" x14ac:dyDescent="0.35">
      <c r="A464">
        <v>2023</v>
      </c>
      <c r="C464" t="s">
        <v>2190</v>
      </c>
      <c r="D464" s="8" t="s">
        <v>17</v>
      </c>
      <c r="E464" s="8" t="str">
        <f>INDEX('03_Township'!$G$2:$G$378,(MATCH('TPT Registrar Entry Form'!$F464,'03_Township'!$J$2:$J$378,0)))</f>
        <v>Yangon_West</v>
      </c>
      <c r="F464" s="8" t="s">
        <v>343</v>
      </c>
      <c r="G464" s="9" t="s">
        <v>3831</v>
      </c>
      <c r="H464" s="53"/>
      <c r="K464" s="24">
        <v>44</v>
      </c>
      <c r="L464" s="24" t="s">
        <v>75</v>
      </c>
      <c r="M464" s="23" t="s">
        <v>4093</v>
      </c>
      <c r="N464" s="53" t="s">
        <v>152</v>
      </c>
      <c r="O464" s="23" t="s">
        <v>2052</v>
      </c>
      <c r="Q464" s="22"/>
      <c r="R464"/>
      <c r="S464" t="str">
        <f t="shared" si="21"/>
        <v>2023 4th Qtr</v>
      </c>
      <c r="T464">
        <f>INDEX(Sheet2!$D$1:$D$36,(MATCH('TPT Registrar Entry Form'!$S464,Sheet2!$C$1:$C$36,0)))</f>
        <v>24</v>
      </c>
      <c r="U464" t="str">
        <f t="shared" si="22"/>
        <v>Above 15</v>
      </c>
      <c r="V464" t="str">
        <f t="shared" si="23"/>
        <v>15 to 60yrs</v>
      </c>
    </row>
    <row r="465" spans="1:22" x14ac:dyDescent="0.35">
      <c r="A465">
        <v>2023</v>
      </c>
      <c r="C465" t="s">
        <v>2190</v>
      </c>
      <c r="D465" s="8" t="s">
        <v>1</v>
      </c>
      <c r="E465" s="8" t="str">
        <f>INDEX('03_Township'!$G$2:$G$378,(MATCH('TPT Registrar Entry Form'!$F465,'03_Township'!$J$2:$J$378,0)))</f>
        <v>Myaungmya_D</v>
      </c>
      <c r="F465" s="8" t="s">
        <v>274</v>
      </c>
      <c r="G465" s="9" t="s">
        <v>3981</v>
      </c>
      <c r="H465" s="53"/>
      <c r="K465" s="24">
        <v>4</v>
      </c>
      <c r="L465" s="24" t="s">
        <v>94</v>
      </c>
      <c r="M465" s="23" t="s">
        <v>4094</v>
      </c>
      <c r="N465" s="53" t="s">
        <v>152</v>
      </c>
      <c r="O465" s="23" t="s">
        <v>2052</v>
      </c>
      <c r="P465" s="23">
        <v>45211</v>
      </c>
      <c r="Q465" s="22"/>
      <c r="R465"/>
      <c r="S465" t="str">
        <f t="shared" si="21"/>
        <v>2023 4th Qtr</v>
      </c>
      <c r="T465">
        <f>INDEX(Sheet2!$D$1:$D$36,(MATCH('TPT Registrar Entry Form'!$S465,Sheet2!$C$1:$C$36,0)))</f>
        <v>24</v>
      </c>
      <c r="U465" t="str">
        <f t="shared" si="22"/>
        <v>Under 5</v>
      </c>
      <c r="V465" t="str">
        <f t="shared" si="23"/>
        <v>Under 15</v>
      </c>
    </row>
    <row r="466" spans="1:22" x14ac:dyDescent="0.35">
      <c r="A466">
        <v>2023</v>
      </c>
      <c r="C466" t="s">
        <v>2190</v>
      </c>
      <c r="D466" s="8" t="s">
        <v>1</v>
      </c>
      <c r="E466" s="8" t="str">
        <f>INDEX('03_Township'!$G$2:$G$378,(MATCH('TPT Registrar Entry Form'!$F466,'03_Township'!$J$2:$J$378,0)))</f>
        <v>Myaungmya_D</v>
      </c>
      <c r="F466" s="8" t="s">
        <v>274</v>
      </c>
      <c r="G466" s="9" t="s">
        <v>3942</v>
      </c>
      <c r="H466" s="53"/>
      <c r="K466" s="24">
        <v>1</v>
      </c>
      <c r="L466" s="24" t="s">
        <v>94</v>
      </c>
      <c r="M466" s="23">
        <v>45148</v>
      </c>
      <c r="N466" s="53" t="s">
        <v>152</v>
      </c>
      <c r="O466" s="23" t="s">
        <v>2052</v>
      </c>
      <c r="P466" s="23" t="s">
        <v>4095</v>
      </c>
      <c r="Q466" s="22"/>
      <c r="R466"/>
      <c r="S466" t="str">
        <f t="shared" si="21"/>
        <v>2023 4th Qtr</v>
      </c>
      <c r="T466">
        <f>INDEX(Sheet2!$D$1:$D$36,(MATCH('TPT Registrar Entry Form'!$S466,Sheet2!$C$1:$C$36,0)))</f>
        <v>24</v>
      </c>
      <c r="U466" t="str">
        <f t="shared" si="22"/>
        <v>Under 5</v>
      </c>
      <c r="V466" t="str">
        <f t="shared" si="23"/>
        <v>Under 15</v>
      </c>
    </row>
    <row r="467" spans="1:22" x14ac:dyDescent="0.35">
      <c r="A467">
        <v>2023</v>
      </c>
      <c r="C467" t="s">
        <v>2190</v>
      </c>
      <c r="D467" s="8" t="s">
        <v>1</v>
      </c>
      <c r="E467" s="8" t="str">
        <f>INDEX('03_Township'!$G$2:$G$378,(MATCH('TPT Registrar Entry Form'!$F467,'03_Township'!$J$2:$J$378,0)))</f>
        <v>Myaungmya_D</v>
      </c>
      <c r="F467" s="8" t="s">
        <v>274</v>
      </c>
      <c r="G467" s="9" t="s">
        <v>3800</v>
      </c>
      <c r="H467" s="53"/>
      <c r="K467" s="24">
        <v>3</v>
      </c>
      <c r="L467" s="24" t="s">
        <v>75</v>
      </c>
      <c r="M467" s="23" t="s">
        <v>4096</v>
      </c>
      <c r="N467" s="53" t="s">
        <v>152</v>
      </c>
      <c r="O467" s="23" t="s">
        <v>2052</v>
      </c>
      <c r="P467" s="23" t="s">
        <v>4097</v>
      </c>
      <c r="Q467" s="22"/>
      <c r="R467"/>
      <c r="S467" t="str">
        <f t="shared" si="21"/>
        <v>2023 4th Qtr</v>
      </c>
      <c r="T467">
        <f>INDEX(Sheet2!$D$1:$D$36,(MATCH('TPT Registrar Entry Form'!$S467,Sheet2!$C$1:$C$36,0)))</f>
        <v>24</v>
      </c>
      <c r="U467" t="str">
        <f t="shared" si="22"/>
        <v>Under 5</v>
      </c>
      <c r="V467" t="str">
        <f t="shared" si="23"/>
        <v>Under 15</v>
      </c>
    </row>
    <row r="468" spans="1:22" x14ac:dyDescent="0.35">
      <c r="A468">
        <v>2023</v>
      </c>
      <c r="C468" t="s">
        <v>2190</v>
      </c>
      <c r="D468" s="8" t="s">
        <v>1</v>
      </c>
      <c r="E468" s="8" t="str">
        <f>INDEX('03_Township'!$G$2:$G$378,(MATCH('TPT Registrar Entry Form'!$F468,'03_Township'!$J$2:$J$378,0)))</f>
        <v>Myaungmya_D</v>
      </c>
      <c r="F468" s="8" t="s">
        <v>274</v>
      </c>
      <c r="G468" s="9" t="s">
        <v>4080</v>
      </c>
      <c r="H468" s="53"/>
      <c r="K468" s="24">
        <v>5</v>
      </c>
      <c r="L468" s="24" t="s">
        <v>94</v>
      </c>
      <c r="M468" s="23">
        <v>45118</v>
      </c>
      <c r="N468" s="53" t="s">
        <v>152</v>
      </c>
      <c r="O468" s="23" t="s">
        <v>2052</v>
      </c>
      <c r="P468" s="23" t="s">
        <v>4042</v>
      </c>
      <c r="Q468" s="22"/>
      <c r="R468"/>
      <c r="S468" t="str">
        <f t="shared" si="21"/>
        <v>2023 4th Qtr</v>
      </c>
      <c r="T468">
        <f>INDEX(Sheet2!$D$1:$D$36,(MATCH('TPT Registrar Entry Form'!$S468,Sheet2!$C$1:$C$36,0)))</f>
        <v>24</v>
      </c>
      <c r="U468" t="str">
        <f t="shared" si="22"/>
        <v>5 to 14 yrs</v>
      </c>
      <c r="V468" t="str">
        <f t="shared" si="23"/>
        <v>Under 15</v>
      </c>
    </row>
    <row r="469" spans="1:22" x14ac:dyDescent="0.35">
      <c r="A469">
        <v>2023</v>
      </c>
      <c r="C469" t="s">
        <v>2190</v>
      </c>
      <c r="D469" s="8" t="s">
        <v>1</v>
      </c>
      <c r="E469" s="8" t="str">
        <f>INDEX('03_Township'!$G$2:$G$378,(MATCH('TPT Registrar Entry Form'!$F469,'03_Township'!$J$2:$J$378,0)))</f>
        <v>Myaungmya_D</v>
      </c>
      <c r="F469" s="8" t="s">
        <v>274</v>
      </c>
      <c r="G469" s="9" t="s">
        <v>3839</v>
      </c>
      <c r="H469" s="53"/>
      <c r="K469" s="24">
        <v>2</v>
      </c>
      <c r="L469" s="24" t="s">
        <v>75</v>
      </c>
      <c r="M469" s="23" t="s">
        <v>4092</v>
      </c>
      <c r="N469" s="53" t="s">
        <v>152</v>
      </c>
      <c r="O469" s="23" t="s">
        <v>2052</v>
      </c>
      <c r="P469" s="23">
        <v>45505</v>
      </c>
      <c r="Q469" s="22"/>
      <c r="R469"/>
      <c r="S469" t="str">
        <f t="shared" si="21"/>
        <v>2023 4th Qtr</v>
      </c>
      <c r="T469">
        <f>INDEX(Sheet2!$D$1:$D$36,(MATCH('TPT Registrar Entry Form'!$S469,Sheet2!$C$1:$C$36,0)))</f>
        <v>24</v>
      </c>
      <c r="U469" t="str">
        <f t="shared" si="22"/>
        <v>Under 5</v>
      </c>
      <c r="V469" t="str">
        <f t="shared" si="23"/>
        <v>Under 15</v>
      </c>
    </row>
    <row r="470" spans="1:22" x14ac:dyDescent="0.35">
      <c r="A470">
        <v>2023</v>
      </c>
      <c r="C470" t="s">
        <v>2190</v>
      </c>
      <c r="D470" s="8" t="s">
        <v>1</v>
      </c>
      <c r="E470" s="8" t="str">
        <f>INDEX('03_Township'!$G$2:$G$378,(MATCH('TPT Registrar Entry Form'!$F470,'03_Township'!$J$2:$J$378,0)))</f>
        <v>Myaungmya_D</v>
      </c>
      <c r="F470" s="8" t="s">
        <v>337</v>
      </c>
      <c r="G470" s="9" t="s">
        <v>3799</v>
      </c>
      <c r="H470" s="53"/>
      <c r="K470" s="24">
        <v>3</v>
      </c>
      <c r="L470" s="24" t="s">
        <v>94</v>
      </c>
      <c r="M470" s="23">
        <v>45027</v>
      </c>
      <c r="N470" s="53" t="s">
        <v>152</v>
      </c>
      <c r="O470" s="23" t="s">
        <v>2052</v>
      </c>
      <c r="Q470" s="22"/>
      <c r="R470"/>
      <c r="S470" t="str">
        <f t="shared" si="21"/>
        <v>2023 4th Qtr</v>
      </c>
      <c r="T470">
        <f>INDEX(Sheet2!$D$1:$D$36,(MATCH('TPT Registrar Entry Form'!$S470,Sheet2!$C$1:$C$36,0)))</f>
        <v>24</v>
      </c>
      <c r="U470" t="str">
        <f t="shared" si="22"/>
        <v>Under 5</v>
      </c>
      <c r="V470" t="str">
        <f t="shared" si="23"/>
        <v>Under 15</v>
      </c>
    </row>
    <row r="471" spans="1:22" x14ac:dyDescent="0.35">
      <c r="A471">
        <v>2023</v>
      </c>
      <c r="C471" t="s">
        <v>2190</v>
      </c>
      <c r="D471" s="8" t="s">
        <v>1</v>
      </c>
      <c r="E471" s="8" t="str">
        <f>INDEX('03_Township'!$G$2:$G$378,(MATCH('TPT Registrar Entry Form'!$F471,'03_Township'!$J$2:$J$378,0)))</f>
        <v>Myaungmya_D</v>
      </c>
      <c r="F471" s="8" t="s">
        <v>337</v>
      </c>
      <c r="G471" s="9" t="s">
        <v>3805</v>
      </c>
      <c r="H471" s="53"/>
      <c r="K471" s="24">
        <v>3</v>
      </c>
      <c r="L471" s="24" t="s">
        <v>94</v>
      </c>
      <c r="M471" s="23" t="s">
        <v>4098</v>
      </c>
      <c r="N471" s="53" t="s">
        <v>152</v>
      </c>
      <c r="O471" s="23" t="s">
        <v>2052</v>
      </c>
      <c r="Q471" s="22"/>
      <c r="R471"/>
      <c r="S471" t="str">
        <f t="shared" si="21"/>
        <v>2023 4th Qtr</v>
      </c>
      <c r="T471">
        <f>INDEX(Sheet2!$D$1:$D$36,(MATCH('TPT Registrar Entry Form'!$S471,Sheet2!$C$1:$C$36,0)))</f>
        <v>24</v>
      </c>
      <c r="U471" t="str">
        <f t="shared" si="22"/>
        <v>Under 5</v>
      </c>
      <c r="V471" t="str">
        <f t="shared" si="23"/>
        <v>Under 15</v>
      </c>
    </row>
    <row r="472" spans="1:22" x14ac:dyDescent="0.35">
      <c r="A472">
        <v>2023</v>
      </c>
      <c r="C472" t="s">
        <v>2190</v>
      </c>
      <c r="D472" s="8" t="s">
        <v>9</v>
      </c>
      <c r="E472" s="8" t="str">
        <f>INDEX('03_Township'!$G$2:$G$378,(MATCH('TPT Registrar Entry Form'!$F472,'03_Township'!$J$2:$J$378,0)))</f>
        <v>Mawlamyine_D</v>
      </c>
      <c r="F472" s="8" t="s">
        <v>47</v>
      </c>
      <c r="G472" s="9" t="s">
        <v>3799</v>
      </c>
      <c r="H472" s="53"/>
      <c r="K472" s="24">
        <v>3</v>
      </c>
      <c r="L472" s="24" t="s">
        <v>94</v>
      </c>
      <c r="M472" s="23">
        <v>45206</v>
      </c>
      <c r="N472" s="53" t="s">
        <v>152</v>
      </c>
      <c r="O472" s="23" t="s">
        <v>2052</v>
      </c>
      <c r="P472" s="23" t="s">
        <v>4099</v>
      </c>
      <c r="Q472" s="22"/>
      <c r="R472"/>
      <c r="S472" t="str">
        <f t="shared" si="21"/>
        <v>2023 4th Qtr</v>
      </c>
      <c r="T472">
        <f>INDEX(Sheet2!$D$1:$D$36,(MATCH('TPT Registrar Entry Form'!$S472,Sheet2!$C$1:$C$36,0)))</f>
        <v>24</v>
      </c>
      <c r="U472" t="str">
        <f t="shared" si="22"/>
        <v>Under 5</v>
      </c>
      <c r="V472" t="str">
        <f t="shared" si="23"/>
        <v>Under 15</v>
      </c>
    </row>
    <row r="473" spans="1:22" x14ac:dyDescent="0.35">
      <c r="A473">
        <v>2023</v>
      </c>
      <c r="C473" t="s">
        <v>2190</v>
      </c>
      <c r="D473" s="8" t="s">
        <v>9</v>
      </c>
      <c r="E473" s="8" t="str">
        <f>INDEX('03_Township'!$G$2:$G$378,(MATCH('TPT Registrar Entry Form'!$F473,'03_Township'!$J$2:$J$378,0)))</f>
        <v>Mawlamyine_D</v>
      </c>
      <c r="F473" s="8" t="s">
        <v>47</v>
      </c>
      <c r="G473" s="9" t="s">
        <v>3805</v>
      </c>
      <c r="H473" s="53"/>
      <c r="K473" s="24">
        <v>2</v>
      </c>
      <c r="L473" s="24" t="s">
        <v>75</v>
      </c>
      <c r="M473" s="23">
        <v>45267</v>
      </c>
      <c r="N473" s="53" t="s">
        <v>152</v>
      </c>
      <c r="O473" s="23" t="s">
        <v>2052</v>
      </c>
      <c r="P473" s="23" t="s">
        <v>4100</v>
      </c>
      <c r="Q473" s="22"/>
      <c r="R473"/>
      <c r="S473" t="str">
        <f t="shared" si="21"/>
        <v>2023 4th Qtr</v>
      </c>
      <c r="T473">
        <f>INDEX(Sheet2!$D$1:$D$36,(MATCH('TPT Registrar Entry Form'!$S473,Sheet2!$C$1:$C$36,0)))</f>
        <v>24</v>
      </c>
      <c r="U473" t="str">
        <f t="shared" si="22"/>
        <v>Under 5</v>
      </c>
      <c r="V473" t="str">
        <f t="shared" si="23"/>
        <v>Under 15</v>
      </c>
    </row>
    <row r="474" spans="1:22" x14ac:dyDescent="0.35">
      <c r="A474">
        <v>2023</v>
      </c>
      <c r="C474" t="s">
        <v>2190</v>
      </c>
      <c r="D474" s="8" t="s">
        <v>9</v>
      </c>
      <c r="E474" s="8" t="str">
        <f>INDEX('03_Township'!$G$2:$G$378,(MATCH('TPT Registrar Entry Form'!$F474,'03_Township'!$J$2:$J$378,0)))</f>
        <v>Mawlamyine_D</v>
      </c>
      <c r="F474" s="8" t="s">
        <v>47</v>
      </c>
      <c r="G474" s="9" t="s">
        <v>3807</v>
      </c>
      <c r="H474" s="53"/>
      <c r="K474" s="24">
        <v>6</v>
      </c>
      <c r="L474" s="24" t="s">
        <v>94</v>
      </c>
      <c r="M474" s="23">
        <v>45207</v>
      </c>
      <c r="N474" s="53" t="s">
        <v>152</v>
      </c>
      <c r="O474" s="23" t="s">
        <v>2052</v>
      </c>
      <c r="P474" s="23">
        <v>44968</v>
      </c>
      <c r="Q474" s="22"/>
      <c r="R474"/>
      <c r="S474" t="str">
        <f t="shared" si="21"/>
        <v>2023 4th Qtr</v>
      </c>
      <c r="T474">
        <f>INDEX(Sheet2!$D$1:$D$36,(MATCH('TPT Registrar Entry Form'!$S474,Sheet2!$C$1:$C$36,0)))</f>
        <v>24</v>
      </c>
      <c r="U474" t="str">
        <f t="shared" si="22"/>
        <v>5 to 14 yrs</v>
      </c>
      <c r="V474" t="str">
        <f t="shared" si="23"/>
        <v>Under 15</v>
      </c>
    </row>
    <row r="475" spans="1:22" x14ac:dyDescent="0.35">
      <c r="A475">
        <v>2023</v>
      </c>
      <c r="C475" t="s">
        <v>2190</v>
      </c>
      <c r="D475" s="8" t="s">
        <v>17</v>
      </c>
      <c r="E475" s="8" t="str">
        <f>INDEX('03_Township'!$G$2:$G$378,(MATCH('TPT Registrar Entry Form'!$F475,'03_Township'!$J$2:$J$378,0)))</f>
        <v>Yangon_East</v>
      </c>
      <c r="F475" s="8" t="s">
        <v>730</v>
      </c>
      <c r="G475" s="9" t="s">
        <v>3857</v>
      </c>
      <c r="H475" s="53"/>
      <c r="K475" s="24">
        <v>3</v>
      </c>
      <c r="L475" s="24" t="s">
        <v>75</v>
      </c>
      <c r="M475" s="23" t="s">
        <v>4101</v>
      </c>
      <c r="N475" s="53" t="s">
        <v>152</v>
      </c>
      <c r="O475" s="23" t="s">
        <v>2052</v>
      </c>
      <c r="Q475" s="22"/>
      <c r="R475"/>
      <c r="S475" t="str">
        <f t="shared" si="21"/>
        <v>2023 4th Qtr</v>
      </c>
      <c r="T475">
        <f>INDEX(Sheet2!$D$1:$D$36,(MATCH('TPT Registrar Entry Form'!$S475,Sheet2!$C$1:$C$36,0)))</f>
        <v>24</v>
      </c>
      <c r="U475" t="str">
        <f t="shared" si="22"/>
        <v>Under 5</v>
      </c>
      <c r="V475" t="str">
        <f t="shared" si="23"/>
        <v>Under 15</v>
      </c>
    </row>
    <row r="476" spans="1:22" x14ac:dyDescent="0.35">
      <c r="A476">
        <v>2023</v>
      </c>
      <c r="C476" t="s">
        <v>2190</v>
      </c>
      <c r="D476" s="8" t="s">
        <v>1</v>
      </c>
      <c r="E476" s="8" t="str">
        <f>INDEX('03_Township'!$G$2:$G$378,(MATCH('TPT Registrar Entry Form'!$F476,'03_Township'!$J$2:$J$378,0)))</f>
        <v>Myaungmya_D</v>
      </c>
      <c r="F476" s="8" t="s">
        <v>78</v>
      </c>
      <c r="G476" s="9" t="s">
        <v>3831</v>
      </c>
      <c r="H476" s="53"/>
      <c r="K476" s="24">
        <v>4</v>
      </c>
      <c r="L476" s="24" t="s">
        <v>75</v>
      </c>
      <c r="M476" s="23">
        <v>45271</v>
      </c>
      <c r="N476" s="53" t="s">
        <v>152</v>
      </c>
      <c r="O476" s="23" t="s">
        <v>2052</v>
      </c>
      <c r="Q476" s="22"/>
      <c r="R476"/>
      <c r="S476" t="str">
        <f t="shared" si="21"/>
        <v>2023 4th Qtr</v>
      </c>
      <c r="T476">
        <f>INDEX(Sheet2!$D$1:$D$36,(MATCH('TPT Registrar Entry Form'!$S476,Sheet2!$C$1:$C$36,0)))</f>
        <v>24</v>
      </c>
      <c r="U476" t="str">
        <f t="shared" si="22"/>
        <v>Under 5</v>
      </c>
      <c r="V476" t="str">
        <f t="shared" si="23"/>
        <v>Under 15</v>
      </c>
    </row>
    <row r="477" spans="1:22" x14ac:dyDescent="0.35">
      <c r="A477">
        <v>2023</v>
      </c>
      <c r="C477" t="s">
        <v>2190</v>
      </c>
      <c r="D477" s="8" t="s">
        <v>1</v>
      </c>
      <c r="E477" s="8" t="str">
        <f>INDEX('03_Township'!$G$2:$G$378,(MATCH('TPT Registrar Entry Form'!$F477,'03_Township'!$J$2:$J$378,0)))</f>
        <v>Myaungmya_D</v>
      </c>
      <c r="F477" s="8" t="s">
        <v>78</v>
      </c>
      <c r="G477" s="9" t="s">
        <v>3833</v>
      </c>
      <c r="H477" s="53"/>
      <c r="K477" s="24">
        <v>3</v>
      </c>
      <c r="L477" s="24" t="s">
        <v>75</v>
      </c>
      <c r="M477" s="23">
        <v>45271</v>
      </c>
      <c r="N477" s="53" t="s">
        <v>152</v>
      </c>
      <c r="O477" s="23" t="s">
        <v>2052</v>
      </c>
      <c r="Q477" s="22"/>
      <c r="R477"/>
      <c r="S477" t="str">
        <f t="shared" si="21"/>
        <v>2023 4th Qtr</v>
      </c>
      <c r="T477">
        <f>INDEX(Sheet2!$D$1:$D$36,(MATCH('TPT Registrar Entry Form'!$S477,Sheet2!$C$1:$C$36,0)))</f>
        <v>24</v>
      </c>
      <c r="U477" t="str">
        <f t="shared" si="22"/>
        <v>Under 5</v>
      </c>
      <c r="V477" t="str">
        <f t="shared" si="23"/>
        <v>Under 15</v>
      </c>
    </row>
    <row r="478" spans="1:22" x14ac:dyDescent="0.35">
      <c r="A478">
        <v>2023</v>
      </c>
      <c r="C478" t="s">
        <v>2190</v>
      </c>
      <c r="D478" s="8" t="s">
        <v>1</v>
      </c>
      <c r="E478" s="8" t="str">
        <f>INDEX('03_Township'!$G$2:$G$378,(MATCH('TPT Registrar Entry Form'!$F478,'03_Township'!$J$2:$J$378,0)))</f>
        <v>Myaungmya_D</v>
      </c>
      <c r="F478" s="8" t="s">
        <v>78</v>
      </c>
      <c r="G478" s="9" t="s">
        <v>3836</v>
      </c>
      <c r="H478" s="53"/>
      <c r="K478" s="24">
        <v>4</v>
      </c>
      <c r="L478" s="24" t="s">
        <v>75</v>
      </c>
      <c r="M478" s="23" t="s">
        <v>4102</v>
      </c>
      <c r="N478" s="53" t="s">
        <v>152</v>
      </c>
      <c r="O478" s="23" t="s">
        <v>2052</v>
      </c>
      <c r="Q478" s="22"/>
      <c r="R478"/>
      <c r="S478" t="str">
        <f t="shared" si="21"/>
        <v>2023 4th Qtr</v>
      </c>
      <c r="T478">
        <f>INDEX(Sheet2!$D$1:$D$36,(MATCH('TPT Registrar Entry Form'!$S478,Sheet2!$C$1:$C$36,0)))</f>
        <v>24</v>
      </c>
      <c r="U478" t="str">
        <f t="shared" si="22"/>
        <v>Under 5</v>
      </c>
      <c r="V478" t="str">
        <f t="shared" si="23"/>
        <v>Under 15</v>
      </c>
    </row>
    <row r="479" spans="1:22" x14ac:dyDescent="0.35">
      <c r="A479">
        <v>2023</v>
      </c>
      <c r="C479" t="s">
        <v>2190</v>
      </c>
      <c r="D479" s="8" t="s">
        <v>1</v>
      </c>
      <c r="E479" s="8" t="str">
        <f>INDEX('03_Township'!$G$2:$G$378,(MATCH('TPT Registrar Entry Form'!$F479,'03_Township'!$J$2:$J$378,0)))</f>
        <v>Pathein_D</v>
      </c>
      <c r="F479" s="8" t="s">
        <v>199</v>
      </c>
      <c r="G479" s="9" t="s">
        <v>3799</v>
      </c>
      <c r="H479" s="53"/>
      <c r="K479" s="24">
        <v>3</v>
      </c>
      <c r="L479" s="24" t="s">
        <v>75</v>
      </c>
      <c r="M479" s="23">
        <v>45089</v>
      </c>
      <c r="N479" s="53" t="s">
        <v>152</v>
      </c>
      <c r="O479" s="23" t="s">
        <v>2052</v>
      </c>
      <c r="Q479" s="22"/>
      <c r="R479"/>
      <c r="S479" t="str">
        <f t="shared" si="21"/>
        <v>2023 4th Qtr</v>
      </c>
      <c r="T479">
        <f>INDEX(Sheet2!$D$1:$D$36,(MATCH('TPT Registrar Entry Form'!$S479,Sheet2!$C$1:$C$36,0)))</f>
        <v>24</v>
      </c>
      <c r="U479" t="str">
        <f t="shared" si="22"/>
        <v>Under 5</v>
      </c>
      <c r="V479" t="str">
        <f t="shared" si="23"/>
        <v>Under 15</v>
      </c>
    </row>
    <row r="480" spans="1:22" x14ac:dyDescent="0.35">
      <c r="A480">
        <v>2023</v>
      </c>
      <c r="C480" t="s">
        <v>2190</v>
      </c>
      <c r="D480" s="8" t="s">
        <v>1</v>
      </c>
      <c r="E480" s="8" t="str">
        <f>INDEX('03_Township'!$G$2:$G$378,(MATCH('TPT Registrar Entry Form'!$F480,'03_Township'!$J$2:$J$378,0)))</f>
        <v>Pathein_D</v>
      </c>
      <c r="F480" s="8" t="s">
        <v>199</v>
      </c>
      <c r="G480" s="9" t="s">
        <v>3805</v>
      </c>
      <c r="H480" s="53"/>
      <c r="K480" s="24">
        <v>4</v>
      </c>
      <c r="L480" s="24" t="s">
        <v>94</v>
      </c>
      <c r="M480" s="23">
        <v>45089</v>
      </c>
      <c r="N480" s="53" t="s">
        <v>152</v>
      </c>
      <c r="O480" s="23" t="s">
        <v>2052</v>
      </c>
      <c r="Q480" s="22"/>
      <c r="R480"/>
      <c r="S480" t="str">
        <f t="shared" si="21"/>
        <v>2023 4th Qtr</v>
      </c>
      <c r="T480">
        <f>INDEX(Sheet2!$D$1:$D$36,(MATCH('TPT Registrar Entry Form'!$S480,Sheet2!$C$1:$C$36,0)))</f>
        <v>24</v>
      </c>
      <c r="U480" t="str">
        <f t="shared" si="22"/>
        <v>Under 5</v>
      </c>
      <c r="V480" t="str">
        <f t="shared" si="23"/>
        <v>Under 15</v>
      </c>
    </row>
    <row r="481" spans="1:22" x14ac:dyDescent="0.35">
      <c r="A481">
        <v>2023</v>
      </c>
      <c r="C481" t="s">
        <v>2190</v>
      </c>
      <c r="D481" s="8" t="s">
        <v>1</v>
      </c>
      <c r="E481" s="8" t="str">
        <f>INDEX('03_Township'!$G$2:$G$378,(MATCH('TPT Registrar Entry Form'!$F481,'03_Township'!$J$2:$J$378,0)))</f>
        <v>Pathein_D</v>
      </c>
      <c r="F481" s="8" t="s">
        <v>199</v>
      </c>
      <c r="G481" s="9" t="s">
        <v>3807</v>
      </c>
      <c r="H481" s="53"/>
      <c r="K481" s="24">
        <v>4</v>
      </c>
      <c r="L481" s="24" t="s">
        <v>94</v>
      </c>
      <c r="M481" s="23">
        <v>45089</v>
      </c>
      <c r="N481" s="53" t="s">
        <v>152</v>
      </c>
      <c r="O481" s="23" t="s">
        <v>2052</v>
      </c>
      <c r="Q481" s="22"/>
      <c r="R481"/>
      <c r="S481" t="str">
        <f t="shared" si="21"/>
        <v>2023 4th Qtr</v>
      </c>
      <c r="T481">
        <f>INDEX(Sheet2!$D$1:$D$36,(MATCH('TPT Registrar Entry Form'!$S481,Sheet2!$C$1:$C$36,0)))</f>
        <v>24</v>
      </c>
      <c r="U481" t="str">
        <f t="shared" si="22"/>
        <v>Under 5</v>
      </c>
      <c r="V481" t="str">
        <f t="shared" si="23"/>
        <v>Under 15</v>
      </c>
    </row>
    <row r="482" spans="1:22" x14ac:dyDescent="0.35">
      <c r="A482">
        <v>2023</v>
      </c>
      <c r="C482" t="s">
        <v>2190</v>
      </c>
      <c r="D482" s="8" t="s">
        <v>1</v>
      </c>
      <c r="E482" s="8" t="str">
        <f>INDEX('03_Township'!$G$2:$G$378,(MATCH('TPT Registrar Entry Form'!$F482,'03_Township'!$J$2:$J$378,0)))</f>
        <v>Pathein_D</v>
      </c>
      <c r="F482" s="8" t="s">
        <v>199</v>
      </c>
      <c r="G482" s="9" t="s">
        <v>3809</v>
      </c>
      <c r="H482" s="53"/>
      <c r="K482" s="24">
        <v>2</v>
      </c>
      <c r="L482" s="24" t="s">
        <v>94</v>
      </c>
      <c r="M482" s="23">
        <v>45150</v>
      </c>
      <c r="N482" s="53" t="s">
        <v>152</v>
      </c>
      <c r="O482" s="23" t="s">
        <v>2052</v>
      </c>
      <c r="Q482" s="22"/>
      <c r="R482"/>
      <c r="S482" t="str">
        <f t="shared" si="21"/>
        <v>2023 4th Qtr</v>
      </c>
      <c r="T482">
        <f>INDEX(Sheet2!$D$1:$D$36,(MATCH('TPT Registrar Entry Form'!$S482,Sheet2!$C$1:$C$36,0)))</f>
        <v>24</v>
      </c>
      <c r="U482" t="str">
        <f t="shared" si="22"/>
        <v>Under 5</v>
      </c>
      <c r="V482" t="str">
        <f t="shared" si="23"/>
        <v>Under 15</v>
      </c>
    </row>
    <row r="483" spans="1:22" x14ac:dyDescent="0.35">
      <c r="A483">
        <v>2023</v>
      </c>
      <c r="C483" t="s">
        <v>2190</v>
      </c>
      <c r="D483" s="8" t="s">
        <v>17</v>
      </c>
      <c r="E483" s="8" t="str">
        <f>INDEX('03_Township'!$G$2:$G$378,(MATCH('TPT Registrar Entry Form'!$F483,'03_Township'!$J$2:$J$378,0)))</f>
        <v>Yangon_North</v>
      </c>
      <c r="F483" s="8" t="s">
        <v>396</v>
      </c>
      <c r="G483" s="9" t="s">
        <v>3851</v>
      </c>
      <c r="H483" s="53"/>
      <c r="K483" s="24">
        <v>6</v>
      </c>
      <c r="L483" s="24" t="s">
        <v>94</v>
      </c>
      <c r="M483" s="23"/>
      <c r="N483" s="53" t="s">
        <v>152</v>
      </c>
      <c r="O483" s="23" t="s">
        <v>2052</v>
      </c>
      <c r="Q483" s="22"/>
      <c r="R483"/>
      <c r="S483" t="str">
        <f t="shared" si="21"/>
        <v>2023 4th Qtr</v>
      </c>
      <c r="T483">
        <f>INDEX(Sheet2!$D$1:$D$36,(MATCH('TPT Registrar Entry Form'!$S483,Sheet2!$C$1:$C$36,0)))</f>
        <v>24</v>
      </c>
      <c r="U483" t="str">
        <f t="shared" si="22"/>
        <v>5 to 14 yrs</v>
      </c>
      <c r="V483" t="str">
        <f t="shared" si="23"/>
        <v>Under 15</v>
      </c>
    </row>
    <row r="484" spans="1:22" x14ac:dyDescent="0.35">
      <c r="A484">
        <v>2023</v>
      </c>
      <c r="C484" t="s">
        <v>2190</v>
      </c>
      <c r="D484" s="8" t="s">
        <v>17</v>
      </c>
      <c r="E484" s="8" t="str">
        <f>INDEX('03_Township'!$G$2:$G$378,(MATCH('TPT Registrar Entry Form'!$F484,'03_Township'!$J$2:$J$378,0)))</f>
        <v>Yangon_North</v>
      </c>
      <c r="F484" s="8" t="s">
        <v>396</v>
      </c>
      <c r="G484" s="9" t="s">
        <v>3847</v>
      </c>
      <c r="H484" s="53" t="s">
        <v>4103</v>
      </c>
      <c r="K484" s="24">
        <v>35</v>
      </c>
      <c r="L484" s="24" t="s">
        <v>94</v>
      </c>
      <c r="M484" s="23"/>
      <c r="N484" s="53" t="s">
        <v>152</v>
      </c>
      <c r="O484" s="23" t="s">
        <v>2052</v>
      </c>
      <c r="Q484" s="22"/>
      <c r="R484"/>
      <c r="S484" t="str">
        <f t="shared" si="21"/>
        <v>2023 4th Qtr</v>
      </c>
      <c r="T484">
        <f>INDEX(Sheet2!$D$1:$D$36,(MATCH('TPT Registrar Entry Form'!$S484,Sheet2!$C$1:$C$36,0)))</f>
        <v>24</v>
      </c>
      <c r="U484" t="str">
        <f t="shared" si="22"/>
        <v>Above 15</v>
      </c>
      <c r="V484" t="str">
        <f t="shared" si="23"/>
        <v>15 to 60yrs</v>
      </c>
    </row>
    <row r="485" spans="1:22" x14ac:dyDescent="0.35">
      <c r="A485">
        <v>2023</v>
      </c>
      <c r="C485" t="s">
        <v>2190</v>
      </c>
      <c r="D485" s="8" t="s">
        <v>17</v>
      </c>
      <c r="E485" s="8" t="str">
        <f>INDEX('03_Township'!$G$2:$G$378,(MATCH('TPT Registrar Entry Form'!$F485,'03_Township'!$J$2:$J$378,0)))</f>
        <v>Yangon_North</v>
      </c>
      <c r="F485" s="8" t="s">
        <v>396</v>
      </c>
      <c r="G485" s="9" t="s">
        <v>3848</v>
      </c>
      <c r="H485" s="53" t="s">
        <v>4103</v>
      </c>
      <c r="K485" s="24">
        <v>8</v>
      </c>
      <c r="L485" s="24" t="s">
        <v>75</v>
      </c>
      <c r="M485" s="23"/>
      <c r="N485" s="53" t="s">
        <v>152</v>
      </c>
      <c r="O485" s="23" t="s">
        <v>2052</v>
      </c>
      <c r="Q485" s="22"/>
      <c r="R485"/>
      <c r="S485" t="str">
        <f t="shared" si="21"/>
        <v>2023 4th Qtr</v>
      </c>
      <c r="T485">
        <f>INDEX(Sheet2!$D$1:$D$36,(MATCH('TPT Registrar Entry Form'!$S485,Sheet2!$C$1:$C$36,0)))</f>
        <v>24</v>
      </c>
      <c r="U485" t="str">
        <f t="shared" si="22"/>
        <v>5 to 14 yrs</v>
      </c>
      <c r="V485" t="str">
        <f t="shared" si="23"/>
        <v>Under 15</v>
      </c>
    </row>
    <row r="486" spans="1:22" x14ac:dyDescent="0.35">
      <c r="A486">
        <v>2023</v>
      </c>
      <c r="C486" t="s">
        <v>2190</v>
      </c>
      <c r="D486" s="8" t="s">
        <v>17</v>
      </c>
      <c r="E486" s="8" t="str">
        <f>INDEX('03_Township'!$G$2:$G$378,(MATCH('TPT Registrar Entry Form'!$F486,'03_Township'!$J$2:$J$378,0)))</f>
        <v>Yangon_North</v>
      </c>
      <c r="F486" s="8" t="s">
        <v>396</v>
      </c>
      <c r="G486" s="9" t="s">
        <v>3924</v>
      </c>
      <c r="H486" s="53" t="s">
        <v>4103</v>
      </c>
      <c r="K486" s="24">
        <v>7</v>
      </c>
      <c r="L486" s="24" t="s">
        <v>75</v>
      </c>
      <c r="M486" s="23"/>
      <c r="N486" s="53" t="s">
        <v>152</v>
      </c>
      <c r="O486" s="23" t="s">
        <v>2052</v>
      </c>
      <c r="Q486" s="22"/>
      <c r="R486"/>
      <c r="S486" t="str">
        <f t="shared" si="21"/>
        <v>2023 4th Qtr</v>
      </c>
      <c r="T486">
        <f>INDEX(Sheet2!$D$1:$D$36,(MATCH('TPT Registrar Entry Form'!$S486,Sheet2!$C$1:$C$36,0)))</f>
        <v>24</v>
      </c>
      <c r="U486" t="str">
        <f t="shared" si="22"/>
        <v>5 to 14 yrs</v>
      </c>
      <c r="V486" t="str">
        <f t="shared" si="23"/>
        <v>Under 15</v>
      </c>
    </row>
    <row r="487" spans="1:22" x14ac:dyDescent="0.35">
      <c r="A487">
        <v>2023</v>
      </c>
      <c r="C487" t="s">
        <v>2190</v>
      </c>
      <c r="D487" s="8" t="s">
        <v>17</v>
      </c>
      <c r="E487" s="8" t="str">
        <f>INDEX('03_Township'!$G$2:$G$378,(MATCH('TPT Registrar Entry Form'!$F487,'03_Township'!$J$2:$J$378,0)))</f>
        <v>Yangon_North</v>
      </c>
      <c r="F487" s="8" t="s">
        <v>396</v>
      </c>
      <c r="G487" s="9" t="s">
        <v>3841</v>
      </c>
      <c r="H487" s="53" t="s">
        <v>4103</v>
      </c>
      <c r="K487" s="24">
        <v>4</v>
      </c>
      <c r="L487" s="24" t="s">
        <v>94</v>
      </c>
      <c r="M487" s="23"/>
      <c r="N487" s="53" t="s">
        <v>152</v>
      </c>
      <c r="O487" s="23" t="s">
        <v>2052</v>
      </c>
      <c r="Q487" s="22"/>
      <c r="R487"/>
      <c r="S487" t="str">
        <f t="shared" si="21"/>
        <v>2023 4th Qtr</v>
      </c>
      <c r="T487">
        <f>INDEX(Sheet2!$D$1:$D$36,(MATCH('TPT Registrar Entry Form'!$S487,Sheet2!$C$1:$C$36,0)))</f>
        <v>24</v>
      </c>
      <c r="U487" t="str">
        <f t="shared" si="22"/>
        <v>Under 5</v>
      </c>
      <c r="V487" t="str">
        <f t="shared" si="23"/>
        <v>Under 15</v>
      </c>
    </row>
    <row r="488" spans="1:22" x14ac:dyDescent="0.35">
      <c r="A488">
        <v>2023</v>
      </c>
      <c r="C488" t="s">
        <v>2190</v>
      </c>
      <c r="D488" s="8" t="s">
        <v>17</v>
      </c>
      <c r="E488" s="8" t="str">
        <f>INDEX('03_Township'!$G$2:$G$378,(MATCH('TPT Registrar Entry Form'!$F488,'03_Township'!$J$2:$J$378,0)))</f>
        <v>Yangon_North</v>
      </c>
      <c r="F488" s="8" t="s">
        <v>396</v>
      </c>
      <c r="G488" s="9" t="s">
        <v>3926</v>
      </c>
      <c r="H488" s="53" t="s">
        <v>4103</v>
      </c>
      <c r="K488" s="24">
        <v>3</v>
      </c>
      <c r="L488" s="24" t="s">
        <v>75</v>
      </c>
      <c r="M488" s="23"/>
      <c r="N488" s="53" t="s">
        <v>152</v>
      </c>
      <c r="O488" s="23" t="s">
        <v>2052</v>
      </c>
      <c r="Q488" s="22"/>
      <c r="R488"/>
      <c r="S488" t="str">
        <f t="shared" si="21"/>
        <v>2023 4th Qtr</v>
      </c>
      <c r="T488">
        <f>INDEX(Sheet2!$D$1:$D$36,(MATCH('TPT Registrar Entry Form'!$S488,Sheet2!$C$1:$C$36,0)))</f>
        <v>24</v>
      </c>
      <c r="U488" t="str">
        <f t="shared" si="22"/>
        <v>Under 5</v>
      </c>
      <c r="V488" t="str">
        <f t="shared" si="23"/>
        <v>Under 15</v>
      </c>
    </row>
    <row r="489" spans="1:22" x14ac:dyDescent="0.35">
      <c r="A489">
        <v>2023</v>
      </c>
      <c r="C489" t="s">
        <v>2190</v>
      </c>
      <c r="D489" s="8" t="s">
        <v>17</v>
      </c>
      <c r="E489" s="8" t="str">
        <f>INDEX('03_Township'!$G$2:$G$378,(MATCH('TPT Registrar Entry Form'!$F489,'03_Township'!$J$2:$J$378,0)))</f>
        <v>Yangon_North</v>
      </c>
      <c r="F489" s="8" t="s">
        <v>396</v>
      </c>
      <c r="G489" s="9" t="s">
        <v>3857</v>
      </c>
      <c r="H489" s="53"/>
      <c r="K489" s="24">
        <v>3</v>
      </c>
      <c r="L489" s="24" t="s">
        <v>94</v>
      </c>
      <c r="M489" s="23"/>
      <c r="N489" s="53" t="s">
        <v>152</v>
      </c>
      <c r="O489" s="23" t="s">
        <v>2052</v>
      </c>
      <c r="Q489" s="22"/>
      <c r="R489"/>
      <c r="S489" t="str">
        <f t="shared" si="21"/>
        <v>2023 4th Qtr</v>
      </c>
      <c r="T489">
        <f>INDEX(Sheet2!$D$1:$D$36,(MATCH('TPT Registrar Entry Form'!$S489,Sheet2!$C$1:$C$36,0)))</f>
        <v>24</v>
      </c>
      <c r="U489" t="str">
        <f t="shared" si="22"/>
        <v>Under 5</v>
      </c>
      <c r="V489" t="str">
        <f t="shared" si="23"/>
        <v>Under 15</v>
      </c>
    </row>
    <row r="490" spans="1:22" x14ac:dyDescent="0.35">
      <c r="A490">
        <v>2023</v>
      </c>
      <c r="C490" t="s">
        <v>2190</v>
      </c>
      <c r="D490" s="8" t="s">
        <v>4</v>
      </c>
      <c r="E490" s="8" t="str">
        <f>INDEX('03_Township'!$G$2:$G$378,(MATCH('TPT Registrar Entry Form'!$F490,'03_Township'!$J$2:$J$378,0)))</f>
        <v>Myitkyina_D</v>
      </c>
      <c r="F490" s="8" t="s">
        <v>708</v>
      </c>
      <c r="G490" s="9" t="s">
        <v>3807</v>
      </c>
      <c r="H490" s="53"/>
      <c r="K490" s="24">
        <v>4</v>
      </c>
      <c r="L490" s="24" t="s">
        <v>75</v>
      </c>
      <c r="M490" s="23" t="s">
        <v>4088</v>
      </c>
      <c r="N490" s="53" t="s">
        <v>152</v>
      </c>
      <c r="O490" s="23" t="s">
        <v>2051</v>
      </c>
      <c r="Q490" s="22"/>
      <c r="R490"/>
      <c r="S490" t="str">
        <f t="shared" si="21"/>
        <v>2023 4th Qtr</v>
      </c>
      <c r="T490">
        <f>INDEX(Sheet2!$D$1:$D$36,(MATCH('TPT Registrar Entry Form'!$S490,Sheet2!$C$1:$C$36,0)))</f>
        <v>24</v>
      </c>
      <c r="U490" t="str">
        <f t="shared" si="22"/>
        <v>Under 5</v>
      </c>
      <c r="V490" t="str">
        <f t="shared" si="23"/>
        <v>Under 15</v>
      </c>
    </row>
    <row r="491" spans="1:22" x14ac:dyDescent="0.35">
      <c r="A491">
        <v>2023</v>
      </c>
      <c r="C491" t="s">
        <v>2190</v>
      </c>
      <c r="D491" s="8" t="s">
        <v>1</v>
      </c>
      <c r="E491" s="8" t="str">
        <f>INDEX('03_Township'!$G$2:$G$378,(MATCH('TPT Registrar Entry Form'!$F491,'03_Township'!$J$2:$J$378,0)))</f>
        <v>Pyapon_D</v>
      </c>
      <c r="F491" s="8" t="s">
        <v>23</v>
      </c>
      <c r="G491" s="9" t="s">
        <v>3800</v>
      </c>
      <c r="H491" s="53" t="s">
        <v>4104</v>
      </c>
      <c r="K491" s="24">
        <v>3</v>
      </c>
      <c r="L491" s="24" t="s">
        <v>94</v>
      </c>
      <c r="M491" s="23" t="s">
        <v>4105</v>
      </c>
      <c r="N491" s="53" t="s">
        <v>152</v>
      </c>
      <c r="O491" s="23" t="s">
        <v>2052</v>
      </c>
      <c r="Q491" s="22"/>
      <c r="R491"/>
      <c r="S491" t="str">
        <f t="shared" si="21"/>
        <v>2023 4th Qtr</v>
      </c>
      <c r="T491">
        <f>INDEX(Sheet2!$D$1:$D$36,(MATCH('TPT Registrar Entry Form'!$S491,Sheet2!$C$1:$C$36,0)))</f>
        <v>24</v>
      </c>
      <c r="U491" t="str">
        <f t="shared" si="22"/>
        <v>Under 5</v>
      </c>
      <c r="V491" t="str">
        <f t="shared" si="23"/>
        <v>Under 15</v>
      </c>
    </row>
    <row r="492" spans="1:22" x14ac:dyDescent="0.35">
      <c r="A492">
        <v>2023</v>
      </c>
      <c r="C492" t="s">
        <v>2190</v>
      </c>
      <c r="D492" s="8" t="s">
        <v>1</v>
      </c>
      <c r="E492" s="8" t="str">
        <f>INDEX('03_Township'!$G$2:$G$378,(MATCH('TPT Registrar Entry Form'!$F492,'03_Township'!$J$2:$J$378,0)))</f>
        <v>Pyapon_D</v>
      </c>
      <c r="F492" s="8" t="s">
        <v>23</v>
      </c>
      <c r="G492" s="9" t="s">
        <v>4080</v>
      </c>
      <c r="H492" s="53" t="s">
        <v>4106</v>
      </c>
      <c r="K492" s="24">
        <v>4</v>
      </c>
      <c r="L492" s="24" t="s">
        <v>75</v>
      </c>
      <c r="M492" s="23" t="s">
        <v>4059</v>
      </c>
      <c r="N492" s="53" t="s">
        <v>152</v>
      </c>
      <c r="O492" s="23" t="s">
        <v>2052</v>
      </c>
      <c r="Q492" s="22"/>
      <c r="R492"/>
      <c r="S492" t="str">
        <f t="shared" si="21"/>
        <v>2023 4th Qtr</v>
      </c>
      <c r="T492">
        <f>INDEX(Sheet2!$D$1:$D$36,(MATCH('TPT Registrar Entry Form'!$S492,Sheet2!$C$1:$C$36,0)))</f>
        <v>24</v>
      </c>
      <c r="U492" t="str">
        <f t="shared" si="22"/>
        <v>Under 5</v>
      </c>
      <c r="V492" t="str">
        <f t="shared" si="23"/>
        <v>Under 15</v>
      </c>
    </row>
    <row r="493" spans="1:22" x14ac:dyDescent="0.35">
      <c r="A493">
        <v>2024</v>
      </c>
      <c r="C493" t="s">
        <v>1031</v>
      </c>
      <c r="D493" s="8" t="s">
        <v>2</v>
      </c>
      <c r="E493" s="8" t="str">
        <f>INDEX('03_Township'!$G$2:$G$378,(MATCH('TPT Registrar Entry Form'!$F493,'03_Township'!$J$2:$J$378,0)))</f>
        <v>Thayarwady_D</v>
      </c>
      <c r="F493" s="8" t="s">
        <v>356</v>
      </c>
      <c r="G493" s="9" t="s">
        <v>4113</v>
      </c>
      <c r="H493" s="53"/>
      <c r="K493" s="24">
        <v>4</v>
      </c>
      <c r="L493" s="24" t="s">
        <v>94</v>
      </c>
      <c r="M493" s="23" t="s">
        <v>4114</v>
      </c>
      <c r="N493" s="53" t="s">
        <v>152</v>
      </c>
      <c r="O493" s="23" t="s">
        <v>2052</v>
      </c>
      <c r="Q493" s="22"/>
      <c r="R493" t="s">
        <v>4115</v>
      </c>
      <c r="S493" t="str">
        <f t="shared" si="21"/>
        <v>2024 1st Qtr</v>
      </c>
      <c r="T493">
        <f>INDEX(Sheet2!$D$1:$D$36,(MATCH('TPT Registrar Entry Form'!$S493,Sheet2!$C$1:$C$36,0)))</f>
        <v>25</v>
      </c>
      <c r="U493" t="str">
        <f t="shared" si="22"/>
        <v>Under 5</v>
      </c>
      <c r="V493" t="str">
        <f t="shared" si="23"/>
        <v>Under 15</v>
      </c>
    </row>
    <row r="494" spans="1:22" x14ac:dyDescent="0.35">
      <c r="A494">
        <v>2024</v>
      </c>
      <c r="C494" t="s">
        <v>1031</v>
      </c>
      <c r="D494" s="8" t="s">
        <v>2</v>
      </c>
      <c r="E494" s="8" t="str">
        <f>INDEX('03_Township'!$G$2:$G$378,(MATCH('TPT Registrar Entry Form'!$F494,'03_Township'!$J$2:$J$378,0)))</f>
        <v>Thayarwady_D</v>
      </c>
      <c r="F494" s="8" t="s">
        <v>2034</v>
      </c>
      <c r="G494" s="9" t="s">
        <v>4113</v>
      </c>
      <c r="H494" s="53"/>
      <c r="K494" s="24">
        <v>2</v>
      </c>
      <c r="L494" s="24" t="s">
        <v>94</v>
      </c>
      <c r="M494" s="23" t="s">
        <v>4116</v>
      </c>
      <c r="N494" s="53" t="s">
        <v>152</v>
      </c>
      <c r="O494" s="23" t="s">
        <v>2051</v>
      </c>
      <c r="Q494" s="22"/>
      <c r="R494" t="s">
        <v>4117</v>
      </c>
      <c r="S494" t="str">
        <f t="shared" si="21"/>
        <v>2024 1st Qtr</v>
      </c>
      <c r="T494">
        <f>INDEX(Sheet2!$D$1:$D$36,(MATCH('TPT Registrar Entry Form'!$S494,Sheet2!$C$1:$C$36,0)))</f>
        <v>25</v>
      </c>
      <c r="U494" t="str">
        <f t="shared" si="22"/>
        <v>Under 5</v>
      </c>
      <c r="V494" t="str">
        <f t="shared" si="23"/>
        <v>Under 15</v>
      </c>
    </row>
    <row r="495" spans="1:22" x14ac:dyDescent="0.35">
      <c r="A495">
        <v>2024</v>
      </c>
      <c r="C495" t="s">
        <v>1031</v>
      </c>
      <c r="D495" s="8" t="s">
        <v>17</v>
      </c>
      <c r="E495" s="8" t="str">
        <f>INDEX('03_Township'!$G$2:$G$378,(MATCH('TPT Registrar Entry Form'!$F495,'03_Township'!$J$2:$J$378,0)))</f>
        <v>Yangon_East</v>
      </c>
      <c r="F495" s="8" t="s">
        <v>730</v>
      </c>
      <c r="G495" s="9" t="s">
        <v>4113</v>
      </c>
      <c r="H495" s="53"/>
      <c r="J495" t="s">
        <v>611</v>
      </c>
      <c r="K495" s="24">
        <v>3</v>
      </c>
      <c r="L495" s="24" t="s">
        <v>94</v>
      </c>
      <c r="M495" s="23" t="s">
        <v>4116</v>
      </c>
      <c r="N495" s="53" t="s">
        <v>152</v>
      </c>
      <c r="O495" s="23" t="s">
        <v>2052</v>
      </c>
      <c r="Q495" s="22"/>
      <c r="R495" t="s">
        <v>4118</v>
      </c>
      <c r="S495" t="str">
        <f t="shared" si="21"/>
        <v>2024 1st Qtr</v>
      </c>
      <c r="T495">
        <f>INDEX(Sheet2!$D$1:$D$36,(MATCH('TPT Registrar Entry Form'!$S495,Sheet2!$C$1:$C$36,0)))</f>
        <v>25</v>
      </c>
      <c r="U495" t="str">
        <f t="shared" si="22"/>
        <v>Under 5</v>
      </c>
      <c r="V495" t="str">
        <f t="shared" si="23"/>
        <v>Under 15</v>
      </c>
    </row>
    <row r="496" spans="1:22" x14ac:dyDescent="0.35">
      <c r="A496">
        <v>2024</v>
      </c>
      <c r="C496" t="s">
        <v>1031</v>
      </c>
      <c r="D496" s="8" t="s">
        <v>8</v>
      </c>
      <c r="E496" s="8" t="str">
        <f>INDEX('03_Township'!$G$2:$G$378,(MATCH('TPT Registrar Entry Form'!$F496,'03_Township'!$J$2:$J$378,0)))</f>
        <v>Myingyan_D</v>
      </c>
      <c r="F496" s="8" t="s">
        <v>216</v>
      </c>
      <c r="G496" s="9" t="s">
        <v>4113</v>
      </c>
      <c r="H496" s="53"/>
      <c r="K496" s="24">
        <v>4</v>
      </c>
      <c r="L496" s="24" t="s">
        <v>94</v>
      </c>
      <c r="M496" s="23" t="s">
        <v>4119</v>
      </c>
      <c r="N496" s="53" t="s">
        <v>152</v>
      </c>
      <c r="O496" s="23" t="s">
        <v>2052</v>
      </c>
      <c r="P496" s="23" t="s">
        <v>4120</v>
      </c>
      <c r="Q496" s="22"/>
      <c r="R496" t="s">
        <v>4121</v>
      </c>
      <c r="S496" t="str">
        <f t="shared" si="21"/>
        <v>2024 1st Qtr</v>
      </c>
      <c r="T496">
        <f>INDEX(Sheet2!$D$1:$D$36,(MATCH('TPT Registrar Entry Form'!$S496,Sheet2!$C$1:$C$36,0)))</f>
        <v>25</v>
      </c>
      <c r="U496" t="str">
        <f t="shared" si="22"/>
        <v>Under 5</v>
      </c>
      <c r="V496" t="str">
        <f t="shared" si="23"/>
        <v>Under 15</v>
      </c>
    </row>
    <row r="497" spans="1:22" x14ac:dyDescent="0.35">
      <c r="A497">
        <v>2024</v>
      </c>
      <c r="C497" t="s">
        <v>1031</v>
      </c>
      <c r="D497" s="8" t="s">
        <v>8</v>
      </c>
      <c r="E497" s="8" t="str">
        <f>INDEX('03_Township'!$G$2:$G$378,(MATCH('TPT Registrar Entry Form'!$F497,'03_Township'!$J$2:$J$378,0)))</f>
        <v>Myingyan_D</v>
      </c>
      <c r="F497" s="8" t="s">
        <v>216</v>
      </c>
      <c r="G497" s="9" t="s">
        <v>4122</v>
      </c>
      <c r="H497" s="53" t="s">
        <v>4123</v>
      </c>
      <c r="K497" s="24">
        <v>3</v>
      </c>
      <c r="L497" s="24" t="s">
        <v>75</v>
      </c>
      <c r="M497" s="23" t="s">
        <v>4124</v>
      </c>
      <c r="N497" s="53" t="s">
        <v>152</v>
      </c>
      <c r="O497" s="23" t="s">
        <v>2052</v>
      </c>
      <c r="P497" s="23" t="s">
        <v>4125</v>
      </c>
      <c r="Q497" s="22"/>
      <c r="R497" t="s">
        <v>4126</v>
      </c>
      <c r="S497" t="str">
        <f t="shared" si="21"/>
        <v>2024 1st Qtr</v>
      </c>
      <c r="T497">
        <f>INDEX(Sheet2!$D$1:$D$36,(MATCH('TPT Registrar Entry Form'!$S497,Sheet2!$C$1:$C$36,0)))</f>
        <v>25</v>
      </c>
      <c r="U497" t="str">
        <f t="shared" si="22"/>
        <v>Under 5</v>
      </c>
      <c r="V497" t="str">
        <f t="shared" si="23"/>
        <v>Under 15</v>
      </c>
    </row>
    <row r="498" spans="1:22" x14ac:dyDescent="0.35">
      <c r="A498">
        <v>2024</v>
      </c>
      <c r="C498" t="s">
        <v>1031</v>
      </c>
      <c r="D498" s="8" t="s">
        <v>8</v>
      </c>
      <c r="E498" s="8" t="str">
        <f>INDEX('03_Township'!$G$2:$G$378,(MATCH('TPT Registrar Entry Form'!$F498,'03_Township'!$J$2:$J$378,0)))</f>
        <v>Kyaukse_D</v>
      </c>
      <c r="F498" s="8" t="s">
        <v>121</v>
      </c>
      <c r="G498" s="9" t="s">
        <v>4113</v>
      </c>
      <c r="H498" s="53" t="s">
        <v>4127</v>
      </c>
      <c r="K498" s="24">
        <v>11</v>
      </c>
      <c r="L498" s="24" t="s">
        <v>75</v>
      </c>
      <c r="M498" s="23" t="s">
        <v>4128</v>
      </c>
      <c r="N498" s="53" t="s">
        <v>152</v>
      </c>
      <c r="O498" s="23" t="s">
        <v>2051</v>
      </c>
      <c r="Q498" s="22"/>
      <c r="R498" t="s">
        <v>4129</v>
      </c>
      <c r="S498" t="str">
        <f t="shared" si="21"/>
        <v>2024 1st Qtr</v>
      </c>
      <c r="T498">
        <f>INDEX(Sheet2!$D$1:$D$36,(MATCH('TPT Registrar Entry Form'!$S498,Sheet2!$C$1:$C$36,0)))</f>
        <v>25</v>
      </c>
      <c r="U498" t="str">
        <f t="shared" si="22"/>
        <v>5 to 14 yrs</v>
      </c>
      <c r="V498" t="str">
        <f t="shared" si="23"/>
        <v>Under 15</v>
      </c>
    </row>
    <row r="499" spans="1:22" x14ac:dyDescent="0.35">
      <c r="A499">
        <v>2024</v>
      </c>
      <c r="C499" t="s">
        <v>1031</v>
      </c>
      <c r="D499" s="8" t="s">
        <v>8</v>
      </c>
      <c r="E499" s="8" t="str">
        <f>INDEX('03_Township'!$G$2:$G$378,(MATCH('TPT Registrar Entry Form'!$F499,'03_Township'!$J$2:$J$378,0)))</f>
        <v>Kyaukse_D</v>
      </c>
      <c r="F499" s="8" t="s">
        <v>121</v>
      </c>
      <c r="G499" s="9" t="s">
        <v>4122</v>
      </c>
      <c r="H499" s="53" t="s">
        <v>4130</v>
      </c>
      <c r="K499" s="24">
        <v>1</v>
      </c>
      <c r="L499" s="24" t="s">
        <v>94</v>
      </c>
      <c r="M499" s="23" t="s">
        <v>4131</v>
      </c>
      <c r="N499" s="53" t="s">
        <v>152</v>
      </c>
      <c r="O499" s="23" t="s">
        <v>2051</v>
      </c>
      <c r="Q499" s="22"/>
      <c r="R499" t="s">
        <v>4132</v>
      </c>
      <c r="S499" t="str">
        <f t="shared" si="21"/>
        <v>2024 1st Qtr</v>
      </c>
      <c r="T499">
        <f>INDEX(Sheet2!$D$1:$D$36,(MATCH('TPT Registrar Entry Form'!$S499,Sheet2!$C$1:$C$36,0)))</f>
        <v>25</v>
      </c>
      <c r="U499" t="str">
        <f t="shared" si="22"/>
        <v>Under 5</v>
      </c>
      <c r="V499" t="str">
        <f t="shared" si="23"/>
        <v>Under 15</v>
      </c>
    </row>
    <row r="500" spans="1:22" x14ac:dyDescent="0.35">
      <c r="A500">
        <v>2024</v>
      </c>
      <c r="C500" t="s">
        <v>1031</v>
      </c>
      <c r="D500" s="8" t="s">
        <v>8</v>
      </c>
      <c r="E500" s="8" t="str">
        <f>INDEX('03_Township'!$G$2:$G$378,(MATCH('TPT Registrar Entry Form'!$F500,'03_Township'!$J$2:$J$378,0)))</f>
        <v>Kyaukse_D</v>
      </c>
      <c r="F500" s="8" t="s">
        <v>121</v>
      </c>
      <c r="G500" s="9" t="s">
        <v>4133</v>
      </c>
      <c r="H500" s="53" t="s">
        <v>4130</v>
      </c>
      <c r="K500" s="24">
        <v>3.6</v>
      </c>
      <c r="L500" s="24" t="s">
        <v>94</v>
      </c>
      <c r="M500" s="23" t="s">
        <v>4131</v>
      </c>
      <c r="N500" s="53" t="s">
        <v>152</v>
      </c>
      <c r="O500" s="23" t="s">
        <v>2052</v>
      </c>
      <c r="Q500" s="22"/>
      <c r="R500" t="s">
        <v>4134</v>
      </c>
      <c r="S500" t="str">
        <f t="shared" si="21"/>
        <v>2024 1st Qtr</v>
      </c>
      <c r="T500">
        <f>INDEX(Sheet2!$D$1:$D$36,(MATCH('TPT Registrar Entry Form'!$S500,Sheet2!$C$1:$C$36,0)))</f>
        <v>25</v>
      </c>
      <c r="U500" t="str">
        <f t="shared" si="22"/>
        <v>Under 5</v>
      </c>
      <c r="V500" t="str">
        <f t="shared" si="23"/>
        <v>Under 15</v>
      </c>
    </row>
    <row r="501" spans="1:22" x14ac:dyDescent="0.35">
      <c r="A501">
        <v>2024</v>
      </c>
      <c r="C501" t="s">
        <v>1031</v>
      </c>
      <c r="D501" s="8" t="s">
        <v>17</v>
      </c>
      <c r="E501" s="8" t="str">
        <f>INDEX('03_Township'!$G$2:$G$378,(MATCH('TPT Registrar Entry Form'!$F501,'03_Township'!$J$2:$J$378,0)))</f>
        <v>Yangon_East</v>
      </c>
      <c r="F501" s="8" t="s">
        <v>733</v>
      </c>
      <c r="G501" s="9" t="s">
        <v>4113</v>
      </c>
      <c r="H501" s="53"/>
      <c r="J501" t="s">
        <v>4135</v>
      </c>
      <c r="K501" s="24">
        <v>3</v>
      </c>
      <c r="L501" s="24" t="s">
        <v>75</v>
      </c>
      <c r="M501" s="23" t="s">
        <v>4136</v>
      </c>
      <c r="N501" s="53" t="s">
        <v>152</v>
      </c>
      <c r="O501" s="23" t="s">
        <v>2052</v>
      </c>
      <c r="Q501" s="22"/>
      <c r="R501" t="s">
        <v>4137</v>
      </c>
      <c r="S501" t="str">
        <f t="shared" si="21"/>
        <v>2024 1st Qtr</v>
      </c>
      <c r="T501">
        <f>INDEX(Sheet2!$D$1:$D$36,(MATCH('TPT Registrar Entry Form'!$S501,Sheet2!$C$1:$C$36,0)))</f>
        <v>25</v>
      </c>
      <c r="U501" t="str">
        <f t="shared" si="22"/>
        <v>Under 5</v>
      </c>
      <c r="V501" t="str">
        <f t="shared" si="23"/>
        <v>Under 15</v>
      </c>
    </row>
    <row r="502" spans="1:22" x14ac:dyDescent="0.35">
      <c r="A502">
        <v>2024</v>
      </c>
      <c r="C502" t="s">
        <v>1031</v>
      </c>
      <c r="D502" s="8" t="s">
        <v>1</v>
      </c>
      <c r="E502" s="8" t="str">
        <f>INDEX('03_Township'!$G$2:$G$378,(MATCH('TPT Registrar Entry Form'!$F502,'03_Township'!$J$2:$J$378,0)))</f>
        <v>Myaungmya_D</v>
      </c>
      <c r="F502" s="8" t="s">
        <v>78</v>
      </c>
      <c r="G502" s="9" t="s">
        <v>4113</v>
      </c>
      <c r="H502" s="53" t="s">
        <v>4138</v>
      </c>
      <c r="K502" s="24">
        <v>6</v>
      </c>
      <c r="L502" s="24" t="s">
        <v>75</v>
      </c>
      <c r="M502" s="23" t="s">
        <v>4139</v>
      </c>
      <c r="N502" s="53" t="s">
        <v>152</v>
      </c>
      <c r="O502" s="23" t="s">
        <v>2052</v>
      </c>
      <c r="Q502" s="22"/>
      <c r="R502" t="s">
        <v>4140</v>
      </c>
      <c r="S502" t="str">
        <f t="shared" si="21"/>
        <v>2024 1st Qtr</v>
      </c>
      <c r="T502">
        <f>INDEX(Sheet2!$D$1:$D$36,(MATCH('TPT Registrar Entry Form'!$S502,Sheet2!$C$1:$C$36,0)))</f>
        <v>25</v>
      </c>
      <c r="U502" t="str">
        <f t="shared" si="22"/>
        <v>5 to 14 yrs</v>
      </c>
      <c r="V502" t="str">
        <f t="shared" si="23"/>
        <v>Under 15</v>
      </c>
    </row>
    <row r="503" spans="1:22" x14ac:dyDescent="0.35">
      <c r="A503">
        <v>2024</v>
      </c>
      <c r="C503" t="s">
        <v>1031</v>
      </c>
      <c r="D503" s="8" t="s">
        <v>1</v>
      </c>
      <c r="E503" s="8" t="str">
        <f>INDEX('03_Township'!$G$2:$G$378,(MATCH('TPT Registrar Entry Form'!$F503,'03_Township'!$J$2:$J$378,0)))</f>
        <v>Myaungmya_D</v>
      </c>
      <c r="F503" s="8" t="s">
        <v>78</v>
      </c>
      <c r="G503" s="9" t="s">
        <v>4113</v>
      </c>
      <c r="H503" s="53" t="s">
        <v>4113</v>
      </c>
      <c r="J503" t="s">
        <v>1003</v>
      </c>
      <c r="K503" s="24">
        <v>2</v>
      </c>
      <c r="L503" s="24" t="s">
        <v>75</v>
      </c>
      <c r="M503" s="23" t="s">
        <v>4141</v>
      </c>
      <c r="N503" s="53" t="s">
        <v>152</v>
      </c>
      <c r="O503" s="23" t="s">
        <v>2052</v>
      </c>
      <c r="Q503" s="22"/>
      <c r="R503" t="s">
        <v>4142</v>
      </c>
      <c r="S503" t="str">
        <f t="shared" si="21"/>
        <v>2024 1st Qtr</v>
      </c>
      <c r="T503">
        <f>INDEX(Sheet2!$D$1:$D$36,(MATCH('TPT Registrar Entry Form'!$S503,Sheet2!$C$1:$C$36,0)))</f>
        <v>25</v>
      </c>
      <c r="U503" t="str">
        <f t="shared" si="22"/>
        <v>Under 5</v>
      </c>
      <c r="V503" t="str">
        <f t="shared" si="23"/>
        <v>Under 15</v>
      </c>
    </row>
    <row r="504" spans="1:22" x14ac:dyDescent="0.35">
      <c r="A504">
        <v>2024</v>
      </c>
      <c r="C504" t="s">
        <v>1031</v>
      </c>
      <c r="D504" s="8" t="s">
        <v>1</v>
      </c>
      <c r="E504" s="8" t="str">
        <f>INDEX('03_Township'!$G$2:$G$378,(MATCH('TPT Registrar Entry Form'!$F504,'03_Township'!$J$2:$J$378,0)))</f>
        <v>Myaungmya_D</v>
      </c>
      <c r="F504" s="8" t="s">
        <v>78</v>
      </c>
      <c r="G504" s="9" t="s">
        <v>4122</v>
      </c>
      <c r="H504" s="53" t="s">
        <v>4122</v>
      </c>
      <c r="J504" t="s">
        <v>1003</v>
      </c>
      <c r="K504" s="24">
        <v>5</v>
      </c>
      <c r="L504" s="24" t="s">
        <v>75</v>
      </c>
      <c r="M504" s="23" t="s">
        <v>4141</v>
      </c>
      <c r="N504" s="53" t="s">
        <v>152</v>
      </c>
      <c r="O504" s="23" t="s">
        <v>2052</v>
      </c>
      <c r="Q504" s="22"/>
      <c r="R504" t="s">
        <v>4143</v>
      </c>
      <c r="S504" t="str">
        <f t="shared" si="21"/>
        <v>2024 1st Qtr</v>
      </c>
      <c r="T504">
        <f>INDEX(Sheet2!$D$1:$D$36,(MATCH('TPT Registrar Entry Form'!$S504,Sheet2!$C$1:$C$36,0)))</f>
        <v>25</v>
      </c>
      <c r="U504" t="str">
        <f t="shared" si="22"/>
        <v>5 to 14 yrs</v>
      </c>
      <c r="V504" t="str">
        <f t="shared" si="23"/>
        <v>Under 15</v>
      </c>
    </row>
    <row r="505" spans="1:22" x14ac:dyDescent="0.35">
      <c r="A505">
        <v>2024</v>
      </c>
      <c r="C505" t="s">
        <v>1031</v>
      </c>
      <c r="D505" s="8" t="s">
        <v>1</v>
      </c>
      <c r="E505" s="8" t="str">
        <f>INDEX('03_Township'!$G$2:$G$378,(MATCH('TPT Registrar Entry Form'!$F505,'03_Township'!$J$2:$J$378,0)))</f>
        <v>Myaungmya_D</v>
      </c>
      <c r="F505" s="8" t="s">
        <v>78</v>
      </c>
      <c r="G505" s="9" t="s">
        <v>4133</v>
      </c>
      <c r="H505" s="53" t="s">
        <v>4133</v>
      </c>
      <c r="J505" t="s">
        <v>551</v>
      </c>
      <c r="K505" s="24">
        <v>5</v>
      </c>
      <c r="L505" s="24" t="s">
        <v>75</v>
      </c>
      <c r="M505" s="23" t="s">
        <v>4144</v>
      </c>
      <c r="N505" s="53" t="s">
        <v>152</v>
      </c>
      <c r="O505" s="23" t="s">
        <v>2052</v>
      </c>
      <c r="Q505" s="22"/>
      <c r="R505" t="s">
        <v>4145</v>
      </c>
      <c r="S505" t="str">
        <f t="shared" si="21"/>
        <v>2024 1st Qtr</v>
      </c>
      <c r="T505">
        <f>INDEX(Sheet2!$D$1:$D$36,(MATCH('TPT Registrar Entry Form'!$S505,Sheet2!$C$1:$C$36,0)))</f>
        <v>25</v>
      </c>
      <c r="U505" t="str">
        <f t="shared" si="22"/>
        <v>5 to 14 yrs</v>
      </c>
      <c r="V505" t="str">
        <f t="shared" si="23"/>
        <v>Under 15</v>
      </c>
    </row>
    <row r="506" spans="1:22" x14ac:dyDescent="0.35">
      <c r="A506">
        <v>2024</v>
      </c>
      <c r="C506" t="s">
        <v>1031</v>
      </c>
      <c r="D506" s="8" t="s">
        <v>1</v>
      </c>
      <c r="E506" s="8" t="str">
        <f>INDEX('03_Township'!$G$2:$G$378,(MATCH('TPT Registrar Entry Form'!$F506,'03_Township'!$J$2:$J$378,0)))</f>
        <v>Myaungmya_D</v>
      </c>
      <c r="F506" s="8" t="s">
        <v>78</v>
      </c>
      <c r="G506" s="9" t="s">
        <v>4113</v>
      </c>
      <c r="H506" s="53"/>
      <c r="J506" t="s">
        <v>551</v>
      </c>
      <c r="K506" s="24">
        <v>5</v>
      </c>
      <c r="L506" s="24" t="s">
        <v>94</v>
      </c>
      <c r="M506" s="23" t="s">
        <v>4146</v>
      </c>
      <c r="N506" s="53" t="s">
        <v>152</v>
      </c>
      <c r="O506" s="23" t="s">
        <v>2052</v>
      </c>
      <c r="P506" s="23" t="s">
        <v>4147</v>
      </c>
      <c r="Q506" s="22"/>
      <c r="R506" t="s">
        <v>4148</v>
      </c>
      <c r="S506" t="str">
        <f t="shared" si="21"/>
        <v>2024 1st Qtr</v>
      </c>
      <c r="T506">
        <f>INDEX(Sheet2!$D$1:$D$36,(MATCH('TPT Registrar Entry Form'!$S506,Sheet2!$C$1:$C$36,0)))</f>
        <v>25</v>
      </c>
      <c r="U506" t="str">
        <f t="shared" si="22"/>
        <v>5 to 14 yrs</v>
      </c>
      <c r="V506" t="str">
        <f t="shared" si="23"/>
        <v>Under 15</v>
      </c>
    </row>
    <row r="507" spans="1:22" x14ac:dyDescent="0.35">
      <c r="A507">
        <v>2024</v>
      </c>
      <c r="C507" t="s">
        <v>1031</v>
      </c>
      <c r="D507" s="8" t="s">
        <v>1</v>
      </c>
      <c r="E507" s="8" t="str">
        <f>INDEX('03_Township'!$G$2:$G$378,(MATCH('TPT Registrar Entry Form'!$F507,'03_Township'!$J$2:$J$378,0)))</f>
        <v>Myaungmya_D</v>
      </c>
      <c r="F507" s="8" t="s">
        <v>78</v>
      </c>
      <c r="G507" s="9" t="s">
        <v>4122</v>
      </c>
      <c r="H507" s="53"/>
      <c r="J507" t="s">
        <v>1003</v>
      </c>
      <c r="K507" s="24">
        <v>5</v>
      </c>
      <c r="L507" s="24" t="s">
        <v>94</v>
      </c>
      <c r="M507" s="23" t="s">
        <v>4149</v>
      </c>
      <c r="N507" s="53" t="s">
        <v>152</v>
      </c>
      <c r="O507" s="23" t="s">
        <v>2052</v>
      </c>
      <c r="P507" s="23" t="s">
        <v>4150</v>
      </c>
      <c r="Q507" s="22"/>
      <c r="R507"/>
      <c r="S507" t="str">
        <f t="shared" si="21"/>
        <v>2024 1st Qtr</v>
      </c>
      <c r="T507">
        <f>INDEX(Sheet2!$D$1:$D$36,(MATCH('TPT Registrar Entry Form'!$S507,Sheet2!$C$1:$C$36,0)))</f>
        <v>25</v>
      </c>
      <c r="U507" t="str">
        <f t="shared" si="22"/>
        <v>5 to 14 yrs</v>
      </c>
      <c r="V507" t="str">
        <f t="shared" si="23"/>
        <v>Under 15</v>
      </c>
    </row>
    <row r="508" spans="1:22" x14ac:dyDescent="0.35">
      <c r="A508">
        <v>2024</v>
      </c>
      <c r="C508" t="s">
        <v>1031</v>
      </c>
      <c r="D508" s="8" t="s">
        <v>1</v>
      </c>
      <c r="E508" s="8" t="str">
        <f>INDEX('03_Township'!$G$2:$G$378,(MATCH('TPT Registrar Entry Form'!$F508,'03_Township'!$J$2:$J$378,0)))</f>
        <v>Pathein_D</v>
      </c>
      <c r="F508" s="8" t="s">
        <v>199</v>
      </c>
      <c r="G508" s="9" t="s">
        <v>4113</v>
      </c>
      <c r="H508" s="53"/>
      <c r="J508" t="s">
        <v>4151</v>
      </c>
      <c r="K508" s="24">
        <v>2</v>
      </c>
      <c r="L508" s="24" t="s">
        <v>75</v>
      </c>
      <c r="M508" s="23" t="s">
        <v>4152</v>
      </c>
      <c r="N508" s="53" t="s">
        <v>152</v>
      </c>
      <c r="O508" s="23" t="s">
        <v>2052</v>
      </c>
      <c r="Q508" s="22"/>
      <c r="R508"/>
      <c r="S508" t="str">
        <f t="shared" si="21"/>
        <v>2024 1st Qtr</v>
      </c>
      <c r="T508">
        <f>INDEX(Sheet2!$D$1:$D$36,(MATCH('TPT Registrar Entry Form'!$S508,Sheet2!$C$1:$C$36,0)))</f>
        <v>25</v>
      </c>
      <c r="U508" t="str">
        <f t="shared" si="22"/>
        <v>Under 5</v>
      </c>
      <c r="V508" t="str">
        <f t="shared" si="23"/>
        <v>Under 15</v>
      </c>
    </row>
    <row r="509" spans="1:22" x14ac:dyDescent="0.35">
      <c r="A509">
        <v>2024</v>
      </c>
      <c r="C509" t="s">
        <v>1031</v>
      </c>
      <c r="D509" s="8" t="s">
        <v>1</v>
      </c>
      <c r="E509" s="8" t="str">
        <f>INDEX('03_Township'!$G$2:$G$378,(MATCH('TPT Registrar Entry Form'!$F509,'03_Township'!$J$2:$J$378,0)))</f>
        <v>Pathein_D</v>
      </c>
      <c r="F509" s="8" t="s">
        <v>199</v>
      </c>
      <c r="G509" s="9" t="s">
        <v>4122</v>
      </c>
      <c r="H509" s="53"/>
      <c r="J509" t="s">
        <v>4151</v>
      </c>
      <c r="K509" s="24">
        <v>3</v>
      </c>
      <c r="L509" s="24" t="s">
        <v>94</v>
      </c>
      <c r="M509" s="23" t="s">
        <v>4153</v>
      </c>
      <c r="N509" s="53" t="s">
        <v>152</v>
      </c>
      <c r="O509" s="23" t="s">
        <v>2052</v>
      </c>
      <c r="Q509" s="22"/>
      <c r="R509"/>
      <c r="S509" t="str">
        <f t="shared" si="21"/>
        <v>2024 1st Qtr</v>
      </c>
      <c r="T509">
        <f>INDEX(Sheet2!$D$1:$D$36,(MATCH('TPT Registrar Entry Form'!$S509,Sheet2!$C$1:$C$36,0)))</f>
        <v>25</v>
      </c>
      <c r="U509" t="str">
        <f t="shared" si="22"/>
        <v>Under 5</v>
      </c>
      <c r="V509" t="str">
        <f t="shared" si="23"/>
        <v>Under 15</v>
      </c>
    </row>
    <row r="510" spans="1:22" x14ac:dyDescent="0.35">
      <c r="A510">
        <v>2024</v>
      </c>
      <c r="C510" t="s">
        <v>1031</v>
      </c>
      <c r="D510" s="8" t="s">
        <v>17</v>
      </c>
      <c r="E510" s="8" t="str">
        <f>INDEX('03_Township'!$G$2:$G$378,(MATCH('TPT Registrar Entry Form'!$F510,'03_Township'!$J$2:$J$378,0)))</f>
        <v>Yangon_West</v>
      </c>
      <c r="F510" s="8" t="s">
        <v>343</v>
      </c>
      <c r="G510" s="9" t="s">
        <v>4113</v>
      </c>
      <c r="H510" s="53" t="s">
        <v>4154</v>
      </c>
      <c r="K510" s="24">
        <v>4</v>
      </c>
      <c r="L510" s="24" t="s">
        <v>75</v>
      </c>
      <c r="M510" s="23" t="s">
        <v>4155</v>
      </c>
      <c r="N510" s="53" t="s">
        <v>152</v>
      </c>
      <c r="O510" s="23" t="s">
        <v>2052</v>
      </c>
      <c r="Q510" s="22"/>
      <c r="R510" t="s">
        <v>4156</v>
      </c>
      <c r="S510" t="str">
        <f t="shared" si="21"/>
        <v>2024 1st Qtr</v>
      </c>
      <c r="T510">
        <f>INDEX(Sheet2!$D$1:$D$36,(MATCH('TPT Registrar Entry Form'!$S510,Sheet2!$C$1:$C$36,0)))</f>
        <v>25</v>
      </c>
      <c r="U510" t="str">
        <f t="shared" si="22"/>
        <v>Under 5</v>
      </c>
      <c r="V510" t="str">
        <f t="shared" si="23"/>
        <v>Under 15</v>
      </c>
    </row>
    <row r="511" spans="1:22" x14ac:dyDescent="0.35">
      <c r="A511">
        <v>2024</v>
      </c>
      <c r="C511" t="s">
        <v>1031</v>
      </c>
      <c r="D511" s="8" t="s">
        <v>17</v>
      </c>
      <c r="E511" s="8" t="str">
        <f>INDEX('03_Township'!$G$2:$G$378,(MATCH('TPT Registrar Entry Form'!$F511,'03_Township'!$J$2:$J$378,0)))</f>
        <v>Yangon_North</v>
      </c>
      <c r="F511" s="8" t="s">
        <v>373</v>
      </c>
      <c r="G511" s="9" t="s">
        <v>4113</v>
      </c>
      <c r="H511" s="53" t="s">
        <v>4157</v>
      </c>
      <c r="K511" s="24">
        <v>5</v>
      </c>
      <c r="L511" s="24" t="s">
        <v>94</v>
      </c>
      <c r="M511" s="23" t="s">
        <v>4139</v>
      </c>
      <c r="N511" s="53" t="s">
        <v>152</v>
      </c>
      <c r="O511" s="23" t="s">
        <v>2052</v>
      </c>
      <c r="Q511" s="22"/>
      <c r="R511" t="s">
        <v>4158</v>
      </c>
      <c r="S511" t="str">
        <f t="shared" si="21"/>
        <v>2024 1st Qtr</v>
      </c>
      <c r="T511">
        <f>INDEX(Sheet2!$D$1:$D$36,(MATCH('TPT Registrar Entry Form'!$S511,Sheet2!$C$1:$C$36,0)))</f>
        <v>25</v>
      </c>
      <c r="U511" t="str">
        <f t="shared" si="22"/>
        <v>5 to 14 yrs</v>
      </c>
      <c r="V511" t="str">
        <f t="shared" si="23"/>
        <v>Under 15</v>
      </c>
    </row>
    <row r="512" spans="1:22" x14ac:dyDescent="0.35">
      <c r="A512">
        <v>2024</v>
      </c>
      <c r="C512" t="s">
        <v>1031</v>
      </c>
      <c r="D512" s="8" t="s">
        <v>17</v>
      </c>
      <c r="E512" s="8" t="str">
        <f>INDEX('03_Township'!$G$2:$G$378,(MATCH('TPT Registrar Entry Form'!$F512,'03_Township'!$J$2:$J$378,0)))</f>
        <v>Yangon_North</v>
      </c>
      <c r="F512" s="8" t="s">
        <v>373</v>
      </c>
      <c r="G512" s="9" t="s">
        <v>4122</v>
      </c>
      <c r="H512" s="53" t="s">
        <v>4157</v>
      </c>
      <c r="K512" s="24">
        <v>2</v>
      </c>
      <c r="L512" s="24" t="s">
        <v>94</v>
      </c>
      <c r="M512" s="23" t="s">
        <v>4159</v>
      </c>
      <c r="N512" s="53" t="s">
        <v>152</v>
      </c>
      <c r="O512" s="23" t="s">
        <v>2052</v>
      </c>
      <c r="Q512" s="22"/>
      <c r="R512" t="s">
        <v>4160</v>
      </c>
      <c r="S512" t="str">
        <f t="shared" si="21"/>
        <v>2024 1st Qtr</v>
      </c>
      <c r="T512">
        <f>INDEX(Sheet2!$D$1:$D$36,(MATCH('TPT Registrar Entry Form'!$S512,Sheet2!$C$1:$C$36,0)))</f>
        <v>25</v>
      </c>
      <c r="U512" t="str">
        <f t="shared" si="22"/>
        <v>Under 5</v>
      </c>
      <c r="V512" t="str">
        <f t="shared" si="23"/>
        <v>Under 15</v>
      </c>
    </row>
    <row r="513" spans="1:22" x14ac:dyDescent="0.35">
      <c r="A513">
        <v>2024</v>
      </c>
      <c r="C513" t="s">
        <v>1031</v>
      </c>
      <c r="D513" s="8" t="s">
        <v>17</v>
      </c>
      <c r="E513" s="8" t="str">
        <f>INDEX('03_Township'!$G$2:$G$378,(MATCH('TPT Registrar Entry Form'!$F513,'03_Township'!$J$2:$J$378,0)))</f>
        <v>Yangon_North</v>
      </c>
      <c r="F513" s="8" t="s">
        <v>373</v>
      </c>
      <c r="G513" s="9" t="s">
        <v>4133</v>
      </c>
      <c r="H513" s="53" t="s">
        <v>4157</v>
      </c>
      <c r="K513" s="24">
        <v>8</v>
      </c>
      <c r="L513" s="24" t="s">
        <v>94</v>
      </c>
      <c r="M513" s="23" t="s">
        <v>4161</v>
      </c>
      <c r="N513" s="53" t="s">
        <v>152</v>
      </c>
      <c r="O513" s="23" t="s">
        <v>2052</v>
      </c>
      <c r="Q513" s="22"/>
      <c r="R513" t="s">
        <v>4162</v>
      </c>
      <c r="S513" t="str">
        <f t="shared" si="21"/>
        <v>2024 1st Qtr</v>
      </c>
      <c r="T513">
        <f>INDEX(Sheet2!$D$1:$D$36,(MATCH('TPT Registrar Entry Form'!$S513,Sheet2!$C$1:$C$36,0)))</f>
        <v>25</v>
      </c>
      <c r="U513" t="str">
        <f t="shared" si="22"/>
        <v>5 to 14 yrs</v>
      </c>
      <c r="V513" t="str">
        <f t="shared" si="23"/>
        <v>Under 15</v>
      </c>
    </row>
    <row r="514" spans="1:22" x14ac:dyDescent="0.35">
      <c r="A514">
        <v>2024</v>
      </c>
      <c r="C514" t="s">
        <v>1031</v>
      </c>
      <c r="D514" s="8" t="s">
        <v>17</v>
      </c>
      <c r="E514" s="8" t="str">
        <f>INDEX('03_Township'!$G$2:$G$378,(MATCH('TPT Registrar Entry Form'!$F514,'03_Township'!$J$2:$J$378,0)))</f>
        <v>Yangon_North</v>
      </c>
      <c r="F514" s="8" t="s">
        <v>373</v>
      </c>
      <c r="G514" s="9" t="s">
        <v>4163</v>
      </c>
      <c r="H514" s="53" t="s">
        <v>4157</v>
      </c>
      <c r="K514" s="24">
        <v>6</v>
      </c>
      <c r="L514" s="24" t="s">
        <v>94</v>
      </c>
      <c r="M514" s="23" t="s">
        <v>4164</v>
      </c>
      <c r="N514" s="53" t="s">
        <v>152</v>
      </c>
      <c r="O514" s="23" t="s">
        <v>2052</v>
      </c>
      <c r="Q514" s="22"/>
      <c r="R514" t="s">
        <v>4165</v>
      </c>
      <c r="S514" t="str">
        <f t="shared" ref="S514:S577" si="24">A514&amp;" "&amp;C514</f>
        <v>2024 1st Qtr</v>
      </c>
      <c r="T514">
        <f>INDEX(Sheet2!$D$1:$D$36,(MATCH('TPT Registrar Entry Form'!$S514,Sheet2!$C$1:$C$36,0)))</f>
        <v>25</v>
      </c>
      <c r="U514" t="str">
        <f t="shared" ref="U514:U577" si="25">_xlfn.IFS($K:$K&lt;5,"Under 5",(AND($K:$K&gt;=5,$K:$K&lt;=14)),"5 to 14 yrs",$K:$K&gt;=15,"Above 15")</f>
        <v>5 to 14 yrs</v>
      </c>
      <c r="V514" t="str">
        <f t="shared" ref="V514:V577" si="26">_xlfn.IFS($K:$K&lt;15,"Under 15",(AND($K:$K&gt;=15,$K:$K&lt;=60)),"15 to 60yrs",$K:$K&gt;60,"Above 60")</f>
        <v>Under 15</v>
      </c>
    </row>
    <row r="515" spans="1:22" x14ac:dyDescent="0.35">
      <c r="A515">
        <v>2024</v>
      </c>
      <c r="C515" t="s">
        <v>1031</v>
      </c>
      <c r="D515" s="8" t="s">
        <v>17</v>
      </c>
      <c r="E515" s="8" t="str">
        <f>INDEX('03_Township'!$G$2:$G$378,(MATCH('TPT Registrar Entry Form'!$F515,'03_Township'!$J$2:$J$378,0)))</f>
        <v>Yangon_North</v>
      </c>
      <c r="F515" s="8" t="s">
        <v>373</v>
      </c>
      <c r="G515" s="9" t="s">
        <v>4154</v>
      </c>
      <c r="H515" s="53" t="s">
        <v>4166</v>
      </c>
      <c r="K515" s="24">
        <v>3</v>
      </c>
      <c r="L515" s="24" t="s">
        <v>94</v>
      </c>
      <c r="M515" s="23" t="s">
        <v>4167</v>
      </c>
      <c r="N515" s="53" t="s">
        <v>152</v>
      </c>
      <c r="O515" s="23" t="s">
        <v>2052</v>
      </c>
      <c r="Q515" s="22"/>
      <c r="R515" t="s">
        <v>4168</v>
      </c>
      <c r="S515" t="str">
        <f t="shared" si="24"/>
        <v>2024 1st Qtr</v>
      </c>
      <c r="T515">
        <f>INDEX(Sheet2!$D$1:$D$36,(MATCH('TPT Registrar Entry Form'!$S515,Sheet2!$C$1:$C$36,0)))</f>
        <v>25</v>
      </c>
      <c r="U515" t="str">
        <f t="shared" si="25"/>
        <v>Under 5</v>
      </c>
      <c r="V515" t="str">
        <f t="shared" si="26"/>
        <v>Under 15</v>
      </c>
    </row>
    <row r="516" spans="1:22" x14ac:dyDescent="0.35">
      <c r="A516">
        <v>2024</v>
      </c>
      <c r="C516" t="s">
        <v>1031</v>
      </c>
      <c r="D516" s="8" t="s">
        <v>17</v>
      </c>
      <c r="E516" s="8" t="str">
        <f>INDEX('03_Township'!$G$2:$G$378,(MATCH('TPT Registrar Entry Form'!$F516,'03_Township'!$J$2:$J$378,0)))</f>
        <v>Yangon_North</v>
      </c>
      <c r="F516" s="8" t="s">
        <v>373</v>
      </c>
      <c r="G516" s="9" t="s">
        <v>4169</v>
      </c>
      <c r="H516" s="53" t="s">
        <v>4166</v>
      </c>
      <c r="K516" s="24">
        <v>7</v>
      </c>
      <c r="L516" s="24" t="s">
        <v>94</v>
      </c>
      <c r="M516" s="23" t="s">
        <v>4170</v>
      </c>
      <c r="N516" s="53" t="s">
        <v>152</v>
      </c>
      <c r="O516" s="23" t="s">
        <v>2052</v>
      </c>
      <c r="Q516" s="22"/>
      <c r="R516" t="s">
        <v>4171</v>
      </c>
      <c r="S516" t="str">
        <f t="shared" si="24"/>
        <v>2024 1st Qtr</v>
      </c>
      <c r="T516">
        <f>INDEX(Sheet2!$D$1:$D$36,(MATCH('TPT Registrar Entry Form'!$S516,Sheet2!$C$1:$C$36,0)))</f>
        <v>25</v>
      </c>
      <c r="U516" t="str">
        <f t="shared" si="25"/>
        <v>5 to 14 yrs</v>
      </c>
      <c r="V516" t="str">
        <f t="shared" si="26"/>
        <v>Under 15</v>
      </c>
    </row>
    <row r="517" spans="1:22" x14ac:dyDescent="0.35">
      <c r="A517">
        <v>2024</v>
      </c>
      <c r="C517" t="s">
        <v>1031</v>
      </c>
      <c r="D517" s="8" t="s">
        <v>17</v>
      </c>
      <c r="E517" s="8" t="str">
        <f>INDEX('03_Township'!$G$2:$G$378,(MATCH('TPT Registrar Entry Form'!$F517,'03_Township'!$J$2:$J$378,0)))</f>
        <v>Yangon_North</v>
      </c>
      <c r="F517" s="8" t="s">
        <v>373</v>
      </c>
      <c r="G517" s="9" t="s">
        <v>4172</v>
      </c>
      <c r="H517" s="53" t="s">
        <v>4173</v>
      </c>
      <c r="K517" s="24">
        <v>3</v>
      </c>
      <c r="L517" s="24" t="s">
        <v>94</v>
      </c>
      <c r="M517" s="23" t="s">
        <v>4174</v>
      </c>
      <c r="N517" s="53" t="s">
        <v>152</v>
      </c>
      <c r="O517" s="23" t="s">
        <v>2052</v>
      </c>
      <c r="Q517" s="22"/>
      <c r="R517" t="s">
        <v>4175</v>
      </c>
      <c r="S517" t="str">
        <f t="shared" si="24"/>
        <v>2024 1st Qtr</v>
      </c>
      <c r="T517">
        <f>INDEX(Sheet2!$D$1:$D$36,(MATCH('TPT Registrar Entry Form'!$S517,Sheet2!$C$1:$C$36,0)))</f>
        <v>25</v>
      </c>
      <c r="U517" t="str">
        <f t="shared" si="25"/>
        <v>Under 5</v>
      </c>
      <c r="V517" t="str">
        <f t="shared" si="26"/>
        <v>Under 15</v>
      </c>
    </row>
    <row r="518" spans="1:22" x14ac:dyDescent="0.35">
      <c r="A518">
        <v>2024</v>
      </c>
      <c r="C518" t="s">
        <v>1031</v>
      </c>
      <c r="D518" s="8" t="s">
        <v>17</v>
      </c>
      <c r="E518" s="8" t="str">
        <f>INDEX('03_Township'!$G$2:$G$378,(MATCH('TPT Registrar Entry Form'!$F518,'03_Township'!$J$2:$J$378,0)))</f>
        <v>Yangon_North</v>
      </c>
      <c r="F518" s="8" t="s">
        <v>373</v>
      </c>
      <c r="G518" s="9" t="s">
        <v>4176</v>
      </c>
      <c r="H518" s="53" t="s">
        <v>4177</v>
      </c>
      <c r="K518" s="24">
        <v>3</v>
      </c>
      <c r="L518" s="24" t="s">
        <v>75</v>
      </c>
      <c r="M518" s="23" t="s">
        <v>4178</v>
      </c>
      <c r="N518" s="53" t="s">
        <v>152</v>
      </c>
      <c r="O518" s="23" t="s">
        <v>2052</v>
      </c>
      <c r="Q518" s="22"/>
      <c r="R518" t="s">
        <v>4179</v>
      </c>
      <c r="S518" t="str">
        <f t="shared" si="24"/>
        <v>2024 1st Qtr</v>
      </c>
      <c r="T518">
        <f>INDEX(Sheet2!$D$1:$D$36,(MATCH('TPT Registrar Entry Form'!$S518,Sheet2!$C$1:$C$36,0)))</f>
        <v>25</v>
      </c>
      <c r="U518" t="str">
        <f t="shared" si="25"/>
        <v>Under 5</v>
      </c>
      <c r="V518" t="str">
        <f t="shared" si="26"/>
        <v>Under 15</v>
      </c>
    </row>
    <row r="519" spans="1:22" x14ac:dyDescent="0.35">
      <c r="A519">
        <v>2024</v>
      </c>
      <c r="C519" t="s">
        <v>1031</v>
      </c>
      <c r="D519" s="8" t="s">
        <v>17</v>
      </c>
      <c r="E519" s="8" t="str">
        <f>INDEX('03_Township'!$G$2:$G$378,(MATCH('TPT Registrar Entry Form'!$F519,'03_Township'!$J$2:$J$378,0)))</f>
        <v>Yangon_North</v>
      </c>
      <c r="F519" s="8" t="s">
        <v>373</v>
      </c>
      <c r="G519" s="9" t="s">
        <v>4180</v>
      </c>
      <c r="H519" s="53" t="s">
        <v>4181</v>
      </c>
      <c r="K519" s="24">
        <v>2</v>
      </c>
      <c r="L519" s="24" t="s">
        <v>75</v>
      </c>
      <c r="M519" s="23" t="s">
        <v>4128</v>
      </c>
      <c r="N519" s="53" t="s">
        <v>152</v>
      </c>
      <c r="O519" s="23" t="s">
        <v>2052</v>
      </c>
      <c r="Q519" s="22"/>
      <c r="R519" t="s">
        <v>4182</v>
      </c>
      <c r="S519" t="str">
        <f t="shared" si="24"/>
        <v>2024 1st Qtr</v>
      </c>
      <c r="T519">
        <f>INDEX(Sheet2!$D$1:$D$36,(MATCH('TPT Registrar Entry Form'!$S519,Sheet2!$C$1:$C$36,0)))</f>
        <v>25</v>
      </c>
      <c r="U519" t="str">
        <f t="shared" si="25"/>
        <v>Under 5</v>
      </c>
      <c r="V519" t="str">
        <f t="shared" si="26"/>
        <v>Under 15</v>
      </c>
    </row>
    <row r="520" spans="1:22" x14ac:dyDescent="0.35">
      <c r="A520">
        <v>2024</v>
      </c>
      <c r="C520" t="s">
        <v>1031</v>
      </c>
      <c r="D520" s="8" t="s">
        <v>15</v>
      </c>
      <c r="E520" s="8" t="str">
        <f>INDEX('03_Township'!$G$2:$G$378,(MATCH('TPT Registrar Entry Form'!$F520,'03_Township'!$J$2:$J$378,0)))</f>
        <v>Taunggyi_D</v>
      </c>
      <c r="F520" s="8" t="s">
        <v>718</v>
      </c>
      <c r="G520" s="9" t="s">
        <v>4180</v>
      </c>
      <c r="H520" s="53"/>
      <c r="K520" s="24">
        <v>21</v>
      </c>
      <c r="L520" s="24" t="s">
        <v>94</v>
      </c>
      <c r="M520" s="23" t="s">
        <v>4183</v>
      </c>
      <c r="N520" s="53" t="s">
        <v>152</v>
      </c>
      <c r="O520" s="23" t="s">
        <v>2052</v>
      </c>
      <c r="Q520" s="22"/>
      <c r="R520" t="s">
        <v>4184</v>
      </c>
      <c r="S520" t="str">
        <f t="shared" si="24"/>
        <v>2024 1st Qtr</v>
      </c>
      <c r="T520">
        <f>INDEX(Sheet2!$D$1:$D$36,(MATCH('TPT Registrar Entry Form'!$S520,Sheet2!$C$1:$C$36,0)))</f>
        <v>25</v>
      </c>
      <c r="U520" t="str">
        <f t="shared" si="25"/>
        <v>Above 15</v>
      </c>
      <c r="V520" t="str">
        <f t="shared" si="26"/>
        <v>15 to 60yrs</v>
      </c>
    </row>
    <row r="521" spans="1:22" x14ac:dyDescent="0.35">
      <c r="A521">
        <v>2024</v>
      </c>
      <c r="C521" t="s">
        <v>1031</v>
      </c>
      <c r="D521" s="8" t="s">
        <v>15</v>
      </c>
      <c r="E521" s="8" t="str">
        <f>INDEX('03_Township'!$G$2:$G$378,(MATCH('TPT Registrar Entry Form'!$F521,'03_Township'!$J$2:$J$378,0)))</f>
        <v>Taunggyi_D</v>
      </c>
      <c r="F521" s="8" t="s">
        <v>718</v>
      </c>
      <c r="G521" s="9" t="s">
        <v>4185</v>
      </c>
      <c r="H521" s="53"/>
      <c r="K521" s="24">
        <v>17</v>
      </c>
      <c r="L521" s="24" t="s">
        <v>94</v>
      </c>
      <c r="M521" s="23" t="s">
        <v>4183</v>
      </c>
      <c r="N521" s="53" t="s">
        <v>152</v>
      </c>
      <c r="O521" s="23" t="s">
        <v>2052</v>
      </c>
      <c r="Q521" s="22"/>
      <c r="R521" t="s">
        <v>4186</v>
      </c>
      <c r="S521" t="str">
        <f t="shared" si="24"/>
        <v>2024 1st Qtr</v>
      </c>
      <c r="T521">
        <f>INDEX(Sheet2!$D$1:$D$36,(MATCH('TPT Registrar Entry Form'!$S521,Sheet2!$C$1:$C$36,0)))</f>
        <v>25</v>
      </c>
      <c r="U521" t="str">
        <f t="shared" si="25"/>
        <v>Above 15</v>
      </c>
      <c r="V521" t="str">
        <f t="shared" si="26"/>
        <v>15 to 60yrs</v>
      </c>
    </row>
    <row r="522" spans="1:22" x14ac:dyDescent="0.35">
      <c r="A522">
        <v>2024</v>
      </c>
      <c r="C522" t="s">
        <v>1031</v>
      </c>
      <c r="D522" s="8" t="s">
        <v>15</v>
      </c>
      <c r="E522" s="8" t="str">
        <f>INDEX('03_Township'!$G$2:$G$378,(MATCH('TPT Registrar Entry Form'!$F522,'03_Township'!$J$2:$J$378,0)))</f>
        <v>Taunggyi_D</v>
      </c>
      <c r="F522" s="8" t="s">
        <v>717</v>
      </c>
      <c r="G522" s="9" t="s">
        <v>4187</v>
      </c>
      <c r="H522" s="53"/>
      <c r="K522" s="24">
        <v>42</v>
      </c>
      <c r="L522" s="24" t="s">
        <v>94</v>
      </c>
      <c r="M522" s="23" t="s">
        <v>4188</v>
      </c>
      <c r="N522" s="53" t="s">
        <v>152</v>
      </c>
      <c r="O522" s="23" t="s">
        <v>2052</v>
      </c>
      <c r="Q522" s="22"/>
      <c r="R522" t="s">
        <v>4189</v>
      </c>
      <c r="S522" t="str">
        <f t="shared" si="24"/>
        <v>2024 1st Qtr</v>
      </c>
      <c r="T522">
        <f>INDEX(Sheet2!$D$1:$D$36,(MATCH('TPT Registrar Entry Form'!$S522,Sheet2!$C$1:$C$36,0)))</f>
        <v>25</v>
      </c>
      <c r="U522" t="str">
        <f t="shared" si="25"/>
        <v>Above 15</v>
      </c>
      <c r="V522" t="str">
        <f t="shared" si="26"/>
        <v>15 to 60yrs</v>
      </c>
    </row>
    <row r="523" spans="1:22" x14ac:dyDescent="0.35">
      <c r="A523">
        <v>2024</v>
      </c>
      <c r="C523" t="s">
        <v>1031</v>
      </c>
      <c r="D523" s="8" t="s">
        <v>15</v>
      </c>
      <c r="E523" s="8" t="str">
        <f>INDEX('03_Township'!$G$2:$G$378,(MATCH('TPT Registrar Entry Form'!$F523,'03_Township'!$J$2:$J$378,0)))</f>
        <v>Taunggyi_D</v>
      </c>
      <c r="F523" s="8" t="s">
        <v>717</v>
      </c>
      <c r="G523" s="9" t="s">
        <v>4190</v>
      </c>
      <c r="H523" s="53"/>
      <c r="K523" s="24">
        <v>18</v>
      </c>
      <c r="L523" s="24" t="s">
        <v>75</v>
      </c>
      <c r="M523" s="23" t="s">
        <v>4188</v>
      </c>
      <c r="N523" s="53" t="s">
        <v>152</v>
      </c>
      <c r="O523" s="23" t="s">
        <v>2052</v>
      </c>
      <c r="Q523" s="22"/>
      <c r="R523" t="s">
        <v>4191</v>
      </c>
      <c r="S523" t="str">
        <f t="shared" si="24"/>
        <v>2024 1st Qtr</v>
      </c>
      <c r="T523">
        <f>INDEX(Sheet2!$D$1:$D$36,(MATCH('TPT Registrar Entry Form'!$S523,Sheet2!$C$1:$C$36,0)))</f>
        <v>25</v>
      </c>
      <c r="U523" t="str">
        <f t="shared" si="25"/>
        <v>Above 15</v>
      </c>
      <c r="V523" t="str">
        <f t="shared" si="26"/>
        <v>15 to 60yrs</v>
      </c>
    </row>
    <row r="524" spans="1:22" x14ac:dyDescent="0.35">
      <c r="A524">
        <v>2024</v>
      </c>
      <c r="C524" t="s">
        <v>1031</v>
      </c>
      <c r="D524" s="8" t="s">
        <v>15</v>
      </c>
      <c r="E524" s="8" t="str">
        <f>INDEX('03_Township'!$G$2:$G$378,(MATCH('TPT Registrar Entry Form'!$F524,'03_Township'!$J$2:$J$378,0)))</f>
        <v>Taunggyi_D</v>
      </c>
      <c r="F524" s="8" t="s">
        <v>717</v>
      </c>
      <c r="G524" s="9" t="s">
        <v>4192</v>
      </c>
      <c r="H524" s="53"/>
      <c r="K524" s="24">
        <v>22</v>
      </c>
      <c r="L524" s="24" t="s">
        <v>75</v>
      </c>
      <c r="M524" s="23" t="s">
        <v>4188</v>
      </c>
      <c r="N524" s="53" t="s">
        <v>152</v>
      </c>
      <c r="O524" s="23" t="s">
        <v>2052</v>
      </c>
      <c r="Q524" s="22"/>
      <c r="R524" t="s">
        <v>4193</v>
      </c>
      <c r="S524" t="str">
        <f t="shared" si="24"/>
        <v>2024 1st Qtr</v>
      </c>
      <c r="T524">
        <f>INDEX(Sheet2!$D$1:$D$36,(MATCH('TPT Registrar Entry Form'!$S524,Sheet2!$C$1:$C$36,0)))</f>
        <v>25</v>
      </c>
      <c r="U524" t="str">
        <f t="shared" si="25"/>
        <v>Above 15</v>
      </c>
      <c r="V524" t="str">
        <f t="shared" si="26"/>
        <v>15 to 60yrs</v>
      </c>
    </row>
    <row r="525" spans="1:22" x14ac:dyDescent="0.35">
      <c r="A525">
        <v>2024</v>
      </c>
      <c r="C525" t="s">
        <v>1031</v>
      </c>
      <c r="D525" s="8" t="s">
        <v>15</v>
      </c>
      <c r="E525" s="8" t="str">
        <f>INDEX('03_Township'!$G$2:$G$378,(MATCH('TPT Registrar Entry Form'!$F525,'03_Township'!$J$2:$J$378,0)))</f>
        <v>Taunggyi_D</v>
      </c>
      <c r="F525" s="8" t="s">
        <v>717</v>
      </c>
      <c r="G525" s="9" t="s">
        <v>4194</v>
      </c>
      <c r="H525" s="53"/>
      <c r="K525" s="24">
        <v>15</v>
      </c>
      <c r="L525" s="24" t="s">
        <v>75</v>
      </c>
      <c r="M525" s="23" t="s">
        <v>4188</v>
      </c>
      <c r="N525" s="53" t="s">
        <v>152</v>
      </c>
      <c r="O525" s="23" t="s">
        <v>2052</v>
      </c>
      <c r="Q525" s="22"/>
      <c r="R525" t="s">
        <v>4195</v>
      </c>
      <c r="S525" t="str">
        <f t="shared" si="24"/>
        <v>2024 1st Qtr</v>
      </c>
      <c r="T525">
        <f>INDEX(Sheet2!$D$1:$D$36,(MATCH('TPT Registrar Entry Form'!$S525,Sheet2!$C$1:$C$36,0)))</f>
        <v>25</v>
      </c>
      <c r="U525" t="str">
        <f t="shared" si="25"/>
        <v>Above 15</v>
      </c>
      <c r="V525" t="str">
        <f t="shared" si="26"/>
        <v>15 to 60yrs</v>
      </c>
    </row>
    <row r="526" spans="1:22" x14ac:dyDescent="0.35">
      <c r="A526">
        <v>2024</v>
      </c>
      <c r="C526" t="s">
        <v>1031</v>
      </c>
      <c r="D526" s="8" t="s">
        <v>15</v>
      </c>
      <c r="E526" s="8" t="str">
        <f>INDEX('03_Township'!$G$2:$G$378,(MATCH('TPT Registrar Entry Form'!$F526,'03_Township'!$J$2:$J$378,0)))</f>
        <v>Taunggyi_D</v>
      </c>
      <c r="F526" s="8" t="s">
        <v>718</v>
      </c>
      <c r="G526" s="9" t="s">
        <v>4166</v>
      </c>
      <c r="H526" s="53"/>
      <c r="K526" s="24">
        <v>41</v>
      </c>
      <c r="L526" s="24" t="s">
        <v>94</v>
      </c>
      <c r="M526" s="23" t="s">
        <v>4196</v>
      </c>
      <c r="N526" s="53" t="s">
        <v>152</v>
      </c>
      <c r="O526" s="23" t="s">
        <v>2052</v>
      </c>
      <c r="Q526" s="22"/>
      <c r="R526" t="s">
        <v>4197</v>
      </c>
      <c r="S526" t="str">
        <f t="shared" si="24"/>
        <v>2024 1st Qtr</v>
      </c>
      <c r="T526">
        <f>INDEX(Sheet2!$D$1:$D$36,(MATCH('TPT Registrar Entry Form'!$S526,Sheet2!$C$1:$C$36,0)))</f>
        <v>25</v>
      </c>
      <c r="U526" t="str">
        <f t="shared" si="25"/>
        <v>Above 15</v>
      </c>
      <c r="V526" t="str">
        <f t="shared" si="26"/>
        <v>15 to 60yrs</v>
      </c>
    </row>
    <row r="527" spans="1:22" x14ac:dyDescent="0.35">
      <c r="A527">
        <v>2024</v>
      </c>
      <c r="C527" t="s">
        <v>1031</v>
      </c>
      <c r="D527" s="8" t="s">
        <v>15</v>
      </c>
      <c r="E527" s="8" t="str">
        <f>INDEX('03_Township'!$G$2:$G$378,(MATCH('TPT Registrar Entry Form'!$F527,'03_Township'!$J$2:$J$378,0)))</f>
        <v>Taunggyi_D</v>
      </c>
      <c r="F527" s="8" t="s">
        <v>718</v>
      </c>
      <c r="G527" s="9" t="s">
        <v>4198</v>
      </c>
      <c r="H527" s="53"/>
      <c r="K527" s="24">
        <v>43</v>
      </c>
      <c r="L527" s="24" t="s">
        <v>75</v>
      </c>
      <c r="M527" s="23" t="s">
        <v>4196</v>
      </c>
      <c r="N527" s="53" t="s">
        <v>152</v>
      </c>
      <c r="O527" s="23" t="s">
        <v>2052</v>
      </c>
      <c r="Q527" s="22"/>
      <c r="R527" t="s">
        <v>4199</v>
      </c>
      <c r="S527" t="str">
        <f t="shared" si="24"/>
        <v>2024 1st Qtr</v>
      </c>
      <c r="T527">
        <f>INDEX(Sheet2!$D$1:$D$36,(MATCH('TPT Registrar Entry Form'!$S527,Sheet2!$C$1:$C$36,0)))</f>
        <v>25</v>
      </c>
      <c r="U527" t="str">
        <f t="shared" si="25"/>
        <v>Above 15</v>
      </c>
      <c r="V527" t="str">
        <f t="shared" si="26"/>
        <v>15 to 60yrs</v>
      </c>
    </row>
    <row r="528" spans="1:22" ht="26" x14ac:dyDescent="0.35">
      <c r="A528">
        <v>2024</v>
      </c>
      <c r="C528" t="s">
        <v>1031</v>
      </c>
      <c r="D528" s="8" t="s">
        <v>15</v>
      </c>
      <c r="E528" s="8" t="str">
        <f>INDEX('03_Township'!$G$2:$G$378,(MATCH('TPT Registrar Entry Form'!$F528,'03_Township'!$J$2:$J$378,0)))</f>
        <v>Taunggyi_D</v>
      </c>
      <c r="F528" s="8" t="s">
        <v>1029</v>
      </c>
      <c r="G528" s="9" t="s">
        <v>4113</v>
      </c>
      <c r="H528" s="53"/>
      <c r="K528" s="24">
        <v>30</v>
      </c>
      <c r="L528" s="24" t="s">
        <v>75</v>
      </c>
      <c r="M528" s="23" t="s">
        <v>4200</v>
      </c>
      <c r="N528" s="53" t="s">
        <v>152</v>
      </c>
      <c r="O528" s="23" t="s">
        <v>2052</v>
      </c>
      <c r="Q528" s="22"/>
      <c r="R528" t="s">
        <v>4201</v>
      </c>
      <c r="S528" t="str">
        <f t="shared" si="24"/>
        <v>2024 1st Qtr</v>
      </c>
      <c r="T528">
        <f>INDEX(Sheet2!$D$1:$D$36,(MATCH('TPT Registrar Entry Form'!$S528,Sheet2!$C$1:$C$36,0)))</f>
        <v>25</v>
      </c>
      <c r="U528" t="str">
        <f t="shared" si="25"/>
        <v>Above 15</v>
      </c>
      <c r="V528" t="str">
        <f t="shared" si="26"/>
        <v>15 to 60yrs</v>
      </c>
    </row>
    <row r="529" spans="1:22" ht="26" x14ac:dyDescent="0.35">
      <c r="A529">
        <v>2024</v>
      </c>
      <c r="C529" t="s">
        <v>1031</v>
      </c>
      <c r="D529" s="8" t="s">
        <v>15</v>
      </c>
      <c r="E529" s="8" t="str">
        <f>INDEX('03_Township'!$G$2:$G$378,(MATCH('TPT Registrar Entry Form'!$F529,'03_Township'!$J$2:$J$378,0)))</f>
        <v>Taunggyi_D</v>
      </c>
      <c r="F529" s="8" t="s">
        <v>1029</v>
      </c>
      <c r="G529" s="9" t="s">
        <v>4122</v>
      </c>
      <c r="H529" s="53"/>
      <c r="K529" s="24">
        <v>21</v>
      </c>
      <c r="L529" s="24" t="s">
        <v>94</v>
      </c>
      <c r="M529" s="23" t="s">
        <v>4200</v>
      </c>
      <c r="N529" s="53" t="s">
        <v>152</v>
      </c>
      <c r="O529" s="23" t="s">
        <v>2052</v>
      </c>
      <c r="Q529" s="22"/>
      <c r="R529" t="s">
        <v>4202</v>
      </c>
      <c r="S529" t="str">
        <f t="shared" si="24"/>
        <v>2024 1st Qtr</v>
      </c>
      <c r="T529">
        <f>INDEX(Sheet2!$D$1:$D$36,(MATCH('TPT Registrar Entry Form'!$S529,Sheet2!$C$1:$C$36,0)))</f>
        <v>25</v>
      </c>
      <c r="U529" t="str">
        <f t="shared" si="25"/>
        <v>Above 15</v>
      </c>
      <c r="V529" t="str">
        <f t="shared" si="26"/>
        <v>15 to 60yrs</v>
      </c>
    </row>
    <row r="530" spans="1:22" ht="26" x14ac:dyDescent="0.35">
      <c r="A530">
        <v>2024</v>
      </c>
      <c r="C530" t="s">
        <v>1031</v>
      </c>
      <c r="D530" s="8" t="s">
        <v>15</v>
      </c>
      <c r="E530" s="8" t="str">
        <f>INDEX('03_Township'!$G$2:$G$378,(MATCH('TPT Registrar Entry Form'!$F530,'03_Township'!$J$2:$J$378,0)))</f>
        <v>Taunggyi_D</v>
      </c>
      <c r="F530" s="8" t="s">
        <v>1029</v>
      </c>
      <c r="G530" s="9" t="s">
        <v>4133</v>
      </c>
      <c r="H530" s="53"/>
      <c r="K530" s="24">
        <v>22</v>
      </c>
      <c r="L530" s="24" t="s">
        <v>75</v>
      </c>
      <c r="M530" s="23" t="s">
        <v>4200</v>
      </c>
      <c r="N530" s="53" t="s">
        <v>152</v>
      </c>
      <c r="O530" s="23" t="s">
        <v>2052</v>
      </c>
      <c r="Q530" s="22"/>
      <c r="R530" t="s">
        <v>4203</v>
      </c>
      <c r="S530" t="str">
        <f t="shared" si="24"/>
        <v>2024 1st Qtr</v>
      </c>
      <c r="T530">
        <f>INDEX(Sheet2!$D$1:$D$36,(MATCH('TPT Registrar Entry Form'!$S530,Sheet2!$C$1:$C$36,0)))</f>
        <v>25</v>
      </c>
      <c r="U530" t="str">
        <f t="shared" si="25"/>
        <v>Above 15</v>
      </c>
      <c r="V530" t="str">
        <f t="shared" si="26"/>
        <v>15 to 60yrs</v>
      </c>
    </row>
    <row r="531" spans="1:22" ht="26" x14ac:dyDescent="0.35">
      <c r="A531">
        <v>2024</v>
      </c>
      <c r="C531" t="s">
        <v>1031</v>
      </c>
      <c r="D531" s="8" t="s">
        <v>15</v>
      </c>
      <c r="E531" s="8" t="str">
        <f>INDEX('03_Township'!$G$2:$G$378,(MATCH('TPT Registrar Entry Form'!$F531,'03_Township'!$J$2:$J$378,0)))</f>
        <v>Taunggyi_D</v>
      </c>
      <c r="F531" s="8" t="s">
        <v>1029</v>
      </c>
      <c r="G531" s="9" t="s">
        <v>4163</v>
      </c>
      <c r="H531" s="53"/>
      <c r="K531" s="24">
        <v>42</v>
      </c>
      <c r="L531" s="24" t="s">
        <v>94</v>
      </c>
      <c r="M531" s="23" t="s">
        <v>4200</v>
      </c>
      <c r="N531" s="53" t="s">
        <v>152</v>
      </c>
      <c r="O531" s="23" t="s">
        <v>2052</v>
      </c>
      <c r="Q531" s="22"/>
      <c r="R531" t="s">
        <v>4204</v>
      </c>
      <c r="S531" t="str">
        <f t="shared" si="24"/>
        <v>2024 1st Qtr</v>
      </c>
      <c r="T531">
        <f>INDEX(Sheet2!$D$1:$D$36,(MATCH('TPT Registrar Entry Form'!$S531,Sheet2!$C$1:$C$36,0)))</f>
        <v>25</v>
      </c>
      <c r="U531" t="str">
        <f t="shared" si="25"/>
        <v>Above 15</v>
      </c>
      <c r="V531" t="str">
        <f t="shared" si="26"/>
        <v>15 to 60yrs</v>
      </c>
    </row>
    <row r="532" spans="1:22" x14ac:dyDescent="0.35">
      <c r="A532">
        <v>2024</v>
      </c>
      <c r="C532" t="s">
        <v>1031</v>
      </c>
      <c r="D532" s="8" t="s">
        <v>15</v>
      </c>
      <c r="E532" s="8" t="str">
        <f>INDEX('03_Township'!$G$2:$G$378,(MATCH('TPT Registrar Entry Form'!$F532,'03_Township'!$J$2:$J$378,0)))</f>
        <v>Taunggyi_D</v>
      </c>
      <c r="F532" s="8" t="s">
        <v>718</v>
      </c>
      <c r="G532" s="9" t="s">
        <v>4154</v>
      </c>
      <c r="H532" s="53"/>
      <c r="K532" s="24">
        <v>60</v>
      </c>
      <c r="L532" s="24" t="s">
        <v>75</v>
      </c>
      <c r="M532" s="23" t="s">
        <v>4183</v>
      </c>
      <c r="N532" s="53" t="s">
        <v>152</v>
      </c>
      <c r="O532" s="23" t="s">
        <v>2052</v>
      </c>
      <c r="Q532" s="22"/>
      <c r="R532" t="s">
        <v>4205</v>
      </c>
      <c r="S532" t="str">
        <f t="shared" si="24"/>
        <v>2024 1st Qtr</v>
      </c>
      <c r="T532">
        <f>INDEX(Sheet2!$D$1:$D$36,(MATCH('TPT Registrar Entry Form'!$S532,Sheet2!$C$1:$C$36,0)))</f>
        <v>25</v>
      </c>
      <c r="U532" t="str">
        <f t="shared" si="25"/>
        <v>Above 15</v>
      </c>
      <c r="V532" t="str">
        <f t="shared" si="26"/>
        <v>15 to 60yrs</v>
      </c>
    </row>
    <row r="533" spans="1:22" x14ac:dyDescent="0.35">
      <c r="A533">
        <v>2024</v>
      </c>
      <c r="C533" t="s">
        <v>1031</v>
      </c>
      <c r="D533" s="8" t="s">
        <v>15</v>
      </c>
      <c r="E533" s="8" t="str">
        <f>INDEX('03_Township'!$G$2:$G$378,(MATCH('TPT Registrar Entry Form'!$F533,'03_Township'!$J$2:$J$378,0)))</f>
        <v>Taunggyi_D</v>
      </c>
      <c r="F533" s="8" t="s">
        <v>718</v>
      </c>
      <c r="G533" s="9" t="s">
        <v>4169</v>
      </c>
      <c r="H533" s="53"/>
      <c r="K533" s="24">
        <v>55</v>
      </c>
      <c r="L533" s="24" t="s">
        <v>94</v>
      </c>
      <c r="M533" s="23" t="s">
        <v>4183</v>
      </c>
      <c r="N533" s="53" t="s">
        <v>152</v>
      </c>
      <c r="O533" s="23" t="s">
        <v>2052</v>
      </c>
      <c r="Q533" s="22"/>
      <c r="R533" t="s">
        <v>4206</v>
      </c>
      <c r="S533" t="str">
        <f t="shared" si="24"/>
        <v>2024 1st Qtr</v>
      </c>
      <c r="T533">
        <f>INDEX(Sheet2!$D$1:$D$36,(MATCH('TPT Registrar Entry Form'!$S533,Sheet2!$C$1:$C$36,0)))</f>
        <v>25</v>
      </c>
      <c r="U533" t="str">
        <f t="shared" si="25"/>
        <v>Above 15</v>
      </c>
      <c r="V533" t="str">
        <f t="shared" si="26"/>
        <v>15 to 60yrs</v>
      </c>
    </row>
    <row r="534" spans="1:22" x14ac:dyDescent="0.35">
      <c r="A534">
        <v>2024</v>
      </c>
      <c r="C534" t="s">
        <v>1031</v>
      </c>
      <c r="D534" s="8" t="s">
        <v>15</v>
      </c>
      <c r="E534" s="8" t="str">
        <f>INDEX('03_Township'!$G$2:$G$378,(MATCH('TPT Registrar Entry Form'!$F534,'03_Township'!$J$2:$J$378,0)))</f>
        <v>Taunggyi_D</v>
      </c>
      <c r="F534" s="8" t="s">
        <v>718</v>
      </c>
      <c r="G534" s="9" t="s">
        <v>4172</v>
      </c>
      <c r="H534" s="53"/>
      <c r="K534" s="24">
        <v>35</v>
      </c>
      <c r="L534" s="24" t="s">
        <v>94</v>
      </c>
      <c r="M534" s="23" t="s">
        <v>4183</v>
      </c>
      <c r="N534" s="53" t="s">
        <v>152</v>
      </c>
      <c r="O534" s="23" t="s">
        <v>2052</v>
      </c>
      <c r="Q534" s="22"/>
      <c r="R534" t="s">
        <v>4207</v>
      </c>
      <c r="S534" t="str">
        <f t="shared" si="24"/>
        <v>2024 1st Qtr</v>
      </c>
      <c r="T534">
        <f>INDEX(Sheet2!$D$1:$D$36,(MATCH('TPT Registrar Entry Form'!$S534,Sheet2!$C$1:$C$36,0)))</f>
        <v>25</v>
      </c>
      <c r="U534" t="str">
        <f t="shared" si="25"/>
        <v>Above 15</v>
      </c>
      <c r="V534" t="str">
        <f t="shared" si="26"/>
        <v>15 to 60yrs</v>
      </c>
    </row>
    <row r="535" spans="1:22" x14ac:dyDescent="0.35">
      <c r="A535">
        <v>2024</v>
      </c>
      <c r="C535" t="s">
        <v>1031</v>
      </c>
      <c r="D535" s="8" t="s">
        <v>15</v>
      </c>
      <c r="E535" s="8" t="str">
        <f>INDEX('03_Township'!$G$2:$G$378,(MATCH('TPT Registrar Entry Form'!$F535,'03_Township'!$J$2:$J$378,0)))</f>
        <v>Taunggyi_D</v>
      </c>
      <c r="F535" s="8" t="s">
        <v>718</v>
      </c>
      <c r="G535" s="9" t="s">
        <v>4176</v>
      </c>
      <c r="H535" s="53"/>
      <c r="K535" s="24">
        <v>24</v>
      </c>
      <c r="L535" s="24" t="s">
        <v>75</v>
      </c>
      <c r="M535" s="23" t="s">
        <v>4183</v>
      </c>
      <c r="N535" s="53" t="s">
        <v>152</v>
      </c>
      <c r="O535" s="23" t="s">
        <v>2052</v>
      </c>
      <c r="Q535" s="22"/>
      <c r="R535" t="s">
        <v>4208</v>
      </c>
      <c r="S535" t="str">
        <f t="shared" si="24"/>
        <v>2024 1st Qtr</v>
      </c>
      <c r="T535">
        <f>INDEX(Sheet2!$D$1:$D$36,(MATCH('TPT Registrar Entry Form'!$S535,Sheet2!$C$1:$C$36,0)))</f>
        <v>25</v>
      </c>
      <c r="U535" t="str">
        <f t="shared" si="25"/>
        <v>Above 15</v>
      </c>
      <c r="V535" t="str">
        <f t="shared" si="26"/>
        <v>15 to 60yrs</v>
      </c>
    </row>
    <row r="536" spans="1:22" x14ac:dyDescent="0.35">
      <c r="A536">
        <v>2024</v>
      </c>
      <c r="C536" t="s">
        <v>1031</v>
      </c>
      <c r="D536" s="8" t="s">
        <v>17</v>
      </c>
      <c r="E536" s="8" t="str">
        <f>INDEX('03_Township'!$G$2:$G$378,(MATCH('TPT Registrar Entry Form'!$F536,'03_Township'!$J$2:$J$378,0)))</f>
        <v>Yangon_East</v>
      </c>
      <c r="F536" s="8" t="s">
        <v>401</v>
      </c>
      <c r="G536" s="9" t="s">
        <v>4113</v>
      </c>
      <c r="H536" s="53" t="s">
        <v>4113</v>
      </c>
      <c r="K536" s="24">
        <v>2</v>
      </c>
      <c r="L536" s="24" t="s">
        <v>75</v>
      </c>
      <c r="M536" s="23" t="s">
        <v>4209</v>
      </c>
      <c r="N536" s="53" t="s">
        <v>152</v>
      </c>
      <c r="O536" s="23" t="s">
        <v>2052</v>
      </c>
      <c r="Q536" s="22"/>
      <c r="R536" t="s">
        <v>4210</v>
      </c>
      <c r="S536" t="str">
        <f t="shared" si="24"/>
        <v>2024 1st Qtr</v>
      </c>
      <c r="T536">
        <f>INDEX(Sheet2!$D$1:$D$36,(MATCH('TPT Registrar Entry Form'!$S536,Sheet2!$C$1:$C$36,0)))</f>
        <v>25</v>
      </c>
      <c r="U536" t="str">
        <f t="shared" si="25"/>
        <v>Under 5</v>
      </c>
      <c r="V536" t="str">
        <f t="shared" si="26"/>
        <v>Under 15</v>
      </c>
    </row>
    <row r="537" spans="1:22" x14ac:dyDescent="0.35">
      <c r="A537">
        <v>2024</v>
      </c>
      <c r="C537" t="s">
        <v>1031</v>
      </c>
      <c r="D537" s="8" t="s">
        <v>17</v>
      </c>
      <c r="E537" s="8" t="str">
        <f>INDEX('03_Township'!$G$2:$G$378,(MATCH('TPT Registrar Entry Form'!$F537,'03_Township'!$J$2:$J$378,0)))</f>
        <v>Yangon_North</v>
      </c>
      <c r="F537" s="8" t="s">
        <v>261</v>
      </c>
      <c r="G537" s="9" t="s">
        <v>4113</v>
      </c>
      <c r="H537" s="53" t="s">
        <v>4211</v>
      </c>
      <c r="K537" s="24">
        <v>3</v>
      </c>
      <c r="L537" s="24" t="s">
        <v>94</v>
      </c>
      <c r="M537" s="23" t="s">
        <v>4212</v>
      </c>
      <c r="N537" s="53" t="s">
        <v>152</v>
      </c>
      <c r="O537" s="23" t="s">
        <v>2052</v>
      </c>
      <c r="Q537" s="22"/>
      <c r="R537"/>
      <c r="S537" t="str">
        <f t="shared" si="24"/>
        <v>2024 1st Qtr</v>
      </c>
      <c r="T537">
        <f>INDEX(Sheet2!$D$1:$D$36,(MATCH('TPT Registrar Entry Form'!$S537,Sheet2!$C$1:$C$36,0)))</f>
        <v>25</v>
      </c>
      <c r="U537" t="str">
        <f t="shared" si="25"/>
        <v>Under 5</v>
      </c>
      <c r="V537" t="str">
        <f t="shared" si="26"/>
        <v>Under 15</v>
      </c>
    </row>
    <row r="538" spans="1:22" x14ac:dyDescent="0.35">
      <c r="A538">
        <v>2024</v>
      </c>
      <c r="C538" t="s">
        <v>1031</v>
      </c>
      <c r="D538" s="8" t="s">
        <v>2</v>
      </c>
      <c r="E538" s="8" t="str">
        <f>INDEX('03_Township'!$G$2:$G$378,(MATCH('TPT Registrar Entry Form'!$F538,'03_Township'!$J$2:$J$378,0)))</f>
        <v>Pyay_D</v>
      </c>
      <c r="F538" s="8" t="s">
        <v>338</v>
      </c>
      <c r="G538" s="9" t="s">
        <v>4113</v>
      </c>
      <c r="H538" s="53"/>
      <c r="J538" t="s">
        <v>475</v>
      </c>
      <c r="K538" s="24">
        <v>8</v>
      </c>
      <c r="L538" s="24" t="s">
        <v>94</v>
      </c>
      <c r="M538" s="23" t="s">
        <v>4213</v>
      </c>
      <c r="N538" s="53" t="s">
        <v>152</v>
      </c>
      <c r="O538" s="23" t="s">
        <v>2052</v>
      </c>
      <c r="P538" s="23" t="s">
        <v>4153</v>
      </c>
      <c r="Q538" s="22"/>
      <c r="R538" t="s">
        <v>4214</v>
      </c>
      <c r="S538" t="str">
        <f t="shared" si="24"/>
        <v>2024 1st Qtr</v>
      </c>
      <c r="T538">
        <f>INDEX(Sheet2!$D$1:$D$36,(MATCH('TPT Registrar Entry Form'!$S538,Sheet2!$C$1:$C$36,0)))</f>
        <v>25</v>
      </c>
      <c r="U538" t="str">
        <f t="shared" si="25"/>
        <v>5 to 14 yrs</v>
      </c>
      <c r="V538" t="str">
        <f t="shared" si="26"/>
        <v>Under 15</v>
      </c>
    </row>
    <row r="539" spans="1:22" x14ac:dyDescent="0.35">
      <c r="A539">
        <v>2024</v>
      </c>
      <c r="C539" t="s">
        <v>1031</v>
      </c>
      <c r="D539" s="8" t="s">
        <v>2</v>
      </c>
      <c r="E539" s="8" t="str">
        <f>INDEX('03_Township'!$G$2:$G$378,(MATCH('TPT Registrar Entry Form'!$F539,'03_Township'!$J$2:$J$378,0)))</f>
        <v>Pyay_D</v>
      </c>
      <c r="F539" s="8" t="s">
        <v>338</v>
      </c>
      <c r="G539" s="9" t="s">
        <v>4122</v>
      </c>
      <c r="H539" s="53"/>
      <c r="J539" t="s">
        <v>475</v>
      </c>
      <c r="K539" s="24">
        <v>4</v>
      </c>
      <c r="L539" s="24" t="s">
        <v>94</v>
      </c>
      <c r="M539" s="23" t="s">
        <v>4213</v>
      </c>
      <c r="N539" s="53" t="s">
        <v>152</v>
      </c>
      <c r="O539" s="23" t="s">
        <v>2052</v>
      </c>
      <c r="P539" s="23" t="s">
        <v>4215</v>
      </c>
      <c r="Q539" s="22"/>
      <c r="R539" t="s">
        <v>4216</v>
      </c>
      <c r="S539" t="str">
        <f t="shared" si="24"/>
        <v>2024 1st Qtr</v>
      </c>
      <c r="T539">
        <f>INDEX(Sheet2!$D$1:$D$36,(MATCH('TPT Registrar Entry Form'!$S539,Sheet2!$C$1:$C$36,0)))</f>
        <v>25</v>
      </c>
      <c r="U539" t="str">
        <f t="shared" si="25"/>
        <v>Under 5</v>
      </c>
      <c r="V539" t="str">
        <f t="shared" si="26"/>
        <v>Under 15</v>
      </c>
    </row>
    <row r="540" spans="1:22" x14ac:dyDescent="0.35">
      <c r="A540">
        <v>2024</v>
      </c>
      <c r="C540" t="s">
        <v>1031</v>
      </c>
      <c r="D540" s="8" t="s">
        <v>2</v>
      </c>
      <c r="E540" s="8" t="str">
        <f>INDEX('03_Township'!$G$2:$G$378,(MATCH('TPT Registrar Entry Form'!$F540,'03_Township'!$J$2:$J$378,0)))</f>
        <v>Pyay_D</v>
      </c>
      <c r="F540" s="8" t="s">
        <v>338</v>
      </c>
      <c r="G540" s="9" t="s">
        <v>4133</v>
      </c>
      <c r="H540" s="53"/>
      <c r="J540" t="s">
        <v>475</v>
      </c>
      <c r="K540" s="24">
        <v>6</v>
      </c>
      <c r="L540" s="24" t="s">
        <v>94</v>
      </c>
      <c r="M540" s="23" t="s">
        <v>4141</v>
      </c>
      <c r="N540" s="53" t="s">
        <v>152</v>
      </c>
      <c r="O540" s="23" t="s">
        <v>2052</v>
      </c>
      <c r="P540" s="23" t="s">
        <v>4217</v>
      </c>
      <c r="Q540" s="22"/>
      <c r="R540" t="s">
        <v>4218</v>
      </c>
      <c r="S540" t="str">
        <f t="shared" si="24"/>
        <v>2024 1st Qtr</v>
      </c>
      <c r="T540">
        <f>INDEX(Sheet2!$D$1:$D$36,(MATCH('TPT Registrar Entry Form'!$S540,Sheet2!$C$1:$C$36,0)))</f>
        <v>25</v>
      </c>
      <c r="U540" t="str">
        <f t="shared" si="25"/>
        <v>5 to 14 yrs</v>
      </c>
      <c r="V540" t="str">
        <f t="shared" si="26"/>
        <v>Under 15</v>
      </c>
    </row>
    <row r="541" spans="1:22" x14ac:dyDescent="0.35">
      <c r="A541">
        <v>2024</v>
      </c>
      <c r="C541" t="s">
        <v>1031</v>
      </c>
      <c r="D541" s="8" t="s">
        <v>2</v>
      </c>
      <c r="E541" s="8" t="str">
        <f>INDEX('03_Township'!$G$2:$G$378,(MATCH('TPT Registrar Entry Form'!$F541,'03_Township'!$J$2:$J$378,0)))</f>
        <v>Pyay_D</v>
      </c>
      <c r="F541" s="8" t="s">
        <v>338</v>
      </c>
      <c r="G541" s="9" t="s">
        <v>4163</v>
      </c>
      <c r="H541" s="53"/>
      <c r="J541" t="s">
        <v>475</v>
      </c>
      <c r="K541" s="24">
        <v>4</v>
      </c>
      <c r="L541" s="24" t="s">
        <v>75</v>
      </c>
      <c r="M541" s="23" t="s">
        <v>4141</v>
      </c>
      <c r="N541" s="53" t="s">
        <v>152</v>
      </c>
      <c r="O541" s="23" t="s">
        <v>2052</v>
      </c>
      <c r="P541" s="23" t="s">
        <v>4217</v>
      </c>
      <c r="Q541" s="22"/>
      <c r="R541" t="s">
        <v>4219</v>
      </c>
      <c r="S541" t="str">
        <f t="shared" si="24"/>
        <v>2024 1st Qtr</v>
      </c>
      <c r="T541">
        <f>INDEX(Sheet2!$D$1:$D$36,(MATCH('TPT Registrar Entry Form'!$S541,Sheet2!$C$1:$C$36,0)))</f>
        <v>25</v>
      </c>
      <c r="U541" t="str">
        <f t="shared" si="25"/>
        <v>Under 5</v>
      </c>
      <c r="V541" t="str">
        <f t="shared" si="26"/>
        <v>Under 15</v>
      </c>
    </row>
    <row r="542" spans="1:22" x14ac:dyDescent="0.35">
      <c r="A542">
        <v>2024</v>
      </c>
      <c r="C542" t="s">
        <v>1031</v>
      </c>
      <c r="D542" s="8" t="s">
        <v>2</v>
      </c>
      <c r="E542" s="8" t="str">
        <f>INDEX('03_Township'!$G$2:$G$378,(MATCH('TPT Registrar Entry Form'!$F542,'03_Township'!$J$2:$J$378,0)))</f>
        <v>Pyay_D</v>
      </c>
      <c r="F542" s="8" t="s">
        <v>338</v>
      </c>
      <c r="G542" s="9" t="s">
        <v>4154</v>
      </c>
      <c r="H542" s="53"/>
      <c r="J542" t="s">
        <v>475</v>
      </c>
      <c r="K542" s="24">
        <v>4</v>
      </c>
      <c r="L542" s="24" t="s">
        <v>75</v>
      </c>
      <c r="M542" s="23" t="s">
        <v>4167</v>
      </c>
      <c r="N542" s="53" t="s">
        <v>152</v>
      </c>
      <c r="O542" s="23" t="s">
        <v>2052</v>
      </c>
      <c r="P542" s="23" t="s">
        <v>4220</v>
      </c>
      <c r="Q542" s="22"/>
      <c r="R542" t="s">
        <v>4221</v>
      </c>
      <c r="S542" t="str">
        <f t="shared" si="24"/>
        <v>2024 1st Qtr</v>
      </c>
      <c r="T542">
        <f>INDEX(Sheet2!$D$1:$D$36,(MATCH('TPT Registrar Entry Form'!$S542,Sheet2!$C$1:$C$36,0)))</f>
        <v>25</v>
      </c>
      <c r="U542" t="str">
        <f t="shared" si="25"/>
        <v>Under 5</v>
      </c>
      <c r="V542" t="str">
        <f t="shared" si="26"/>
        <v>Under 15</v>
      </c>
    </row>
    <row r="543" spans="1:22" x14ac:dyDescent="0.35">
      <c r="A543">
        <v>2024</v>
      </c>
      <c r="C543" t="s">
        <v>1031</v>
      </c>
      <c r="D543" s="8" t="s">
        <v>2</v>
      </c>
      <c r="E543" s="8" t="str">
        <f>INDEX('03_Township'!$G$2:$G$378,(MATCH('TPT Registrar Entry Form'!$F543,'03_Township'!$J$2:$J$378,0)))</f>
        <v>Pyay_D</v>
      </c>
      <c r="F543" s="8" t="s">
        <v>338</v>
      </c>
      <c r="G543" s="9" t="s">
        <v>4169</v>
      </c>
      <c r="H543" s="53"/>
      <c r="J543" t="s">
        <v>475</v>
      </c>
      <c r="K543" s="24">
        <v>7</v>
      </c>
      <c r="L543" s="24" t="s">
        <v>94</v>
      </c>
      <c r="M543" s="23" t="s">
        <v>4222</v>
      </c>
      <c r="N543" s="53" t="s">
        <v>152</v>
      </c>
      <c r="O543" s="23" t="s">
        <v>2052</v>
      </c>
      <c r="P543" s="23" t="s">
        <v>4223</v>
      </c>
      <c r="Q543" s="22"/>
      <c r="R543" t="s">
        <v>4224</v>
      </c>
      <c r="S543" t="str">
        <f t="shared" si="24"/>
        <v>2024 1st Qtr</v>
      </c>
      <c r="T543">
        <f>INDEX(Sheet2!$D$1:$D$36,(MATCH('TPT Registrar Entry Form'!$S543,Sheet2!$C$1:$C$36,0)))</f>
        <v>25</v>
      </c>
      <c r="U543" t="str">
        <f t="shared" si="25"/>
        <v>5 to 14 yrs</v>
      </c>
      <c r="V543" t="str">
        <f t="shared" si="26"/>
        <v>Under 15</v>
      </c>
    </row>
    <row r="544" spans="1:22" x14ac:dyDescent="0.35">
      <c r="A544">
        <v>2024</v>
      </c>
      <c r="C544" t="s">
        <v>1031</v>
      </c>
      <c r="D544" s="8" t="s">
        <v>2</v>
      </c>
      <c r="E544" s="8" t="str">
        <f>INDEX('03_Township'!$G$2:$G$378,(MATCH('TPT Registrar Entry Form'!$F544,'03_Township'!$J$2:$J$378,0)))</f>
        <v>Pyay_D</v>
      </c>
      <c r="F544" s="8" t="s">
        <v>338</v>
      </c>
      <c r="G544" s="9" t="s">
        <v>4172</v>
      </c>
      <c r="H544" s="53"/>
      <c r="J544" t="s">
        <v>475</v>
      </c>
      <c r="K544" s="24">
        <v>10</v>
      </c>
      <c r="L544" s="24" t="s">
        <v>94</v>
      </c>
      <c r="M544" s="23" t="s">
        <v>4225</v>
      </c>
      <c r="N544" s="53" t="s">
        <v>152</v>
      </c>
      <c r="O544" s="23" t="s">
        <v>2052</v>
      </c>
      <c r="P544" s="23" t="s">
        <v>4226</v>
      </c>
      <c r="Q544" s="22"/>
      <c r="R544" t="s">
        <v>4227</v>
      </c>
      <c r="S544" t="str">
        <f t="shared" si="24"/>
        <v>2024 1st Qtr</v>
      </c>
      <c r="T544">
        <f>INDEX(Sheet2!$D$1:$D$36,(MATCH('TPT Registrar Entry Form'!$S544,Sheet2!$C$1:$C$36,0)))</f>
        <v>25</v>
      </c>
      <c r="U544" t="str">
        <f t="shared" si="25"/>
        <v>5 to 14 yrs</v>
      </c>
      <c r="V544" t="str">
        <f t="shared" si="26"/>
        <v>Under 15</v>
      </c>
    </row>
    <row r="545" spans="1:22" x14ac:dyDescent="0.35">
      <c r="A545">
        <v>2024</v>
      </c>
      <c r="C545" t="s">
        <v>1031</v>
      </c>
      <c r="D545" s="8" t="s">
        <v>2</v>
      </c>
      <c r="E545" s="8" t="str">
        <f>INDEX('03_Township'!$G$2:$G$378,(MATCH('TPT Registrar Entry Form'!$F545,'03_Township'!$J$2:$J$378,0)))</f>
        <v>Pyay_D</v>
      </c>
      <c r="F545" s="8" t="s">
        <v>338</v>
      </c>
      <c r="G545" s="9" t="s">
        <v>4176</v>
      </c>
      <c r="H545" s="53"/>
      <c r="J545" t="s">
        <v>475</v>
      </c>
      <c r="K545" s="24">
        <v>15</v>
      </c>
      <c r="L545" s="24" t="s">
        <v>75</v>
      </c>
      <c r="M545" s="23" t="s">
        <v>4225</v>
      </c>
      <c r="N545" s="53" t="s">
        <v>152</v>
      </c>
      <c r="O545" s="23" t="s">
        <v>2052</v>
      </c>
      <c r="P545" s="23" t="s">
        <v>4226</v>
      </c>
      <c r="Q545" s="22"/>
      <c r="R545" t="s">
        <v>4228</v>
      </c>
      <c r="S545" t="str">
        <f t="shared" si="24"/>
        <v>2024 1st Qtr</v>
      </c>
      <c r="T545">
        <f>INDEX(Sheet2!$D$1:$D$36,(MATCH('TPT Registrar Entry Form'!$S545,Sheet2!$C$1:$C$36,0)))</f>
        <v>25</v>
      </c>
      <c r="U545" t="str">
        <f t="shared" si="25"/>
        <v>Above 15</v>
      </c>
      <c r="V545" t="str">
        <f t="shared" si="26"/>
        <v>15 to 60yrs</v>
      </c>
    </row>
    <row r="546" spans="1:22" x14ac:dyDescent="0.35">
      <c r="A546">
        <v>2024</v>
      </c>
      <c r="C546" t="s">
        <v>1031</v>
      </c>
      <c r="D546" s="8" t="s">
        <v>2</v>
      </c>
      <c r="E546" s="8" t="str">
        <f>INDEX('03_Township'!$G$2:$G$378,(MATCH('TPT Registrar Entry Form'!$F546,'03_Township'!$J$2:$J$378,0)))</f>
        <v>Pyay_D</v>
      </c>
      <c r="F546" s="8" t="s">
        <v>338</v>
      </c>
      <c r="G546" s="9" t="s">
        <v>4180</v>
      </c>
      <c r="H546" s="53"/>
      <c r="J546" t="s">
        <v>475</v>
      </c>
      <c r="K546" s="24">
        <v>7</v>
      </c>
      <c r="L546" s="24" t="s">
        <v>75</v>
      </c>
      <c r="M546" s="23" t="s">
        <v>4229</v>
      </c>
      <c r="N546" s="53" t="s">
        <v>152</v>
      </c>
      <c r="O546" s="23" t="s">
        <v>2052</v>
      </c>
      <c r="Q546" s="22"/>
      <c r="R546" t="s">
        <v>4230</v>
      </c>
      <c r="S546" t="str">
        <f t="shared" si="24"/>
        <v>2024 1st Qtr</v>
      </c>
      <c r="T546">
        <f>INDEX(Sheet2!$D$1:$D$36,(MATCH('TPT Registrar Entry Form'!$S546,Sheet2!$C$1:$C$36,0)))</f>
        <v>25</v>
      </c>
      <c r="U546" t="str">
        <f t="shared" si="25"/>
        <v>5 to 14 yrs</v>
      </c>
      <c r="V546" t="str">
        <f t="shared" si="26"/>
        <v>Under 15</v>
      </c>
    </row>
    <row r="547" spans="1:22" x14ac:dyDescent="0.35">
      <c r="A547">
        <v>2024</v>
      </c>
      <c r="C547" t="s">
        <v>1031</v>
      </c>
      <c r="D547" s="8" t="s">
        <v>1</v>
      </c>
      <c r="E547" s="8" t="str">
        <f>INDEX('03_Township'!$G$2:$G$378,(MATCH('TPT Registrar Entry Form'!$F547,'03_Township'!$J$2:$J$378,0)))</f>
        <v>Hinthada_D</v>
      </c>
      <c r="F547" s="8" t="s">
        <v>114</v>
      </c>
      <c r="G547" s="9" t="s">
        <v>4113</v>
      </c>
      <c r="H547" s="53" t="s">
        <v>4154</v>
      </c>
      <c r="K547" s="24">
        <v>4</v>
      </c>
      <c r="L547" s="24" t="s">
        <v>75</v>
      </c>
      <c r="M547" s="23" t="s">
        <v>4231</v>
      </c>
      <c r="N547" s="53" t="s">
        <v>152</v>
      </c>
      <c r="O547" s="23" t="s">
        <v>2052</v>
      </c>
      <c r="Q547" s="22"/>
      <c r="R547" t="s">
        <v>4232</v>
      </c>
      <c r="S547" t="str">
        <f t="shared" si="24"/>
        <v>2024 1st Qtr</v>
      </c>
      <c r="T547">
        <f>INDEX(Sheet2!$D$1:$D$36,(MATCH('TPT Registrar Entry Form'!$S547,Sheet2!$C$1:$C$36,0)))</f>
        <v>25</v>
      </c>
      <c r="U547" t="str">
        <f t="shared" si="25"/>
        <v>Under 5</v>
      </c>
      <c r="V547" t="str">
        <f t="shared" si="26"/>
        <v>Under 15</v>
      </c>
    </row>
    <row r="548" spans="1:22" x14ac:dyDescent="0.35">
      <c r="A548">
        <v>2024</v>
      </c>
      <c r="C548" t="s">
        <v>1031</v>
      </c>
      <c r="D548" s="8" t="s">
        <v>1</v>
      </c>
      <c r="E548" s="8" t="str">
        <f>INDEX('03_Township'!$G$2:$G$378,(MATCH('TPT Registrar Entry Form'!$F548,'03_Township'!$J$2:$J$378,0)))</f>
        <v>Hinthada_D</v>
      </c>
      <c r="F548" s="8" t="s">
        <v>114</v>
      </c>
      <c r="G548" s="9" t="s">
        <v>4122</v>
      </c>
      <c r="H548" s="53" t="s">
        <v>4185</v>
      </c>
      <c r="K548" s="24">
        <v>4</v>
      </c>
      <c r="L548" s="24" t="s">
        <v>75</v>
      </c>
      <c r="M548" s="23" t="s">
        <v>4222</v>
      </c>
      <c r="N548" s="53" t="s">
        <v>152</v>
      </c>
      <c r="O548" s="23" t="s">
        <v>2052</v>
      </c>
      <c r="Q548" s="22"/>
      <c r="R548" t="s">
        <v>4233</v>
      </c>
      <c r="S548" t="str">
        <f t="shared" si="24"/>
        <v>2024 1st Qtr</v>
      </c>
      <c r="T548">
        <f>INDEX(Sheet2!$D$1:$D$36,(MATCH('TPT Registrar Entry Form'!$S548,Sheet2!$C$1:$C$36,0)))</f>
        <v>25</v>
      </c>
      <c r="U548" t="str">
        <f t="shared" si="25"/>
        <v>Under 5</v>
      </c>
      <c r="V548" t="str">
        <f t="shared" si="26"/>
        <v>Under 15</v>
      </c>
    </row>
    <row r="549" spans="1:22" x14ac:dyDescent="0.35">
      <c r="A549">
        <v>2024</v>
      </c>
      <c r="C549" t="s">
        <v>1031</v>
      </c>
      <c r="D549" s="8" t="s">
        <v>1</v>
      </c>
      <c r="E549" s="8" t="str">
        <f>INDEX('03_Township'!$G$2:$G$378,(MATCH('TPT Registrar Entry Form'!$F549,'03_Township'!$J$2:$J$378,0)))</f>
        <v>Hinthada_D</v>
      </c>
      <c r="F549" s="8" t="s">
        <v>114</v>
      </c>
      <c r="G549" s="9" t="s">
        <v>4133</v>
      </c>
      <c r="H549" s="53" t="s">
        <v>4234</v>
      </c>
      <c r="K549" s="24">
        <v>3</v>
      </c>
      <c r="L549" s="24" t="s">
        <v>75</v>
      </c>
      <c r="M549" s="23" t="s">
        <v>4235</v>
      </c>
      <c r="N549" s="53" t="s">
        <v>152</v>
      </c>
      <c r="O549" s="23" t="s">
        <v>2052</v>
      </c>
      <c r="Q549" s="22"/>
      <c r="R549" t="s">
        <v>4236</v>
      </c>
      <c r="S549" t="str">
        <f t="shared" si="24"/>
        <v>2024 1st Qtr</v>
      </c>
      <c r="T549">
        <f>INDEX(Sheet2!$D$1:$D$36,(MATCH('TPT Registrar Entry Form'!$S549,Sheet2!$C$1:$C$36,0)))</f>
        <v>25</v>
      </c>
      <c r="U549" t="str">
        <f t="shared" si="25"/>
        <v>Under 5</v>
      </c>
      <c r="V549" t="str">
        <f t="shared" si="26"/>
        <v>Under 15</v>
      </c>
    </row>
    <row r="550" spans="1:22" x14ac:dyDescent="0.35">
      <c r="A550">
        <v>2024</v>
      </c>
      <c r="C550" t="s">
        <v>1031</v>
      </c>
      <c r="D550" s="8" t="s">
        <v>1</v>
      </c>
      <c r="E550" s="8" t="str">
        <f>INDEX('03_Township'!$G$2:$G$378,(MATCH('TPT Registrar Entry Form'!$F550,'03_Township'!$J$2:$J$378,0)))</f>
        <v>Hinthada_D</v>
      </c>
      <c r="F550" s="8" t="s">
        <v>114</v>
      </c>
      <c r="G550" s="9" t="s">
        <v>4163</v>
      </c>
      <c r="H550" s="53" t="s">
        <v>4237</v>
      </c>
      <c r="K550" s="24">
        <v>2</v>
      </c>
      <c r="L550" s="24" t="s">
        <v>94</v>
      </c>
      <c r="M550" s="23" t="s">
        <v>4153</v>
      </c>
      <c r="N550" s="53" t="s">
        <v>152</v>
      </c>
      <c r="O550" s="23" t="s">
        <v>2052</v>
      </c>
      <c r="Q550" s="22"/>
      <c r="R550" t="s">
        <v>4238</v>
      </c>
      <c r="S550" t="str">
        <f t="shared" si="24"/>
        <v>2024 1st Qtr</v>
      </c>
      <c r="T550">
        <f>INDEX(Sheet2!$D$1:$D$36,(MATCH('TPT Registrar Entry Form'!$S550,Sheet2!$C$1:$C$36,0)))</f>
        <v>25</v>
      </c>
      <c r="U550" t="str">
        <f t="shared" si="25"/>
        <v>Under 5</v>
      </c>
      <c r="V550" t="str">
        <f t="shared" si="26"/>
        <v>Under 15</v>
      </c>
    </row>
    <row r="551" spans="1:22" x14ac:dyDescent="0.35">
      <c r="A551">
        <v>2024</v>
      </c>
      <c r="C551" t="s">
        <v>1031</v>
      </c>
      <c r="D551" s="8" t="s">
        <v>1</v>
      </c>
      <c r="E551" s="8" t="str">
        <f>INDEX('03_Township'!$G$2:$G$378,(MATCH('TPT Registrar Entry Form'!$F551,'03_Township'!$J$2:$J$378,0)))</f>
        <v>Hinthada_D</v>
      </c>
      <c r="F551" s="8" t="s">
        <v>114</v>
      </c>
      <c r="G551" s="9" t="s">
        <v>4154</v>
      </c>
      <c r="H551" s="53" t="s">
        <v>4237</v>
      </c>
      <c r="K551" s="24">
        <v>2</v>
      </c>
      <c r="L551" s="24" t="s">
        <v>75</v>
      </c>
      <c r="M551" s="23" t="s">
        <v>4153</v>
      </c>
      <c r="N551" s="53" t="s">
        <v>152</v>
      </c>
      <c r="O551" s="23" t="s">
        <v>2052</v>
      </c>
      <c r="Q551" s="22"/>
      <c r="R551" t="s">
        <v>4239</v>
      </c>
      <c r="S551" t="str">
        <f t="shared" si="24"/>
        <v>2024 1st Qtr</v>
      </c>
      <c r="T551">
        <f>INDEX(Sheet2!$D$1:$D$36,(MATCH('TPT Registrar Entry Form'!$S551,Sheet2!$C$1:$C$36,0)))</f>
        <v>25</v>
      </c>
      <c r="U551" t="str">
        <f t="shared" si="25"/>
        <v>Under 5</v>
      </c>
      <c r="V551" t="str">
        <f t="shared" si="26"/>
        <v>Under 15</v>
      </c>
    </row>
    <row r="552" spans="1:22" x14ac:dyDescent="0.35">
      <c r="A552">
        <v>2024</v>
      </c>
      <c r="C552" t="s">
        <v>1031</v>
      </c>
      <c r="D552" s="8" t="s">
        <v>1</v>
      </c>
      <c r="E552" s="8" t="str">
        <f>INDEX('03_Township'!$G$2:$G$378,(MATCH('TPT Registrar Entry Form'!$F552,'03_Township'!$J$2:$J$378,0)))</f>
        <v>Hinthada_D</v>
      </c>
      <c r="F552" s="8" t="s">
        <v>114</v>
      </c>
      <c r="G552" s="9" t="s">
        <v>4169</v>
      </c>
      <c r="H552" s="53" t="s">
        <v>4237</v>
      </c>
      <c r="K552" s="24">
        <v>4</v>
      </c>
      <c r="L552" s="24" t="s">
        <v>94</v>
      </c>
      <c r="M552" s="23" t="s">
        <v>4240</v>
      </c>
      <c r="N552" s="53" t="s">
        <v>152</v>
      </c>
      <c r="O552" s="23" t="s">
        <v>2052</v>
      </c>
      <c r="Q552" s="22"/>
      <c r="R552" t="s">
        <v>4241</v>
      </c>
      <c r="S552" t="str">
        <f t="shared" si="24"/>
        <v>2024 1st Qtr</v>
      </c>
      <c r="T552">
        <f>INDEX(Sheet2!$D$1:$D$36,(MATCH('TPT Registrar Entry Form'!$S552,Sheet2!$C$1:$C$36,0)))</f>
        <v>25</v>
      </c>
      <c r="U552" t="str">
        <f t="shared" si="25"/>
        <v>Under 5</v>
      </c>
      <c r="V552" t="str">
        <f t="shared" si="26"/>
        <v>Under 15</v>
      </c>
    </row>
    <row r="553" spans="1:22" x14ac:dyDescent="0.35">
      <c r="A553">
        <v>2024</v>
      </c>
      <c r="C553" t="s">
        <v>1031</v>
      </c>
      <c r="D553" s="8" t="s">
        <v>1</v>
      </c>
      <c r="E553" s="8" t="str">
        <f>INDEX('03_Township'!$G$2:$G$378,(MATCH('TPT Registrar Entry Form'!$F553,'03_Township'!$J$2:$J$378,0)))</f>
        <v>Hinthada_D</v>
      </c>
      <c r="F553" s="8" t="s">
        <v>114</v>
      </c>
      <c r="G553" s="9" t="s">
        <v>4172</v>
      </c>
      <c r="H553" s="53" t="s">
        <v>4242</v>
      </c>
      <c r="K553" s="24">
        <v>3</v>
      </c>
      <c r="L553" s="24" t="s">
        <v>75</v>
      </c>
      <c r="M553" s="23" t="s">
        <v>4243</v>
      </c>
      <c r="N553" s="53" t="s">
        <v>152</v>
      </c>
      <c r="O553" s="23" t="s">
        <v>2052</v>
      </c>
      <c r="Q553" s="22"/>
      <c r="R553" t="s">
        <v>4244</v>
      </c>
      <c r="S553" t="str">
        <f t="shared" si="24"/>
        <v>2024 1st Qtr</v>
      </c>
      <c r="T553">
        <f>INDEX(Sheet2!$D$1:$D$36,(MATCH('TPT Registrar Entry Form'!$S553,Sheet2!$C$1:$C$36,0)))</f>
        <v>25</v>
      </c>
      <c r="U553" t="str">
        <f t="shared" si="25"/>
        <v>Under 5</v>
      </c>
      <c r="V553" t="str">
        <f t="shared" si="26"/>
        <v>Under 15</v>
      </c>
    </row>
    <row r="554" spans="1:22" x14ac:dyDescent="0.35">
      <c r="A554">
        <v>2024</v>
      </c>
      <c r="C554" t="s">
        <v>1031</v>
      </c>
      <c r="D554" s="8" t="s">
        <v>17</v>
      </c>
      <c r="E554" s="8" t="str">
        <f>INDEX('03_Township'!$G$2:$G$378,(MATCH('TPT Registrar Entry Form'!$F554,'03_Township'!$J$2:$J$378,0)))</f>
        <v>Yangon_South</v>
      </c>
      <c r="F554" s="8" t="s">
        <v>403</v>
      </c>
      <c r="G554" s="9" t="s">
        <v>4113</v>
      </c>
      <c r="H554" s="53" t="s">
        <v>4177</v>
      </c>
      <c r="K554" s="24">
        <v>1</v>
      </c>
      <c r="L554" s="24" t="s">
        <v>94</v>
      </c>
      <c r="M554" s="23" t="s">
        <v>4245</v>
      </c>
      <c r="N554" s="53" t="s">
        <v>152</v>
      </c>
      <c r="O554" s="23" t="s">
        <v>2052</v>
      </c>
      <c r="Q554" s="22"/>
      <c r="R554" t="s">
        <v>4246</v>
      </c>
      <c r="S554" t="str">
        <f t="shared" si="24"/>
        <v>2024 1st Qtr</v>
      </c>
      <c r="T554">
        <f>INDEX(Sheet2!$D$1:$D$36,(MATCH('TPT Registrar Entry Form'!$S554,Sheet2!$C$1:$C$36,0)))</f>
        <v>25</v>
      </c>
      <c r="U554" t="str">
        <f t="shared" si="25"/>
        <v>Under 5</v>
      </c>
      <c r="V554" t="str">
        <f t="shared" si="26"/>
        <v>Under 15</v>
      </c>
    </row>
    <row r="555" spans="1:22" x14ac:dyDescent="0.35">
      <c r="A555">
        <v>2024</v>
      </c>
      <c r="C555" t="s">
        <v>1031</v>
      </c>
      <c r="D555" s="8" t="s">
        <v>17</v>
      </c>
      <c r="E555" s="8" t="str">
        <f>INDEX('03_Township'!$G$2:$G$378,(MATCH('TPT Registrar Entry Form'!$F555,'03_Township'!$J$2:$J$378,0)))</f>
        <v>Yangon_South</v>
      </c>
      <c r="F555" s="8" t="s">
        <v>403</v>
      </c>
      <c r="G555" s="9" t="s">
        <v>4122</v>
      </c>
      <c r="H555" s="53" t="s">
        <v>4177</v>
      </c>
      <c r="K555" s="24">
        <v>4</v>
      </c>
      <c r="L555" s="24" t="s">
        <v>75</v>
      </c>
      <c r="M555" s="23" t="s">
        <v>4247</v>
      </c>
      <c r="N555" s="53" t="s">
        <v>152</v>
      </c>
      <c r="O555" s="23" t="s">
        <v>2052</v>
      </c>
      <c r="Q555" s="22"/>
      <c r="R555" t="s">
        <v>4248</v>
      </c>
      <c r="S555" t="str">
        <f t="shared" si="24"/>
        <v>2024 1st Qtr</v>
      </c>
      <c r="T555">
        <f>INDEX(Sheet2!$D$1:$D$36,(MATCH('TPT Registrar Entry Form'!$S555,Sheet2!$C$1:$C$36,0)))</f>
        <v>25</v>
      </c>
      <c r="U555" t="str">
        <f t="shared" si="25"/>
        <v>Under 5</v>
      </c>
      <c r="V555" t="str">
        <f t="shared" si="26"/>
        <v>Under 15</v>
      </c>
    </row>
    <row r="556" spans="1:22" x14ac:dyDescent="0.35">
      <c r="A556">
        <v>2024</v>
      </c>
      <c r="C556" t="s">
        <v>1031</v>
      </c>
      <c r="D556" s="8" t="s">
        <v>17</v>
      </c>
      <c r="E556" s="8" t="str">
        <f>INDEX('03_Township'!$G$2:$G$378,(MATCH('TPT Registrar Entry Form'!$F556,'03_Township'!$J$2:$J$378,0)))</f>
        <v>Yangon_South</v>
      </c>
      <c r="F556" s="8" t="s">
        <v>403</v>
      </c>
      <c r="G556" s="9" t="s">
        <v>4133</v>
      </c>
      <c r="H556" s="53" t="s">
        <v>4249</v>
      </c>
      <c r="K556" s="24">
        <v>5</v>
      </c>
      <c r="L556" s="24" t="s">
        <v>75</v>
      </c>
      <c r="M556" s="23" t="s">
        <v>4131</v>
      </c>
      <c r="N556" s="53" t="s">
        <v>152</v>
      </c>
      <c r="O556" s="23" t="s">
        <v>2052</v>
      </c>
      <c r="Q556" s="22"/>
      <c r="R556" t="s">
        <v>4250</v>
      </c>
      <c r="S556" t="str">
        <f t="shared" si="24"/>
        <v>2024 1st Qtr</v>
      </c>
      <c r="T556">
        <f>INDEX(Sheet2!$D$1:$D$36,(MATCH('TPT Registrar Entry Form'!$S556,Sheet2!$C$1:$C$36,0)))</f>
        <v>25</v>
      </c>
      <c r="U556" t="str">
        <f t="shared" si="25"/>
        <v>5 to 14 yrs</v>
      </c>
      <c r="V556" t="str">
        <f t="shared" si="26"/>
        <v>Under 15</v>
      </c>
    </row>
    <row r="557" spans="1:22" x14ac:dyDescent="0.35">
      <c r="A557">
        <v>2024</v>
      </c>
      <c r="C557" t="s">
        <v>1031</v>
      </c>
      <c r="D557" s="8" t="s">
        <v>17</v>
      </c>
      <c r="E557" s="8" t="str">
        <f>INDEX('03_Township'!$G$2:$G$378,(MATCH('TPT Registrar Entry Form'!$F557,'03_Township'!$J$2:$J$378,0)))</f>
        <v>Yangon_South</v>
      </c>
      <c r="F557" s="8" t="s">
        <v>403</v>
      </c>
      <c r="G557" s="9" t="s">
        <v>4163</v>
      </c>
      <c r="H557" s="53" t="s">
        <v>4249</v>
      </c>
      <c r="K557" s="24">
        <v>1</v>
      </c>
      <c r="L557" s="24" t="s">
        <v>94</v>
      </c>
      <c r="M557" s="23" t="s">
        <v>4131</v>
      </c>
      <c r="N557" s="53" t="s">
        <v>152</v>
      </c>
      <c r="O557" s="23" t="s">
        <v>2052</v>
      </c>
      <c r="Q557" s="22"/>
      <c r="R557" t="s">
        <v>4251</v>
      </c>
      <c r="S557" t="str">
        <f t="shared" si="24"/>
        <v>2024 1st Qtr</v>
      </c>
      <c r="T557">
        <f>INDEX(Sheet2!$D$1:$D$36,(MATCH('TPT Registrar Entry Form'!$S557,Sheet2!$C$1:$C$36,0)))</f>
        <v>25</v>
      </c>
      <c r="U557" t="str">
        <f t="shared" si="25"/>
        <v>Under 5</v>
      </c>
      <c r="V557" t="str">
        <f t="shared" si="26"/>
        <v>Under 15</v>
      </c>
    </row>
    <row r="558" spans="1:22" x14ac:dyDescent="0.35">
      <c r="A558">
        <v>2024</v>
      </c>
      <c r="C558" t="s">
        <v>1031</v>
      </c>
      <c r="D558" s="8" t="s">
        <v>17</v>
      </c>
      <c r="E558" s="8" t="str">
        <f>INDEX('03_Township'!$G$2:$G$378,(MATCH('TPT Registrar Entry Form'!$F558,'03_Township'!$J$2:$J$378,0)))</f>
        <v>Yangon_South</v>
      </c>
      <c r="F558" s="8" t="s">
        <v>403</v>
      </c>
      <c r="G558" s="9" t="s">
        <v>4154</v>
      </c>
      <c r="H558" s="53" t="s">
        <v>4249</v>
      </c>
      <c r="K558" s="24">
        <v>7</v>
      </c>
      <c r="L558" s="24" t="s">
        <v>75</v>
      </c>
      <c r="M558" s="23" t="s">
        <v>4252</v>
      </c>
      <c r="N558" s="53" t="s">
        <v>152</v>
      </c>
      <c r="O558" s="23" t="s">
        <v>2052</v>
      </c>
      <c r="Q558" s="22"/>
      <c r="R558" t="s">
        <v>4253</v>
      </c>
      <c r="S558" t="str">
        <f t="shared" si="24"/>
        <v>2024 1st Qtr</v>
      </c>
      <c r="T558">
        <f>INDEX(Sheet2!$D$1:$D$36,(MATCH('TPT Registrar Entry Form'!$S558,Sheet2!$C$1:$C$36,0)))</f>
        <v>25</v>
      </c>
      <c r="U558" t="str">
        <f t="shared" si="25"/>
        <v>5 to 14 yrs</v>
      </c>
      <c r="V558" t="str">
        <f t="shared" si="26"/>
        <v>Under 15</v>
      </c>
    </row>
    <row r="559" spans="1:22" x14ac:dyDescent="0.35">
      <c r="A559">
        <v>2024</v>
      </c>
      <c r="C559" t="s">
        <v>1031</v>
      </c>
      <c r="D559" s="8" t="s">
        <v>17</v>
      </c>
      <c r="E559" s="8" t="str">
        <f>INDEX('03_Township'!$G$2:$G$378,(MATCH('TPT Registrar Entry Form'!$F559,'03_Township'!$J$2:$J$378,0)))</f>
        <v>Yangon_South</v>
      </c>
      <c r="F559" s="8" t="s">
        <v>403</v>
      </c>
      <c r="G559" s="9" t="s">
        <v>4169</v>
      </c>
      <c r="H559" s="53" t="s">
        <v>4254</v>
      </c>
      <c r="K559" s="24">
        <v>5</v>
      </c>
      <c r="L559" s="24" t="s">
        <v>94</v>
      </c>
      <c r="M559" s="23" t="s">
        <v>4252</v>
      </c>
      <c r="N559" s="53" t="s">
        <v>152</v>
      </c>
      <c r="O559" s="23" t="s">
        <v>2052</v>
      </c>
      <c r="Q559" s="22"/>
      <c r="R559" t="s">
        <v>4255</v>
      </c>
      <c r="S559" t="str">
        <f t="shared" si="24"/>
        <v>2024 1st Qtr</v>
      </c>
      <c r="T559">
        <f>INDEX(Sheet2!$D$1:$D$36,(MATCH('TPT Registrar Entry Form'!$S559,Sheet2!$C$1:$C$36,0)))</f>
        <v>25</v>
      </c>
      <c r="U559" t="str">
        <f t="shared" si="25"/>
        <v>5 to 14 yrs</v>
      </c>
      <c r="V559" t="str">
        <f t="shared" si="26"/>
        <v>Under 15</v>
      </c>
    </row>
    <row r="560" spans="1:22" x14ac:dyDescent="0.35">
      <c r="A560">
        <v>2024</v>
      </c>
      <c r="C560" t="s">
        <v>1031</v>
      </c>
      <c r="D560" s="8" t="s">
        <v>17</v>
      </c>
      <c r="E560" s="8" t="str">
        <f>INDEX('03_Township'!$G$2:$G$378,(MATCH('TPT Registrar Entry Form'!$F560,'03_Township'!$J$2:$J$378,0)))</f>
        <v>Yangon_South</v>
      </c>
      <c r="F560" s="8" t="s">
        <v>403</v>
      </c>
      <c r="G560" s="9" t="s">
        <v>4172</v>
      </c>
      <c r="H560" s="53" t="s">
        <v>4254</v>
      </c>
      <c r="K560" s="24">
        <v>3</v>
      </c>
      <c r="L560" s="24" t="s">
        <v>94</v>
      </c>
      <c r="M560" s="23" t="s">
        <v>4252</v>
      </c>
      <c r="N560" s="53" t="s">
        <v>152</v>
      </c>
      <c r="O560" s="23" t="s">
        <v>2052</v>
      </c>
      <c r="Q560" s="22"/>
      <c r="R560" t="s">
        <v>4256</v>
      </c>
      <c r="S560" t="str">
        <f t="shared" si="24"/>
        <v>2024 1st Qtr</v>
      </c>
      <c r="T560">
        <f>INDEX(Sheet2!$D$1:$D$36,(MATCH('TPT Registrar Entry Form'!$S560,Sheet2!$C$1:$C$36,0)))</f>
        <v>25</v>
      </c>
      <c r="U560" t="str">
        <f t="shared" si="25"/>
        <v>Under 5</v>
      </c>
      <c r="V560" t="str">
        <f t="shared" si="26"/>
        <v>Under 15</v>
      </c>
    </row>
    <row r="561" spans="1:22" x14ac:dyDescent="0.35">
      <c r="A561">
        <v>2024</v>
      </c>
      <c r="C561" t="s">
        <v>1031</v>
      </c>
      <c r="D561" s="8" t="s">
        <v>17</v>
      </c>
      <c r="E561" s="8" t="str">
        <f>INDEX('03_Township'!$G$2:$G$378,(MATCH('TPT Registrar Entry Form'!$F561,'03_Township'!$J$2:$J$378,0)))</f>
        <v>Yangon_South</v>
      </c>
      <c r="F561" s="8" t="s">
        <v>403</v>
      </c>
      <c r="G561" s="9" t="s">
        <v>4176</v>
      </c>
      <c r="H561" s="53" t="s">
        <v>4254</v>
      </c>
      <c r="K561" s="24">
        <v>0.6</v>
      </c>
      <c r="L561" s="24" t="s">
        <v>94</v>
      </c>
      <c r="M561" s="23" t="s">
        <v>4252</v>
      </c>
      <c r="N561" s="53" t="s">
        <v>152</v>
      </c>
      <c r="O561" s="23" t="s">
        <v>2052</v>
      </c>
      <c r="Q561" s="22"/>
      <c r="R561" t="s">
        <v>4257</v>
      </c>
      <c r="S561" t="str">
        <f t="shared" si="24"/>
        <v>2024 1st Qtr</v>
      </c>
      <c r="T561">
        <f>INDEX(Sheet2!$D$1:$D$36,(MATCH('TPT Registrar Entry Form'!$S561,Sheet2!$C$1:$C$36,0)))</f>
        <v>25</v>
      </c>
      <c r="U561" t="str">
        <f t="shared" si="25"/>
        <v>Under 5</v>
      </c>
      <c r="V561" t="str">
        <f t="shared" si="26"/>
        <v>Under 15</v>
      </c>
    </row>
    <row r="562" spans="1:22" x14ac:dyDescent="0.35">
      <c r="A562">
        <v>2024</v>
      </c>
      <c r="C562" t="s">
        <v>1031</v>
      </c>
      <c r="D562" s="8" t="s">
        <v>8</v>
      </c>
      <c r="E562" s="8" t="str">
        <f>INDEX('03_Township'!$G$2:$G$378,(MATCH('TPT Registrar Entry Form'!$F562,'03_Township'!$J$2:$J$378,0)))</f>
        <v>Mandalay_D</v>
      </c>
      <c r="F562" s="8" t="s">
        <v>711</v>
      </c>
      <c r="G562" s="9" t="s">
        <v>4113</v>
      </c>
      <c r="H562" s="53"/>
      <c r="K562" s="24">
        <v>6</v>
      </c>
      <c r="L562" s="24" t="s">
        <v>94</v>
      </c>
      <c r="M562" s="23" t="s">
        <v>4258</v>
      </c>
      <c r="N562" s="53" t="s">
        <v>152</v>
      </c>
      <c r="O562" s="23" t="s">
        <v>2052</v>
      </c>
      <c r="Q562" s="22"/>
      <c r="R562" t="s">
        <v>4259</v>
      </c>
      <c r="S562" t="str">
        <f t="shared" si="24"/>
        <v>2024 1st Qtr</v>
      </c>
      <c r="T562">
        <f>INDEX(Sheet2!$D$1:$D$36,(MATCH('TPT Registrar Entry Form'!$S562,Sheet2!$C$1:$C$36,0)))</f>
        <v>25</v>
      </c>
      <c r="U562" t="str">
        <f t="shared" si="25"/>
        <v>5 to 14 yrs</v>
      </c>
      <c r="V562" t="str">
        <f t="shared" si="26"/>
        <v>Under 15</v>
      </c>
    </row>
    <row r="563" spans="1:22" x14ac:dyDescent="0.35">
      <c r="A563">
        <v>2024</v>
      </c>
      <c r="C563" t="s">
        <v>1031</v>
      </c>
      <c r="D563" s="8" t="s">
        <v>8</v>
      </c>
      <c r="E563" s="8" t="str">
        <f>INDEX('03_Township'!$G$2:$G$378,(MATCH('TPT Registrar Entry Form'!$F563,'03_Township'!$J$2:$J$378,0)))</f>
        <v>Mandalay_D</v>
      </c>
      <c r="F563" s="8" t="s">
        <v>711</v>
      </c>
      <c r="G563" s="9" t="s">
        <v>4122</v>
      </c>
      <c r="H563" s="53"/>
      <c r="K563" s="24">
        <v>5</v>
      </c>
      <c r="L563" s="24" t="s">
        <v>75</v>
      </c>
      <c r="M563" s="23" t="s">
        <v>4260</v>
      </c>
      <c r="N563" s="53" t="s">
        <v>152</v>
      </c>
      <c r="O563" s="23" t="s">
        <v>2052</v>
      </c>
      <c r="Q563" s="22"/>
      <c r="R563" t="s">
        <v>4261</v>
      </c>
      <c r="S563" t="str">
        <f t="shared" si="24"/>
        <v>2024 1st Qtr</v>
      </c>
      <c r="T563">
        <f>INDEX(Sheet2!$D$1:$D$36,(MATCH('TPT Registrar Entry Form'!$S563,Sheet2!$C$1:$C$36,0)))</f>
        <v>25</v>
      </c>
      <c r="U563" t="str">
        <f t="shared" si="25"/>
        <v>5 to 14 yrs</v>
      </c>
      <c r="V563" t="str">
        <f t="shared" si="26"/>
        <v>Under 15</v>
      </c>
    </row>
    <row r="564" spans="1:22" x14ac:dyDescent="0.35">
      <c r="A564">
        <v>2024</v>
      </c>
      <c r="C564" t="s">
        <v>1031</v>
      </c>
      <c r="D564" s="8" t="s">
        <v>8</v>
      </c>
      <c r="E564" s="8" t="str">
        <f>INDEX('03_Township'!$G$2:$G$378,(MATCH('TPT Registrar Entry Form'!$F564,'03_Township'!$J$2:$J$378,0)))</f>
        <v>Mandalay_D</v>
      </c>
      <c r="F564" s="8" t="s">
        <v>711</v>
      </c>
      <c r="G564" s="9" t="s">
        <v>4133</v>
      </c>
      <c r="H564" s="53"/>
      <c r="K564" s="24">
        <v>7</v>
      </c>
      <c r="L564" s="24" t="s">
        <v>75</v>
      </c>
      <c r="M564" s="23" t="s">
        <v>4262</v>
      </c>
      <c r="N564" s="53" t="s">
        <v>152</v>
      </c>
      <c r="O564" s="23" t="s">
        <v>2052</v>
      </c>
      <c r="Q564" s="22"/>
      <c r="R564" t="s">
        <v>4263</v>
      </c>
      <c r="S564" t="str">
        <f t="shared" si="24"/>
        <v>2024 1st Qtr</v>
      </c>
      <c r="T564">
        <f>INDEX(Sheet2!$D$1:$D$36,(MATCH('TPT Registrar Entry Form'!$S564,Sheet2!$C$1:$C$36,0)))</f>
        <v>25</v>
      </c>
      <c r="U564" t="str">
        <f t="shared" si="25"/>
        <v>5 to 14 yrs</v>
      </c>
      <c r="V564" t="str">
        <f t="shared" si="26"/>
        <v>Under 15</v>
      </c>
    </row>
    <row r="565" spans="1:22" x14ac:dyDescent="0.35">
      <c r="A565">
        <v>2024</v>
      </c>
      <c r="C565" t="s">
        <v>1031</v>
      </c>
      <c r="D565" s="8" t="s">
        <v>8</v>
      </c>
      <c r="E565" s="8" t="str">
        <f>INDEX('03_Township'!$G$2:$G$378,(MATCH('TPT Registrar Entry Form'!$F565,'03_Township'!$J$2:$J$378,0)))</f>
        <v>Mandalay_D</v>
      </c>
      <c r="F565" s="8" t="s">
        <v>712</v>
      </c>
      <c r="G565" s="9" t="s">
        <v>4113</v>
      </c>
      <c r="H565" s="53"/>
      <c r="K565" s="24">
        <v>7</v>
      </c>
      <c r="L565" s="24" t="s">
        <v>75</v>
      </c>
      <c r="M565" s="23" t="s">
        <v>4264</v>
      </c>
      <c r="N565" s="53" t="s">
        <v>152</v>
      </c>
      <c r="O565" s="23" t="s">
        <v>2052</v>
      </c>
      <c r="Q565" s="22"/>
      <c r="R565" t="s">
        <v>4265</v>
      </c>
      <c r="S565" t="str">
        <f t="shared" si="24"/>
        <v>2024 1st Qtr</v>
      </c>
      <c r="T565">
        <f>INDEX(Sheet2!$D$1:$D$36,(MATCH('TPT Registrar Entry Form'!$S565,Sheet2!$C$1:$C$36,0)))</f>
        <v>25</v>
      </c>
      <c r="U565" t="str">
        <f t="shared" si="25"/>
        <v>5 to 14 yrs</v>
      </c>
      <c r="V565" t="str">
        <f t="shared" si="26"/>
        <v>Under 15</v>
      </c>
    </row>
    <row r="566" spans="1:22" x14ac:dyDescent="0.35">
      <c r="A566">
        <v>2024</v>
      </c>
      <c r="C566" t="s">
        <v>1031</v>
      </c>
      <c r="D566" s="8" t="s">
        <v>8</v>
      </c>
      <c r="E566" s="8" t="str">
        <f>INDEX('03_Township'!$G$2:$G$378,(MATCH('TPT Registrar Entry Form'!$F566,'03_Township'!$J$2:$J$378,0)))</f>
        <v>Mandalay_D</v>
      </c>
      <c r="F566" s="8" t="s">
        <v>712</v>
      </c>
      <c r="G566" s="9" t="s">
        <v>4122</v>
      </c>
      <c r="H566" s="53"/>
      <c r="K566" s="24">
        <v>3</v>
      </c>
      <c r="L566" s="24" t="s">
        <v>94</v>
      </c>
      <c r="M566" s="23" t="s">
        <v>4266</v>
      </c>
      <c r="N566" s="53" t="s">
        <v>152</v>
      </c>
      <c r="O566" s="23" t="s">
        <v>2052</v>
      </c>
      <c r="Q566" s="22"/>
      <c r="R566" t="s">
        <v>4267</v>
      </c>
      <c r="S566" t="str">
        <f t="shared" si="24"/>
        <v>2024 1st Qtr</v>
      </c>
      <c r="T566">
        <f>INDEX(Sheet2!$D$1:$D$36,(MATCH('TPT Registrar Entry Form'!$S566,Sheet2!$C$1:$C$36,0)))</f>
        <v>25</v>
      </c>
      <c r="U566" t="str">
        <f t="shared" si="25"/>
        <v>Under 5</v>
      </c>
      <c r="V566" t="str">
        <f t="shared" si="26"/>
        <v>Under 15</v>
      </c>
    </row>
    <row r="567" spans="1:22" x14ac:dyDescent="0.35">
      <c r="A567">
        <v>2024</v>
      </c>
      <c r="C567" t="s">
        <v>1031</v>
      </c>
      <c r="D567" s="8" t="s">
        <v>8</v>
      </c>
      <c r="E567" s="8" t="str">
        <f>INDEX('03_Township'!$G$2:$G$378,(MATCH('TPT Registrar Entry Form'!$F567,'03_Township'!$J$2:$J$378,0)))</f>
        <v>Mandalay_D</v>
      </c>
      <c r="F567" s="8" t="s">
        <v>712</v>
      </c>
      <c r="G567" s="9" t="s">
        <v>4133</v>
      </c>
      <c r="H567" s="53"/>
      <c r="K567" s="24">
        <v>1</v>
      </c>
      <c r="L567" s="24" t="s">
        <v>94</v>
      </c>
      <c r="M567" s="23" t="s">
        <v>4240</v>
      </c>
      <c r="N567" s="53" t="s">
        <v>152</v>
      </c>
      <c r="O567" s="23" t="s">
        <v>2052</v>
      </c>
      <c r="Q567" s="22"/>
      <c r="R567" t="s">
        <v>4268</v>
      </c>
      <c r="S567" t="str">
        <f t="shared" si="24"/>
        <v>2024 1st Qtr</v>
      </c>
      <c r="T567">
        <f>INDEX(Sheet2!$D$1:$D$36,(MATCH('TPT Registrar Entry Form'!$S567,Sheet2!$C$1:$C$36,0)))</f>
        <v>25</v>
      </c>
      <c r="U567" t="str">
        <f t="shared" si="25"/>
        <v>Under 5</v>
      </c>
      <c r="V567" t="str">
        <f t="shared" si="26"/>
        <v>Under 15</v>
      </c>
    </row>
    <row r="568" spans="1:22" x14ac:dyDescent="0.35">
      <c r="A568">
        <v>2024</v>
      </c>
      <c r="C568" t="s">
        <v>1031</v>
      </c>
      <c r="D568" s="8" t="s">
        <v>17</v>
      </c>
      <c r="E568" s="8" t="str">
        <f>INDEX('03_Township'!$G$2:$G$378,(MATCH('TPT Registrar Entry Form'!$F568,'03_Township'!$J$2:$J$378,0)))</f>
        <v>Yangon_North</v>
      </c>
      <c r="F568" s="8" t="s">
        <v>235</v>
      </c>
      <c r="G568" s="9" t="s">
        <v>4113</v>
      </c>
      <c r="H568" s="53" t="s">
        <v>4113</v>
      </c>
      <c r="K568" s="24">
        <v>2</v>
      </c>
      <c r="L568" s="24" t="s">
        <v>75</v>
      </c>
      <c r="M568" s="23" t="s">
        <v>4269</v>
      </c>
      <c r="N568" s="53" t="s">
        <v>152</v>
      </c>
      <c r="O568" s="23" t="s">
        <v>2052</v>
      </c>
      <c r="Q568" s="22"/>
      <c r="R568" t="s">
        <v>4270</v>
      </c>
      <c r="S568" t="str">
        <f t="shared" si="24"/>
        <v>2024 1st Qtr</v>
      </c>
      <c r="T568">
        <f>INDEX(Sheet2!$D$1:$D$36,(MATCH('TPT Registrar Entry Form'!$S568,Sheet2!$C$1:$C$36,0)))</f>
        <v>25</v>
      </c>
      <c r="U568" t="str">
        <f t="shared" si="25"/>
        <v>Under 5</v>
      </c>
      <c r="V568" t="str">
        <f t="shared" si="26"/>
        <v>Under 15</v>
      </c>
    </row>
    <row r="569" spans="1:22" x14ac:dyDescent="0.35">
      <c r="A569">
        <v>2024</v>
      </c>
      <c r="C569" t="s">
        <v>1031</v>
      </c>
      <c r="D569" s="8" t="s">
        <v>17</v>
      </c>
      <c r="E569" s="8" t="str">
        <f>INDEX('03_Township'!$G$2:$G$378,(MATCH('TPT Registrar Entry Form'!$F569,'03_Township'!$J$2:$J$378,0)))</f>
        <v>Yangon_North</v>
      </c>
      <c r="F569" s="8" t="s">
        <v>235</v>
      </c>
      <c r="G569" s="9" t="s">
        <v>4122</v>
      </c>
      <c r="H569" s="53" t="s">
        <v>4122</v>
      </c>
      <c r="K569" s="24">
        <v>3</v>
      </c>
      <c r="L569" s="24" t="s">
        <v>94</v>
      </c>
      <c r="M569" s="23" t="s">
        <v>4271</v>
      </c>
      <c r="N569" s="53" t="s">
        <v>152</v>
      </c>
      <c r="O569" s="23" t="s">
        <v>2052</v>
      </c>
      <c r="Q569" s="22"/>
      <c r="R569" t="s">
        <v>4272</v>
      </c>
      <c r="S569" t="str">
        <f t="shared" si="24"/>
        <v>2024 1st Qtr</v>
      </c>
      <c r="T569">
        <f>INDEX(Sheet2!$D$1:$D$36,(MATCH('TPT Registrar Entry Form'!$S569,Sheet2!$C$1:$C$36,0)))</f>
        <v>25</v>
      </c>
      <c r="U569" t="str">
        <f t="shared" si="25"/>
        <v>Under 5</v>
      </c>
      <c r="V569" t="str">
        <f t="shared" si="26"/>
        <v>Under 15</v>
      </c>
    </row>
    <row r="570" spans="1:22" x14ac:dyDescent="0.35">
      <c r="A570">
        <v>2024</v>
      </c>
      <c r="C570" t="s">
        <v>1031</v>
      </c>
      <c r="D570" s="8" t="s">
        <v>17</v>
      </c>
      <c r="E570" s="8" t="str">
        <f>INDEX('03_Township'!$G$2:$G$378,(MATCH('TPT Registrar Entry Form'!$F570,'03_Township'!$J$2:$J$378,0)))</f>
        <v>Yangon_North</v>
      </c>
      <c r="F570" s="8" t="s">
        <v>235</v>
      </c>
      <c r="G570" s="9" t="s">
        <v>4133</v>
      </c>
      <c r="H570" s="53" t="s">
        <v>4133</v>
      </c>
      <c r="K570" s="24">
        <v>5</v>
      </c>
      <c r="L570" s="24" t="s">
        <v>75</v>
      </c>
      <c r="M570" s="23" t="s">
        <v>4273</v>
      </c>
      <c r="N570" s="53" t="s">
        <v>152</v>
      </c>
      <c r="O570" s="23" t="s">
        <v>2052</v>
      </c>
      <c r="Q570" s="22"/>
      <c r="R570" t="s">
        <v>4274</v>
      </c>
      <c r="S570" t="str">
        <f t="shared" si="24"/>
        <v>2024 1st Qtr</v>
      </c>
      <c r="T570">
        <f>INDEX(Sheet2!$D$1:$D$36,(MATCH('TPT Registrar Entry Form'!$S570,Sheet2!$C$1:$C$36,0)))</f>
        <v>25</v>
      </c>
      <c r="U570" t="str">
        <f t="shared" si="25"/>
        <v>5 to 14 yrs</v>
      </c>
      <c r="V570" t="str">
        <f t="shared" si="26"/>
        <v>Under 15</v>
      </c>
    </row>
    <row r="571" spans="1:22" x14ac:dyDescent="0.35">
      <c r="A571">
        <v>2024</v>
      </c>
      <c r="C571" t="s">
        <v>1031</v>
      </c>
      <c r="D571" s="8" t="s">
        <v>17</v>
      </c>
      <c r="E571" s="8" t="str">
        <f>INDEX('03_Township'!$G$2:$G$378,(MATCH('TPT Registrar Entry Form'!$F571,'03_Township'!$J$2:$J$378,0)))</f>
        <v>Yangon_North</v>
      </c>
      <c r="F571" s="8" t="s">
        <v>235</v>
      </c>
      <c r="G571" s="9" t="s">
        <v>4163</v>
      </c>
      <c r="H571" s="53" t="s">
        <v>4163</v>
      </c>
      <c r="K571" s="24">
        <v>3</v>
      </c>
      <c r="L571" s="24" t="s">
        <v>75</v>
      </c>
      <c r="M571" s="23" t="s">
        <v>4275</v>
      </c>
      <c r="N571" s="53" t="s">
        <v>152</v>
      </c>
      <c r="O571" s="23" t="s">
        <v>2052</v>
      </c>
      <c r="Q571" s="22"/>
      <c r="R571" t="s">
        <v>4276</v>
      </c>
      <c r="S571" t="str">
        <f t="shared" si="24"/>
        <v>2024 1st Qtr</v>
      </c>
      <c r="T571">
        <f>INDEX(Sheet2!$D$1:$D$36,(MATCH('TPT Registrar Entry Form'!$S571,Sheet2!$C$1:$C$36,0)))</f>
        <v>25</v>
      </c>
      <c r="U571" t="str">
        <f t="shared" si="25"/>
        <v>Under 5</v>
      </c>
      <c r="V571" t="str">
        <f t="shared" si="26"/>
        <v>Under 15</v>
      </c>
    </row>
    <row r="572" spans="1:22" x14ac:dyDescent="0.35">
      <c r="A572">
        <v>2024</v>
      </c>
      <c r="C572" t="s">
        <v>1031</v>
      </c>
      <c r="D572" s="8" t="s">
        <v>17</v>
      </c>
      <c r="E572" s="8" t="str">
        <f>INDEX('03_Township'!$G$2:$G$378,(MATCH('TPT Registrar Entry Form'!$F572,'03_Township'!$J$2:$J$378,0)))</f>
        <v>Yangon_East</v>
      </c>
      <c r="F572" s="8" t="s">
        <v>405</v>
      </c>
      <c r="G572" s="9" t="s">
        <v>4113</v>
      </c>
      <c r="H572" s="53" t="s">
        <v>4133</v>
      </c>
      <c r="K572" s="24">
        <v>5</v>
      </c>
      <c r="L572" s="24" t="s">
        <v>75</v>
      </c>
      <c r="M572" s="23" t="s">
        <v>4231</v>
      </c>
      <c r="N572" s="53" t="s">
        <v>152</v>
      </c>
      <c r="O572" s="23" t="s">
        <v>2052</v>
      </c>
      <c r="Q572" s="22"/>
      <c r="R572" t="s">
        <v>4277</v>
      </c>
      <c r="S572" t="str">
        <f t="shared" si="24"/>
        <v>2024 1st Qtr</v>
      </c>
      <c r="T572">
        <f>INDEX(Sheet2!$D$1:$D$36,(MATCH('TPT Registrar Entry Form'!$S572,Sheet2!$C$1:$C$36,0)))</f>
        <v>25</v>
      </c>
      <c r="U572" t="str">
        <f t="shared" si="25"/>
        <v>5 to 14 yrs</v>
      </c>
      <c r="V572" t="str">
        <f t="shared" si="26"/>
        <v>Under 15</v>
      </c>
    </row>
    <row r="573" spans="1:22" x14ac:dyDescent="0.35">
      <c r="A573">
        <v>2024</v>
      </c>
      <c r="C573" t="s">
        <v>1031</v>
      </c>
      <c r="D573" s="8" t="s">
        <v>17</v>
      </c>
      <c r="E573" s="8" t="str">
        <f>INDEX('03_Township'!$G$2:$G$378,(MATCH('TPT Registrar Entry Form'!$F573,'03_Township'!$J$2:$J$378,0)))</f>
        <v>Yangon_East</v>
      </c>
      <c r="F573" s="8" t="s">
        <v>405</v>
      </c>
      <c r="G573" s="9" t="s">
        <v>4122</v>
      </c>
      <c r="H573" s="53" t="s">
        <v>4172</v>
      </c>
      <c r="K573" s="24">
        <v>13</v>
      </c>
      <c r="L573" s="24" t="s">
        <v>75</v>
      </c>
      <c r="M573" s="23" t="s">
        <v>4139</v>
      </c>
      <c r="N573" s="53" t="s">
        <v>152</v>
      </c>
      <c r="O573" s="23" t="s">
        <v>2052</v>
      </c>
      <c r="Q573" s="22"/>
      <c r="R573" t="s">
        <v>4278</v>
      </c>
      <c r="S573" t="str">
        <f t="shared" si="24"/>
        <v>2024 1st Qtr</v>
      </c>
      <c r="T573">
        <f>INDEX(Sheet2!$D$1:$D$36,(MATCH('TPT Registrar Entry Form'!$S573,Sheet2!$C$1:$C$36,0)))</f>
        <v>25</v>
      </c>
      <c r="U573" t="str">
        <f t="shared" si="25"/>
        <v>5 to 14 yrs</v>
      </c>
      <c r="V573" t="str">
        <f t="shared" si="26"/>
        <v>Under 15</v>
      </c>
    </row>
    <row r="574" spans="1:22" x14ac:dyDescent="0.35">
      <c r="A574">
        <v>2024</v>
      </c>
      <c r="C574" t="s">
        <v>1031</v>
      </c>
      <c r="D574" s="8" t="s">
        <v>17</v>
      </c>
      <c r="E574" s="8" t="str">
        <f>INDEX('03_Township'!$G$2:$G$378,(MATCH('TPT Registrar Entry Form'!$F574,'03_Township'!$J$2:$J$378,0)))</f>
        <v>Yangon_East</v>
      </c>
      <c r="F574" s="8" t="s">
        <v>405</v>
      </c>
      <c r="G574" s="9" t="s">
        <v>4133</v>
      </c>
      <c r="H574" s="53" t="s">
        <v>4190</v>
      </c>
      <c r="K574" s="24">
        <v>5</v>
      </c>
      <c r="L574" s="24" t="s">
        <v>75</v>
      </c>
      <c r="M574" s="23" t="s">
        <v>4279</v>
      </c>
      <c r="N574" s="53" t="s">
        <v>152</v>
      </c>
      <c r="O574" s="23" t="s">
        <v>2052</v>
      </c>
      <c r="Q574" s="22"/>
      <c r="R574" t="s">
        <v>4280</v>
      </c>
      <c r="S574" t="str">
        <f t="shared" si="24"/>
        <v>2024 1st Qtr</v>
      </c>
      <c r="T574">
        <f>INDEX(Sheet2!$D$1:$D$36,(MATCH('TPT Registrar Entry Form'!$S574,Sheet2!$C$1:$C$36,0)))</f>
        <v>25</v>
      </c>
      <c r="U574" t="str">
        <f t="shared" si="25"/>
        <v>5 to 14 yrs</v>
      </c>
      <c r="V574" t="str">
        <f t="shared" si="26"/>
        <v>Under 15</v>
      </c>
    </row>
    <row r="575" spans="1:22" x14ac:dyDescent="0.35">
      <c r="A575">
        <v>2024</v>
      </c>
      <c r="C575" t="s">
        <v>1031</v>
      </c>
      <c r="D575" s="8" t="s">
        <v>17</v>
      </c>
      <c r="E575" s="8" t="str">
        <f>INDEX('03_Township'!$G$2:$G$378,(MATCH('TPT Registrar Entry Form'!$F575,'03_Township'!$J$2:$J$378,0)))</f>
        <v>Yangon_East</v>
      </c>
      <c r="F575" s="8" t="s">
        <v>405</v>
      </c>
      <c r="G575" s="9" t="s">
        <v>4163</v>
      </c>
      <c r="H575" s="53" t="s">
        <v>4281</v>
      </c>
      <c r="K575" s="24">
        <v>8</v>
      </c>
      <c r="L575" s="24" t="s">
        <v>75</v>
      </c>
      <c r="M575" s="23" t="s">
        <v>4266</v>
      </c>
      <c r="N575" s="53" t="s">
        <v>152</v>
      </c>
      <c r="O575" s="23" t="s">
        <v>2052</v>
      </c>
      <c r="Q575" s="22"/>
      <c r="R575" t="s">
        <v>4282</v>
      </c>
      <c r="S575" t="str">
        <f t="shared" si="24"/>
        <v>2024 1st Qtr</v>
      </c>
      <c r="T575">
        <f>INDEX(Sheet2!$D$1:$D$36,(MATCH('TPT Registrar Entry Form'!$S575,Sheet2!$C$1:$C$36,0)))</f>
        <v>25</v>
      </c>
      <c r="U575" t="str">
        <f t="shared" si="25"/>
        <v>5 to 14 yrs</v>
      </c>
      <c r="V575" t="str">
        <f t="shared" si="26"/>
        <v>Under 15</v>
      </c>
    </row>
    <row r="576" spans="1:22" x14ac:dyDescent="0.35">
      <c r="A576">
        <v>2024</v>
      </c>
      <c r="C576" t="s">
        <v>1031</v>
      </c>
      <c r="D576" s="8" t="s">
        <v>17</v>
      </c>
      <c r="E576" s="8" t="str">
        <f>INDEX('03_Township'!$G$2:$G$378,(MATCH('TPT Registrar Entry Form'!$F576,'03_Township'!$J$2:$J$378,0)))</f>
        <v>Yangon_East</v>
      </c>
      <c r="F576" s="8" t="s">
        <v>405</v>
      </c>
      <c r="G576" s="9" t="s">
        <v>4154</v>
      </c>
      <c r="H576" s="53" t="s">
        <v>4283</v>
      </c>
      <c r="K576" s="24">
        <v>11</v>
      </c>
      <c r="L576" s="24" t="s">
        <v>94</v>
      </c>
      <c r="M576" s="23" t="s">
        <v>4266</v>
      </c>
      <c r="N576" s="53" t="s">
        <v>152</v>
      </c>
      <c r="O576" s="23" t="s">
        <v>2052</v>
      </c>
      <c r="Q576" s="22"/>
      <c r="R576" t="s">
        <v>4284</v>
      </c>
      <c r="S576" t="str">
        <f t="shared" si="24"/>
        <v>2024 1st Qtr</v>
      </c>
      <c r="T576">
        <f>INDEX(Sheet2!$D$1:$D$36,(MATCH('TPT Registrar Entry Form'!$S576,Sheet2!$C$1:$C$36,0)))</f>
        <v>25</v>
      </c>
      <c r="U576" t="str">
        <f t="shared" si="25"/>
        <v>5 to 14 yrs</v>
      </c>
      <c r="V576" t="str">
        <f t="shared" si="26"/>
        <v>Under 15</v>
      </c>
    </row>
    <row r="577" spans="1:22" x14ac:dyDescent="0.35">
      <c r="A577">
        <v>2024</v>
      </c>
      <c r="C577" t="s">
        <v>1031</v>
      </c>
      <c r="D577" s="8" t="s">
        <v>17</v>
      </c>
      <c r="E577" s="8" t="str">
        <f>INDEX('03_Township'!$G$2:$G$378,(MATCH('TPT Registrar Entry Form'!$F577,'03_Township'!$J$2:$J$378,0)))</f>
        <v>Yangon_East</v>
      </c>
      <c r="F577" s="8" t="s">
        <v>405</v>
      </c>
      <c r="G577" s="9" t="s">
        <v>4169</v>
      </c>
      <c r="H577" s="53" t="s">
        <v>4283</v>
      </c>
      <c r="K577" s="24">
        <v>6</v>
      </c>
      <c r="L577" s="24" t="s">
        <v>94</v>
      </c>
      <c r="M577" s="23" t="s">
        <v>4266</v>
      </c>
      <c r="N577" s="53" t="s">
        <v>152</v>
      </c>
      <c r="O577" s="23" t="s">
        <v>2052</v>
      </c>
      <c r="Q577" s="22"/>
      <c r="R577" t="s">
        <v>4285</v>
      </c>
      <c r="S577" t="str">
        <f t="shared" si="24"/>
        <v>2024 1st Qtr</v>
      </c>
      <c r="T577">
        <f>INDEX(Sheet2!$D$1:$D$36,(MATCH('TPT Registrar Entry Form'!$S577,Sheet2!$C$1:$C$36,0)))</f>
        <v>25</v>
      </c>
      <c r="U577" t="str">
        <f t="shared" si="25"/>
        <v>5 to 14 yrs</v>
      </c>
      <c r="V577" t="str">
        <f t="shared" si="26"/>
        <v>Under 15</v>
      </c>
    </row>
    <row r="578" spans="1:22" x14ac:dyDescent="0.35">
      <c r="A578">
        <v>2024</v>
      </c>
      <c r="C578" t="s">
        <v>1031</v>
      </c>
      <c r="D578" s="8" t="s">
        <v>17</v>
      </c>
      <c r="E578" s="8" t="str">
        <f>INDEX('03_Township'!$G$2:$G$378,(MATCH('TPT Registrar Entry Form'!$F578,'03_Township'!$J$2:$J$378,0)))</f>
        <v>Yangon_East</v>
      </c>
      <c r="F578" s="8" t="s">
        <v>405</v>
      </c>
      <c r="G578" s="9" t="s">
        <v>4172</v>
      </c>
      <c r="H578" s="53" t="s">
        <v>4283</v>
      </c>
      <c r="K578" s="24">
        <v>2</v>
      </c>
      <c r="L578" s="24" t="s">
        <v>75</v>
      </c>
      <c r="M578" s="23" t="s">
        <v>4266</v>
      </c>
      <c r="N578" s="53" t="s">
        <v>152</v>
      </c>
      <c r="O578" s="23" t="s">
        <v>2052</v>
      </c>
      <c r="Q578" s="22"/>
      <c r="R578" t="s">
        <v>4035</v>
      </c>
      <c r="S578" t="str">
        <f t="shared" ref="S578:S593" si="27">A578&amp;" "&amp;C578</f>
        <v>2024 1st Qtr</v>
      </c>
      <c r="T578">
        <f>INDEX(Sheet2!$D$1:$D$36,(MATCH('TPT Registrar Entry Form'!$S578,Sheet2!$C$1:$C$36,0)))</f>
        <v>25</v>
      </c>
      <c r="U578" t="str">
        <f t="shared" ref="U578:U593" si="28">_xlfn.IFS($K:$K&lt;5,"Under 5",(AND($K:$K&gt;=5,$K:$K&lt;=14)),"5 to 14 yrs",$K:$K&gt;=15,"Above 15")</f>
        <v>Under 5</v>
      </c>
      <c r="V578" t="str">
        <f t="shared" ref="V578:V593" si="29">_xlfn.IFS($K:$K&lt;15,"Under 15",(AND($K:$K&gt;=15,$K:$K&lt;=60)),"15 to 60yrs",$K:$K&gt;60,"Above 60")</f>
        <v>Under 15</v>
      </c>
    </row>
    <row r="579" spans="1:22" x14ac:dyDescent="0.35">
      <c r="A579">
        <v>2024</v>
      </c>
      <c r="C579" t="s">
        <v>1031</v>
      </c>
      <c r="D579" s="8" t="s">
        <v>17</v>
      </c>
      <c r="E579" s="8" t="str">
        <f>INDEX('03_Township'!$G$2:$G$378,(MATCH('TPT Registrar Entry Form'!$F579,'03_Township'!$J$2:$J$378,0)))</f>
        <v>Yangon_East</v>
      </c>
      <c r="F579" s="8" t="s">
        <v>405</v>
      </c>
      <c r="G579" s="9" t="s">
        <v>4176</v>
      </c>
      <c r="H579" s="53" t="s">
        <v>4286</v>
      </c>
      <c r="K579" s="24">
        <v>10</v>
      </c>
      <c r="L579" s="24" t="s">
        <v>75</v>
      </c>
      <c r="M579" s="23" t="s">
        <v>4153</v>
      </c>
      <c r="N579" s="53" t="s">
        <v>152</v>
      </c>
      <c r="O579" s="23" t="s">
        <v>2052</v>
      </c>
      <c r="Q579" s="22"/>
      <c r="R579" t="s">
        <v>4287</v>
      </c>
      <c r="S579" t="str">
        <f t="shared" si="27"/>
        <v>2024 1st Qtr</v>
      </c>
      <c r="T579">
        <f>INDEX(Sheet2!$D$1:$D$36,(MATCH('TPT Registrar Entry Form'!$S579,Sheet2!$C$1:$C$36,0)))</f>
        <v>25</v>
      </c>
      <c r="U579" t="str">
        <f t="shared" si="28"/>
        <v>5 to 14 yrs</v>
      </c>
      <c r="V579" t="str">
        <f t="shared" si="29"/>
        <v>Under 15</v>
      </c>
    </row>
    <row r="580" spans="1:22" x14ac:dyDescent="0.35">
      <c r="A580">
        <v>2024</v>
      </c>
      <c r="C580" t="s">
        <v>1031</v>
      </c>
      <c r="D580" s="8" t="s">
        <v>17</v>
      </c>
      <c r="E580" s="8" t="str">
        <f>INDEX('03_Township'!$G$2:$G$378,(MATCH('TPT Registrar Entry Form'!$F580,'03_Township'!$J$2:$J$378,0)))</f>
        <v>Yangon_East</v>
      </c>
      <c r="F580" s="8" t="s">
        <v>405</v>
      </c>
      <c r="G580" s="9" t="s">
        <v>4180</v>
      </c>
      <c r="H580" s="53" t="s">
        <v>4237</v>
      </c>
      <c r="K580" s="24">
        <v>10</v>
      </c>
      <c r="L580" s="24" t="s">
        <v>75</v>
      </c>
      <c r="M580" s="23" t="s">
        <v>4288</v>
      </c>
      <c r="N580" s="53" t="s">
        <v>152</v>
      </c>
      <c r="O580" s="23" t="s">
        <v>2052</v>
      </c>
      <c r="Q580" s="22"/>
      <c r="R580" t="s">
        <v>4289</v>
      </c>
      <c r="S580" t="str">
        <f t="shared" si="27"/>
        <v>2024 1st Qtr</v>
      </c>
      <c r="T580">
        <f>INDEX(Sheet2!$D$1:$D$36,(MATCH('TPT Registrar Entry Form'!$S580,Sheet2!$C$1:$C$36,0)))</f>
        <v>25</v>
      </c>
      <c r="U580" t="str">
        <f t="shared" si="28"/>
        <v>5 to 14 yrs</v>
      </c>
      <c r="V580" t="str">
        <f t="shared" si="29"/>
        <v>Under 15</v>
      </c>
    </row>
    <row r="581" spans="1:22" x14ac:dyDescent="0.35">
      <c r="A581">
        <v>2024</v>
      </c>
      <c r="C581" t="s">
        <v>1031</v>
      </c>
      <c r="D581" s="8" t="s">
        <v>17</v>
      </c>
      <c r="E581" s="8" t="str">
        <f>INDEX('03_Township'!$G$2:$G$378,(MATCH('TPT Registrar Entry Form'!$F581,'03_Township'!$J$2:$J$378,0)))</f>
        <v>Yangon_East</v>
      </c>
      <c r="F581" s="8" t="s">
        <v>405</v>
      </c>
      <c r="G581" s="9" t="s">
        <v>4185</v>
      </c>
      <c r="H581" s="53" t="s">
        <v>4237</v>
      </c>
      <c r="K581" s="24">
        <v>3</v>
      </c>
      <c r="L581" s="24" t="s">
        <v>94</v>
      </c>
      <c r="M581" s="23" t="s">
        <v>4288</v>
      </c>
      <c r="N581" s="53" t="s">
        <v>152</v>
      </c>
      <c r="O581" s="23" t="s">
        <v>2052</v>
      </c>
      <c r="Q581" s="22"/>
      <c r="R581" t="s">
        <v>4290</v>
      </c>
      <c r="S581" t="str">
        <f t="shared" si="27"/>
        <v>2024 1st Qtr</v>
      </c>
      <c r="T581">
        <f>INDEX(Sheet2!$D$1:$D$36,(MATCH('TPT Registrar Entry Form'!$S581,Sheet2!$C$1:$C$36,0)))</f>
        <v>25</v>
      </c>
      <c r="U581" t="str">
        <f t="shared" si="28"/>
        <v>Under 5</v>
      </c>
      <c r="V581" t="str">
        <f t="shared" si="29"/>
        <v>Under 15</v>
      </c>
    </row>
    <row r="582" spans="1:22" x14ac:dyDescent="0.35">
      <c r="A582">
        <v>2024</v>
      </c>
      <c r="C582" t="s">
        <v>1031</v>
      </c>
      <c r="D582" s="8" t="s">
        <v>2</v>
      </c>
      <c r="E582" s="8" t="str">
        <f>INDEX('03_Township'!$G$2:$G$378,(MATCH('TPT Registrar Entry Form'!$F582,'03_Township'!$J$2:$J$378,0)))</f>
        <v>Taungoo_D</v>
      </c>
      <c r="F582" s="8" t="s">
        <v>168</v>
      </c>
      <c r="G582" s="9" t="s">
        <v>4113</v>
      </c>
      <c r="H582" s="53"/>
      <c r="K582" s="24">
        <v>3</v>
      </c>
      <c r="L582" s="24" t="s">
        <v>94</v>
      </c>
      <c r="M582" s="23" t="s">
        <v>4291</v>
      </c>
      <c r="N582" s="53" t="s">
        <v>152</v>
      </c>
      <c r="O582" s="23" t="s">
        <v>2052</v>
      </c>
      <c r="Q582" s="22"/>
      <c r="R582" t="s">
        <v>4292</v>
      </c>
      <c r="S582" t="str">
        <f t="shared" si="27"/>
        <v>2024 1st Qtr</v>
      </c>
      <c r="T582">
        <f>INDEX(Sheet2!$D$1:$D$36,(MATCH('TPT Registrar Entry Form'!$S582,Sheet2!$C$1:$C$36,0)))</f>
        <v>25</v>
      </c>
      <c r="U582" t="str">
        <f t="shared" si="28"/>
        <v>Under 5</v>
      </c>
      <c r="V582" t="str">
        <f t="shared" si="29"/>
        <v>Under 15</v>
      </c>
    </row>
    <row r="583" spans="1:22" x14ac:dyDescent="0.35">
      <c r="A583">
        <v>2024</v>
      </c>
      <c r="C583" t="s">
        <v>1031</v>
      </c>
      <c r="D583" s="8" t="s">
        <v>2</v>
      </c>
      <c r="E583" s="8" t="str">
        <f>INDEX('03_Township'!$G$2:$G$378,(MATCH('TPT Registrar Entry Form'!$F583,'03_Township'!$J$2:$J$378,0)))</f>
        <v>Taungoo_D</v>
      </c>
      <c r="F583" s="8" t="s">
        <v>168</v>
      </c>
      <c r="G583" s="9" t="s">
        <v>4122</v>
      </c>
      <c r="H583" s="53"/>
      <c r="K583" s="24">
        <v>5</v>
      </c>
      <c r="L583" s="24" t="s">
        <v>94</v>
      </c>
      <c r="M583" s="23" t="s">
        <v>4291</v>
      </c>
      <c r="N583" s="53" t="s">
        <v>152</v>
      </c>
      <c r="O583" s="23" t="s">
        <v>2052</v>
      </c>
      <c r="Q583" s="22"/>
      <c r="R583" t="s">
        <v>4293</v>
      </c>
      <c r="S583" t="str">
        <f t="shared" si="27"/>
        <v>2024 1st Qtr</v>
      </c>
      <c r="T583">
        <f>INDEX(Sheet2!$D$1:$D$36,(MATCH('TPT Registrar Entry Form'!$S583,Sheet2!$C$1:$C$36,0)))</f>
        <v>25</v>
      </c>
      <c r="U583" t="str">
        <f t="shared" si="28"/>
        <v>5 to 14 yrs</v>
      </c>
      <c r="V583" t="str">
        <f t="shared" si="29"/>
        <v>Under 15</v>
      </c>
    </row>
    <row r="584" spans="1:22" x14ac:dyDescent="0.35">
      <c r="A584">
        <v>2024</v>
      </c>
      <c r="C584" t="s">
        <v>1031</v>
      </c>
      <c r="D584" s="8" t="s">
        <v>2</v>
      </c>
      <c r="E584" s="8" t="str">
        <f>INDEX('03_Township'!$G$2:$G$378,(MATCH('TPT Registrar Entry Form'!$F584,'03_Township'!$J$2:$J$378,0)))</f>
        <v>Taungoo_D</v>
      </c>
      <c r="F584" s="8" t="s">
        <v>168</v>
      </c>
      <c r="G584" s="9" t="s">
        <v>4133</v>
      </c>
      <c r="H584" s="53"/>
      <c r="K584" s="24">
        <v>6</v>
      </c>
      <c r="L584" s="24" t="s">
        <v>75</v>
      </c>
      <c r="M584" s="23" t="s">
        <v>4294</v>
      </c>
      <c r="N584" s="53" t="s">
        <v>152</v>
      </c>
      <c r="O584" s="23" t="s">
        <v>2052</v>
      </c>
      <c r="Q584" s="22"/>
      <c r="R584" t="s">
        <v>4295</v>
      </c>
      <c r="S584" t="str">
        <f t="shared" si="27"/>
        <v>2024 1st Qtr</v>
      </c>
      <c r="T584">
        <f>INDEX(Sheet2!$D$1:$D$36,(MATCH('TPT Registrar Entry Form'!$S584,Sheet2!$C$1:$C$36,0)))</f>
        <v>25</v>
      </c>
      <c r="U584" t="str">
        <f t="shared" si="28"/>
        <v>5 to 14 yrs</v>
      </c>
      <c r="V584" t="str">
        <f t="shared" si="29"/>
        <v>Under 15</v>
      </c>
    </row>
    <row r="585" spans="1:22" x14ac:dyDescent="0.35">
      <c r="A585">
        <v>2024</v>
      </c>
      <c r="C585" t="s">
        <v>1031</v>
      </c>
      <c r="D585" s="8" t="s">
        <v>17</v>
      </c>
      <c r="E585" s="8" t="str">
        <f>INDEX('03_Township'!$G$2:$G$378,(MATCH('TPT Registrar Entry Form'!$F585,'03_Township'!$J$2:$J$378,0)))</f>
        <v>Yangon_West</v>
      </c>
      <c r="F585" s="8" t="s">
        <v>222</v>
      </c>
      <c r="G585" s="9" t="s">
        <v>4113</v>
      </c>
      <c r="H585" s="53" t="s">
        <v>4169</v>
      </c>
      <c r="K585" s="24">
        <v>6</v>
      </c>
      <c r="L585" s="24" t="s">
        <v>75</v>
      </c>
      <c r="M585" s="23" t="s">
        <v>4296</v>
      </c>
      <c r="N585" s="53" t="s">
        <v>152</v>
      </c>
      <c r="O585" s="23" t="s">
        <v>2052</v>
      </c>
      <c r="Q585" s="22"/>
      <c r="R585" t="s">
        <v>4140</v>
      </c>
      <c r="S585" t="str">
        <f t="shared" si="27"/>
        <v>2024 1st Qtr</v>
      </c>
      <c r="T585">
        <f>INDEX(Sheet2!$D$1:$D$36,(MATCH('TPT Registrar Entry Form'!$S585,Sheet2!$C$1:$C$36,0)))</f>
        <v>25</v>
      </c>
      <c r="U585" t="str">
        <f t="shared" si="28"/>
        <v>5 to 14 yrs</v>
      </c>
      <c r="V585" t="str">
        <f t="shared" si="29"/>
        <v>Under 15</v>
      </c>
    </row>
    <row r="586" spans="1:22" x14ac:dyDescent="0.35">
      <c r="A586">
        <v>2024</v>
      </c>
      <c r="C586" t="s">
        <v>1031</v>
      </c>
      <c r="D586" s="8" t="s">
        <v>8</v>
      </c>
      <c r="E586" s="8" t="str">
        <f>INDEX('03_Township'!$G$2:$G$378,(MATCH('TPT Registrar Entry Form'!$F586,'03_Township'!$J$2:$J$378,0)))</f>
        <v>Meiktila_D</v>
      </c>
      <c r="F586" s="8" t="s">
        <v>186</v>
      </c>
      <c r="G586" s="9" t="s">
        <v>4113</v>
      </c>
      <c r="H586" s="53" t="s">
        <v>4169</v>
      </c>
      <c r="K586" s="24">
        <v>6</v>
      </c>
      <c r="L586" s="24" t="s">
        <v>94</v>
      </c>
      <c r="M586" s="23" t="s">
        <v>4222</v>
      </c>
      <c r="N586" s="53" t="s">
        <v>152</v>
      </c>
      <c r="O586" s="23" t="s">
        <v>2052</v>
      </c>
      <c r="Q586" s="22"/>
      <c r="R586" t="s">
        <v>4297</v>
      </c>
      <c r="S586" t="str">
        <f t="shared" si="27"/>
        <v>2024 1st Qtr</v>
      </c>
      <c r="T586">
        <f>INDEX(Sheet2!$D$1:$D$36,(MATCH('TPT Registrar Entry Form'!$S586,Sheet2!$C$1:$C$36,0)))</f>
        <v>25</v>
      </c>
      <c r="U586" t="str">
        <f t="shared" si="28"/>
        <v>5 to 14 yrs</v>
      </c>
      <c r="V586" t="str">
        <f t="shared" si="29"/>
        <v>Under 15</v>
      </c>
    </row>
    <row r="587" spans="1:22" x14ac:dyDescent="0.35">
      <c r="A587">
        <v>2024</v>
      </c>
      <c r="C587" t="s">
        <v>1031</v>
      </c>
      <c r="D587" s="8" t="s">
        <v>8</v>
      </c>
      <c r="E587" s="8" t="str">
        <f>INDEX('03_Township'!$G$2:$G$378,(MATCH('TPT Registrar Entry Form'!$F587,'03_Township'!$J$2:$J$378,0)))</f>
        <v>Meiktila_D</v>
      </c>
      <c r="F587" s="8" t="s">
        <v>186</v>
      </c>
      <c r="G587" s="9" t="s">
        <v>4122</v>
      </c>
      <c r="H587" s="53" t="s">
        <v>4169</v>
      </c>
      <c r="K587" s="24">
        <v>1</v>
      </c>
      <c r="L587" s="24" t="s">
        <v>94</v>
      </c>
      <c r="M587" s="23" t="s">
        <v>4222</v>
      </c>
      <c r="N587" s="53" t="s">
        <v>152</v>
      </c>
      <c r="O587" s="23" t="s">
        <v>2052</v>
      </c>
      <c r="Q587" s="22"/>
      <c r="R587" t="s">
        <v>4298</v>
      </c>
      <c r="S587" t="str">
        <f t="shared" si="27"/>
        <v>2024 1st Qtr</v>
      </c>
      <c r="T587">
        <f>INDEX(Sheet2!$D$1:$D$36,(MATCH('TPT Registrar Entry Form'!$S587,Sheet2!$C$1:$C$36,0)))</f>
        <v>25</v>
      </c>
      <c r="U587" t="str">
        <f t="shared" si="28"/>
        <v>Under 5</v>
      </c>
      <c r="V587" t="str">
        <f t="shared" si="29"/>
        <v>Under 15</v>
      </c>
    </row>
    <row r="588" spans="1:22" x14ac:dyDescent="0.35">
      <c r="A588">
        <v>2024</v>
      </c>
      <c r="C588" t="s">
        <v>1031</v>
      </c>
      <c r="D588" s="8" t="s">
        <v>8</v>
      </c>
      <c r="E588" s="8" t="str">
        <f>INDEX('03_Township'!$G$2:$G$378,(MATCH('TPT Registrar Entry Form'!$F588,'03_Township'!$J$2:$J$378,0)))</f>
        <v>Meiktila_D</v>
      </c>
      <c r="F588" s="8" t="s">
        <v>186</v>
      </c>
      <c r="G588" s="9" t="s">
        <v>4133</v>
      </c>
      <c r="H588" s="53" t="s">
        <v>4180</v>
      </c>
      <c r="K588" s="24">
        <v>5</v>
      </c>
      <c r="L588" s="24" t="s">
        <v>75</v>
      </c>
      <c r="M588" s="23" t="s">
        <v>4209</v>
      </c>
      <c r="N588" s="53" t="s">
        <v>152</v>
      </c>
      <c r="O588" s="23" t="s">
        <v>2052</v>
      </c>
      <c r="Q588" s="22"/>
      <c r="R588" t="s">
        <v>2097</v>
      </c>
      <c r="S588" t="str">
        <f t="shared" si="27"/>
        <v>2024 1st Qtr</v>
      </c>
      <c r="T588">
        <f>INDEX(Sheet2!$D$1:$D$36,(MATCH('TPT Registrar Entry Form'!$S588,Sheet2!$C$1:$C$36,0)))</f>
        <v>25</v>
      </c>
      <c r="U588" t="str">
        <f t="shared" si="28"/>
        <v>5 to 14 yrs</v>
      </c>
      <c r="V588" t="str">
        <f t="shared" si="29"/>
        <v>Under 15</v>
      </c>
    </row>
    <row r="589" spans="1:22" x14ac:dyDescent="0.35">
      <c r="A589">
        <v>2024</v>
      </c>
      <c r="C589" t="s">
        <v>1031</v>
      </c>
      <c r="D589" s="8" t="s">
        <v>8</v>
      </c>
      <c r="E589" s="8" t="str">
        <f>INDEX('03_Township'!$G$2:$G$378,(MATCH('TPT Registrar Entry Form'!$F589,'03_Township'!$J$2:$J$378,0)))</f>
        <v>Meiktila_D</v>
      </c>
      <c r="F589" s="8" t="s">
        <v>186</v>
      </c>
      <c r="G589" s="9" t="s">
        <v>4163</v>
      </c>
      <c r="H589" s="53" t="s">
        <v>4180</v>
      </c>
      <c r="K589" s="24">
        <v>2</v>
      </c>
      <c r="L589" s="24" t="s">
        <v>94</v>
      </c>
      <c r="M589" s="23" t="s">
        <v>4209</v>
      </c>
      <c r="N589" s="53" t="s">
        <v>152</v>
      </c>
      <c r="O589" s="23" t="s">
        <v>2052</v>
      </c>
      <c r="Q589" s="22"/>
      <c r="R589" t="s">
        <v>4299</v>
      </c>
      <c r="S589" t="str">
        <f t="shared" si="27"/>
        <v>2024 1st Qtr</v>
      </c>
      <c r="T589">
        <f>INDEX(Sheet2!$D$1:$D$36,(MATCH('TPT Registrar Entry Form'!$S589,Sheet2!$C$1:$C$36,0)))</f>
        <v>25</v>
      </c>
      <c r="U589" t="str">
        <f t="shared" si="28"/>
        <v>Under 5</v>
      </c>
      <c r="V589" t="str">
        <f t="shared" si="29"/>
        <v>Under 15</v>
      </c>
    </row>
    <row r="590" spans="1:22" x14ac:dyDescent="0.35">
      <c r="A590">
        <v>2024</v>
      </c>
      <c r="C590" t="s">
        <v>1031</v>
      </c>
      <c r="D590" s="8" t="s">
        <v>8</v>
      </c>
      <c r="E590" s="8" t="str">
        <f>INDEX('03_Township'!$G$2:$G$378,(MATCH('TPT Registrar Entry Form'!$F590,'03_Township'!$J$2:$J$378,0)))</f>
        <v>Meiktila_D</v>
      </c>
      <c r="F590" s="8" t="s">
        <v>186</v>
      </c>
      <c r="G590" s="9" t="s">
        <v>4154</v>
      </c>
      <c r="H590" s="53" t="s">
        <v>4190</v>
      </c>
      <c r="K590" s="24">
        <v>1</v>
      </c>
      <c r="L590" s="24" t="s">
        <v>94</v>
      </c>
      <c r="M590" s="23" t="s">
        <v>4300</v>
      </c>
      <c r="N590" s="53" t="s">
        <v>152</v>
      </c>
      <c r="O590" s="23" t="s">
        <v>2052</v>
      </c>
      <c r="Q590" s="22"/>
      <c r="R590" t="s">
        <v>4301</v>
      </c>
      <c r="S590" t="str">
        <f t="shared" si="27"/>
        <v>2024 1st Qtr</v>
      </c>
      <c r="T590">
        <f>INDEX(Sheet2!$D$1:$D$36,(MATCH('TPT Registrar Entry Form'!$S590,Sheet2!$C$1:$C$36,0)))</f>
        <v>25</v>
      </c>
      <c r="U590" t="str">
        <f t="shared" si="28"/>
        <v>Under 5</v>
      </c>
      <c r="V590" t="str">
        <f t="shared" si="29"/>
        <v>Under 15</v>
      </c>
    </row>
    <row r="591" spans="1:22" x14ac:dyDescent="0.35">
      <c r="A591">
        <v>2024</v>
      </c>
      <c r="C591" t="s">
        <v>1031</v>
      </c>
      <c r="D591" s="8" t="s">
        <v>8</v>
      </c>
      <c r="E591" s="8" t="str">
        <f>INDEX('03_Township'!$G$2:$G$378,(MATCH('TPT Registrar Entry Form'!$F591,'03_Township'!$J$2:$J$378,0)))</f>
        <v>Meiktila_D</v>
      </c>
      <c r="F591" s="8" t="s">
        <v>186</v>
      </c>
      <c r="G591" s="9" t="s">
        <v>4169</v>
      </c>
      <c r="H591" s="53" t="s">
        <v>4166</v>
      </c>
      <c r="K591" s="24">
        <v>4</v>
      </c>
      <c r="L591" s="24" t="s">
        <v>94</v>
      </c>
      <c r="M591" s="23" t="s">
        <v>4153</v>
      </c>
      <c r="N591" s="53" t="s">
        <v>152</v>
      </c>
      <c r="O591" s="23" t="s">
        <v>2052</v>
      </c>
      <c r="Q591" s="22"/>
      <c r="R591" t="s">
        <v>4302</v>
      </c>
      <c r="S591" t="str">
        <f t="shared" si="27"/>
        <v>2024 1st Qtr</v>
      </c>
      <c r="T591">
        <f>INDEX(Sheet2!$D$1:$D$36,(MATCH('TPT Registrar Entry Form'!$S591,Sheet2!$C$1:$C$36,0)))</f>
        <v>25</v>
      </c>
      <c r="U591" t="str">
        <f t="shared" si="28"/>
        <v>Under 5</v>
      </c>
      <c r="V591" t="str">
        <f t="shared" si="29"/>
        <v>Under 15</v>
      </c>
    </row>
    <row r="592" spans="1:22" x14ac:dyDescent="0.35">
      <c r="A592">
        <v>2024</v>
      </c>
      <c r="C592" t="s">
        <v>1031</v>
      </c>
      <c r="D592" s="8" t="s">
        <v>8</v>
      </c>
      <c r="E592" s="8" t="str">
        <f>INDEX('03_Township'!$G$2:$G$378,(MATCH('TPT Registrar Entry Form'!$F592,'03_Township'!$J$2:$J$378,0)))</f>
        <v>Meiktila_D</v>
      </c>
      <c r="F592" s="8" t="s">
        <v>186</v>
      </c>
      <c r="G592" s="9" t="s">
        <v>4172</v>
      </c>
      <c r="H592" s="53" t="s">
        <v>4198</v>
      </c>
      <c r="K592" s="24">
        <v>3</v>
      </c>
      <c r="L592" s="24" t="s">
        <v>94</v>
      </c>
      <c r="M592" s="23" t="s">
        <v>4303</v>
      </c>
      <c r="N592" s="53" t="s">
        <v>152</v>
      </c>
      <c r="O592" s="23" t="s">
        <v>2052</v>
      </c>
      <c r="Q592" s="22"/>
      <c r="R592" t="s">
        <v>4304</v>
      </c>
      <c r="S592" t="str">
        <f t="shared" si="27"/>
        <v>2024 1st Qtr</v>
      </c>
      <c r="T592">
        <f>INDEX(Sheet2!$D$1:$D$36,(MATCH('TPT Registrar Entry Form'!$S592,Sheet2!$C$1:$C$36,0)))</f>
        <v>25</v>
      </c>
      <c r="U592" t="str">
        <f t="shared" si="28"/>
        <v>Under 5</v>
      </c>
      <c r="V592" t="str">
        <f t="shared" si="29"/>
        <v>Under 15</v>
      </c>
    </row>
    <row r="593" spans="1:22" x14ac:dyDescent="0.35">
      <c r="A593">
        <v>2024</v>
      </c>
      <c r="C593" t="s">
        <v>1031</v>
      </c>
      <c r="D593" s="8" t="s">
        <v>8</v>
      </c>
      <c r="E593" s="8" t="str">
        <f>INDEX('03_Township'!$G$2:$G$378,(MATCH('TPT Registrar Entry Form'!$F593,'03_Township'!$J$2:$J$378,0)))</f>
        <v>Meiktila_D</v>
      </c>
      <c r="F593" s="8" t="s">
        <v>186</v>
      </c>
      <c r="G593" s="9" t="s">
        <v>4176</v>
      </c>
      <c r="H593" s="53" t="s">
        <v>4185</v>
      </c>
      <c r="K593" s="24">
        <v>7</v>
      </c>
      <c r="L593" s="24" t="s">
        <v>94</v>
      </c>
      <c r="M593" s="23" t="s">
        <v>4303</v>
      </c>
      <c r="N593" s="53" t="s">
        <v>152</v>
      </c>
      <c r="O593" s="23" t="s">
        <v>2052</v>
      </c>
      <c r="Q593" s="22"/>
      <c r="R593" t="s">
        <v>4305</v>
      </c>
      <c r="S593" t="str">
        <f t="shared" si="27"/>
        <v>2024 1st Qtr</v>
      </c>
      <c r="T593">
        <f>INDEX(Sheet2!$D$1:$D$36,(MATCH('TPT Registrar Entry Form'!$S593,Sheet2!$C$1:$C$36,0)))</f>
        <v>25</v>
      </c>
      <c r="U593" t="str">
        <f t="shared" si="28"/>
        <v>5 to 14 yrs</v>
      </c>
      <c r="V593" t="str">
        <f t="shared" si="29"/>
        <v>Under 15</v>
      </c>
    </row>
    <row r="594" spans="1:22" x14ac:dyDescent="0.35">
      <c r="Q594" s="22"/>
      <c r="R594"/>
    </row>
    <row r="595" spans="1:22" x14ac:dyDescent="0.35">
      <c r="Q595" s="22"/>
      <c r="R595"/>
    </row>
    <row r="596" spans="1:22" x14ac:dyDescent="0.35">
      <c r="Q596" s="22"/>
      <c r="R596"/>
    </row>
    <row r="597" spans="1:22" x14ac:dyDescent="0.35">
      <c r="Q597" s="22"/>
      <c r="R597"/>
    </row>
    <row r="598" spans="1:22" x14ac:dyDescent="0.35">
      <c r="Q598" s="22"/>
      <c r="R598"/>
    </row>
    <row r="599" spans="1:22" x14ac:dyDescent="0.35">
      <c r="Q599" s="22"/>
      <c r="R599"/>
    </row>
    <row r="600" spans="1:22" x14ac:dyDescent="0.35">
      <c r="Q600" s="22"/>
      <c r="R600"/>
    </row>
    <row r="601" spans="1:22" x14ac:dyDescent="0.35">
      <c r="Q601" s="22"/>
      <c r="R601"/>
    </row>
    <row r="602" spans="1:22" x14ac:dyDescent="0.35">
      <c r="Q602" s="22"/>
      <c r="R602"/>
    </row>
    <row r="603" spans="1:22" x14ac:dyDescent="0.35">
      <c r="Q603" s="22"/>
      <c r="R603"/>
    </row>
    <row r="604" spans="1:22" x14ac:dyDescent="0.35">
      <c r="Q604" s="22"/>
      <c r="R604"/>
    </row>
    <row r="605" spans="1:22" x14ac:dyDescent="0.35">
      <c r="Q605" s="22"/>
      <c r="R605"/>
    </row>
    <row r="606" spans="1:22" x14ac:dyDescent="0.35">
      <c r="Q606" s="22"/>
      <c r="R606"/>
    </row>
    <row r="607" spans="1:22" x14ac:dyDescent="0.35">
      <c r="Q607" s="22"/>
      <c r="R607"/>
    </row>
    <row r="608" spans="1:22" x14ac:dyDescent="0.35">
      <c r="Q608" s="22"/>
      <c r="R608"/>
    </row>
    <row r="609" spans="17:18" x14ac:dyDescent="0.35">
      <c r="Q609" s="22"/>
      <c r="R609"/>
    </row>
    <row r="610" spans="17:18" x14ac:dyDescent="0.35">
      <c r="Q610" s="22"/>
      <c r="R610"/>
    </row>
    <row r="611" spans="17:18" x14ac:dyDescent="0.35">
      <c r="Q611" s="22"/>
      <c r="R611"/>
    </row>
    <row r="612" spans="17:18" x14ac:dyDescent="0.35">
      <c r="Q612" s="22"/>
      <c r="R612"/>
    </row>
    <row r="613" spans="17:18" x14ac:dyDescent="0.35">
      <c r="Q613" s="22"/>
      <c r="R613"/>
    </row>
    <row r="614" spans="17:18" x14ac:dyDescent="0.35">
      <c r="Q614" s="22"/>
      <c r="R614"/>
    </row>
    <row r="615" spans="17:18" x14ac:dyDescent="0.35">
      <c r="Q615" s="22"/>
      <c r="R615"/>
    </row>
    <row r="616" spans="17:18" x14ac:dyDescent="0.35">
      <c r="Q616" s="22"/>
      <c r="R616"/>
    </row>
    <row r="617" spans="17:18" x14ac:dyDescent="0.35">
      <c r="Q617" s="22"/>
      <c r="R617"/>
    </row>
    <row r="618" spans="17:18" x14ac:dyDescent="0.35">
      <c r="Q618" s="22"/>
      <c r="R618"/>
    </row>
    <row r="619" spans="17:18" x14ac:dyDescent="0.35">
      <c r="Q619" s="22"/>
      <c r="R619"/>
    </row>
    <row r="620" spans="17:18" x14ac:dyDescent="0.35">
      <c r="Q620" s="22"/>
      <c r="R620"/>
    </row>
    <row r="621" spans="17:18" x14ac:dyDescent="0.35">
      <c r="Q621" s="22"/>
      <c r="R621"/>
    </row>
    <row r="622" spans="17:18" x14ac:dyDescent="0.35">
      <c r="Q622" s="22"/>
      <c r="R622"/>
    </row>
    <row r="623" spans="17:18" x14ac:dyDescent="0.35">
      <c r="Q623" s="22"/>
      <c r="R623"/>
    </row>
    <row r="624" spans="17:18" x14ac:dyDescent="0.35">
      <c r="Q624" s="22"/>
      <c r="R624"/>
    </row>
    <row r="625" spans="17:18" x14ac:dyDescent="0.35">
      <c r="Q625" s="22"/>
      <c r="R625"/>
    </row>
    <row r="626" spans="17:18" x14ac:dyDescent="0.35">
      <c r="Q626" s="22"/>
      <c r="R626"/>
    </row>
    <row r="627" spans="17:18" x14ac:dyDescent="0.35">
      <c r="Q627" s="22"/>
      <c r="R627"/>
    </row>
    <row r="628" spans="17:18" x14ac:dyDescent="0.35">
      <c r="Q628" s="22"/>
      <c r="R628"/>
    </row>
    <row r="629" spans="17:18" x14ac:dyDescent="0.35">
      <c r="Q629" s="22"/>
      <c r="R629"/>
    </row>
    <row r="630" spans="17:18" x14ac:dyDescent="0.35">
      <c r="Q630" s="22"/>
      <c r="R630"/>
    </row>
    <row r="631" spans="17:18" x14ac:dyDescent="0.35">
      <c r="Q631" s="22"/>
      <c r="R631"/>
    </row>
    <row r="632" spans="17:18" x14ac:dyDescent="0.35">
      <c r="Q632" s="22"/>
      <c r="R632"/>
    </row>
    <row r="633" spans="17:18" x14ac:dyDescent="0.35">
      <c r="Q633" s="22"/>
      <c r="R633"/>
    </row>
    <row r="634" spans="17:18" x14ac:dyDescent="0.35">
      <c r="Q634" s="22"/>
      <c r="R634"/>
    </row>
    <row r="635" spans="17:18" x14ac:dyDescent="0.35">
      <c r="Q635" s="22"/>
      <c r="R635"/>
    </row>
    <row r="636" spans="17:18" x14ac:dyDescent="0.35">
      <c r="Q636" s="22"/>
      <c r="R636"/>
    </row>
    <row r="637" spans="17:18" x14ac:dyDescent="0.35">
      <c r="Q637" s="22"/>
      <c r="R637"/>
    </row>
    <row r="638" spans="17:18" x14ac:dyDescent="0.35">
      <c r="Q638" s="22"/>
      <c r="R638"/>
    </row>
    <row r="639" spans="17:18" x14ac:dyDescent="0.35">
      <c r="Q639" s="22"/>
      <c r="R639"/>
    </row>
    <row r="640" spans="17:18" x14ac:dyDescent="0.35">
      <c r="Q640" s="22"/>
      <c r="R640"/>
    </row>
    <row r="641" spans="17:18" x14ac:dyDescent="0.35">
      <c r="Q641" s="22"/>
      <c r="R641"/>
    </row>
    <row r="642" spans="17:18" x14ac:dyDescent="0.35">
      <c r="Q642" s="22"/>
      <c r="R642"/>
    </row>
    <row r="643" spans="17:18" x14ac:dyDescent="0.35">
      <c r="Q643" s="22"/>
      <c r="R643"/>
    </row>
    <row r="644" spans="17:18" x14ac:dyDescent="0.35">
      <c r="Q644" s="22"/>
      <c r="R644"/>
    </row>
    <row r="645" spans="17:18" x14ac:dyDescent="0.35">
      <c r="Q645" s="22"/>
      <c r="R645"/>
    </row>
    <row r="646" spans="17:18" x14ac:dyDescent="0.35">
      <c r="Q646" s="22"/>
      <c r="R646"/>
    </row>
    <row r="647" spans="17:18" x14ac:dyDescent="0.35">
      <c r="Q647" s="22"/>
      <c r="R647"/>
    </row>
    <row r="648" spans="17:18" x14ac:dyDescent="0.35">
      <c r="Q648" s="22"/>
      <c r="R648"/>
    </row>
    <row r="649" spans="17:18" x14ac:dyDescent="0.35">
      <c r="Q649" s="22"/>
      <c r="R649"/>
    </row>
    <row r="650" spans="17:18" x14ac:dyDescent="0.35">
      <c r="Q650" s="22"/>
      <c r="R650"/>
    </row>
    <row r="651" spans="17:18" x14ac:dyDescent="0.35">
      <c r="Q651" s="22"/>
      <c r="R651"/>
    </row>
    <row r="652" spans="17:18" x14ac:dyDescent="0.35">
      <c r="Q652" s="22"/>
      <c r="R652"/>
    </row>
    <row r="653" spans="17:18" x14ac:dyDescent="0.35">
      <c r="Q653" s="22"/>
      <c r="R653"/>
    </row>
    <row r="654" spans="17:18" x14ac:dyDescent="0.35">
      <c r="Q654" s="22"/>
      <c r="R654"/>
    </row>
    <row r="655" spans="17:18" x14ac:dyDescent="0.35">
      <c r="Q655" s="22"/>
      <c r="R655"/>
    </row>
    <row r="656" spans="17:18" x14ac:dyDescent="0.35">
      <c r="Q656" s="22"/>
      <c r="R656"/>
    </row>
    <row r="657" spans="17:18" x14ac:dyDescent="0.35">
      <c r="Q657" s="22"/>
      <c r="R657"/>
    </row>
    <row r="658" spans="17:18" x14ac:dyDescent="0.35">
      <c r="Q658" s="22"/>
      <c r="R658"/>
    </row>
    <row r="659" spans="17:18" x14ac:dyDescent="0.35">
      <c r="Q659" s="22"/>
      <c r="R659"/>
    </row>
    <row r="660" spans="17:18" x14ac:dyDescent="0.35">
      <c r="Q660" s="22"/>
      <c r="R660"/>
    </row>
    <row r="661" spans="17:18" x14ac:dyDescent="0.35">
      <c r="Q661" s="22"/>
      <c r="R661"/>
    </row>
    <row r="662" spans="17:18" x14ac:dyDescent="0.35">
      <c r="Q662" s="22"/>
      <c r="R662"/>
    </row>
    <row r="663" spans="17:18" x14ac:dyDescent="0.35">
      <c r="Q663" s="22"/>
      <c r="R663"/>
    </row>
    <row r="664" spans="17:18" x14ac:dyDescent="0.35">
      <c r="Q664" s="22"/>
      <c r="R664"/>
    </row>
    <row r="665" spans="17:18" x14ac:dyDescent="0.35">
      <c r="Q665" s="22"/>
      <c r="R665"/>
    </row>
    <row r="666" spans="17:18" x14ac:dyDescent="0.35">
      <c r="Q666" s="22"/>
      <c r="R666"/>
    </row>
    <row r="667" spans="17:18" x14ac:dyDescent="0.35">
      <c r="Q667" s="22"/>
      <c r="R667"/>
    </row>
    <row r="668" spans="17:18" x14ac:dyDescent="0.35">
      <c r="Q668" s="22"/>
      <c r="R668"/>
    </row>
    <row r="669" spans="17:18" x14ac:dyDescent="0.35">
      <c r="Q669" s="22"/>
      <c r="R669"/>
    </row>
    <row r="670" spans="17:18" x14ac:dyDescent="0.35">
      <c r="Q670" s="22"/>
      <c r="R670"/>
    </row>
    <row r="671" spans="17:18" x14ac:dyDescent="0.35">
      <c r="Q671" s="22"/>
      <c r="R671"/>
    </row>
    <row r="672" spans="17:18" x14ac:dyDescent="0.35">
      <c r="Q672" s="22"/>
      <c r="R672"/>
    </row>
    <row r="673" spans="17:18" x14ac:dyDescent="0.35">
      <c r="Q673" s="22"/>
      <c r="R673"/>
    </row>
    <row r="674" spans="17:18" x14ac:dyDescent="0.35">
      <c r="Q674" s="22"/>
      <c r="R674"/>
    </row>
    <row r="675" spans="17:18" x14ac:dyDescent="0.35">
      <c r="Q675" s="22"/>
      <c r="R675"/>
    </row>
    <row r="676" spans="17:18" x14ac:dyDescent="0.35">
      <c r="Q676" s="22"/>
      <c r="R676"/>
    </row>
    <row r="677" spans="17:18" x14ac:dyDescent="0.35">
      <c r="Q677" s="22"/>
      <c r="R677"/>
    </row>
    <row r="678" spans="17:18" x14ac:dyDescent="0.35">
      <c r="Q678" s="22"/>
      <c r="R678"/>
    </row>
    <row r="679" spans="17:18" x14ac:dyDescent="0.35">
      <c r="Q679" s="22"/>
      <c r="R679"/>
    </row>
    <row r="680" spans="17:18" x14ac:dyDescent="0.35">
      <c r="Q680" s="22"/>
      <c r="R680"/>
    </row>
    <row r="681" spans="17:18" x14ac:dyDescent="0.35">
      <c r="Q681" s="22"/>
      <c r="R681"/>
    </row>
    <row r="682" spans="17:18" x14ac:dyDescent="0.35">
      <c r="Q682" s="22"/>
      <c r="R682"/>
    </row>
    <row r="683" spans="17:18" x14ac:dyDescent="0.35">
      <c r="Q683" s="22"/>
      <c r="R683"/>
    </row>
    <row r="684" spans="17:18" x14ac:dyDescent="0.35">
      <c r="Q684" s="22"/>
      <c r="R684"/>
    </row>
    <row r="685" spans="17:18" x14ac:dyDescent="0.35">
      <c r="Q685" s="22"/>
      <c r="R685"/>
    </row>
    <row r="686" spans="17:18" x14ac:dyDescent="0.35">
      <c r="Q686" s="22"/>
      <c r="R686"/>
    </row>
    <row r="687" spans="17:18" x14ac:dyDescent="0.35">
      <c r="Q687" s="22"/>
      <c r="R687"/>
    </row>
    <row r="688" spans="17:18" x14ac:dyDescent="0.35">
      <c r="Q688" s="22"/>
      <c r="R688"/>
    </row>
    <row r="689" spans="17:18" x14ac:dyDescent="0.35">
      <c r="Q689" s="22"/>
      <c r="R689"/>
    </row>
    <row r="690" spans="17:18" x14ac:dyDescent="0.35">
      <c r="Q690" s="22"/>
      <c r="R690"/>
    </row>
    <row r="691" spans="17:18" x14ac:dyDescent="0.35">
      <c r="Q691" s="22"/>
      <c r="R691"/>
    </row>
    <row r="692" spans="17:18" x14ac:dyDescent="0.35">
      <c r="Q692" s="22"/>
      <c r="R692"/>
    </row>
    <row r="693" spans="17:18" x14ac:dyDescent="0.35">
      <c r="Q693" s="22"/>
      <c r="R693"/>
    </row>
    <row r="694" spans="17:18" x14ac:dyDescent="0.35">
      <c r="Q694" s="22"/>
      <c r="R694"/>
    </row>
    <row r="695" spans="17:18" x14ac:dyDescent="0.35">
      <c r="Q695" s="22"/>
      <c r="R695"/>
    </row>
    <row r="696" spans="17:18" x14ac:dyDescent="0.35">
      <c r="Q696" s="22"/>
      <c r="R696"/>
    </row>
    <row r="697" spans="17:18" x14ac:dyDescent="0.35">
      <c r="Q697" s="22"/>
      <c r="R697"/>
    </row>
    <row r="698" spans="17:18" x14ac:dyDescent="0.35">
      <c r="Q698" s="22"/>
      <c r="R698"/>
    </row>
    <row r="699" spans="17:18" x14ac:dyDescent="0.35">
      <c r="Q699" s="22"/>
      <c r="R699"/>
    </row>
    <row r="700" spans="17:18" x14ac:dyDescent="0.35">
      <c r="Q700" s="22"/>
      <c r="R700"/>
    </row>
    <row r="701" spans="17:18" x14ac:dyDescent="0.35">
      <c r="Q701" s="22"/>
      <c r="R701"/>
    </row>
    <row r="702" spans="17:18" x14ac:dyDescent="0.35">
      <c r="Q702" s="22"/>
      <c r="R702"/>
    </row>
    <row r="703" spans="17:18" x14ac:dyDescent="0.35">
      <c r="Q703" s="22"/>
      <c r="R703"/>
    </row>
    <row r="704" spans="17:18" x14ac:dyDescent="0.35">
      <c r="Q704" s="22"/>
      <c r="R704"/>
    </row>
    <row r="705" spans="17:18" x14ac:dyDescent="0.35">
      <c r="Q705" s="22"/>
      <c r="R705"/>
    </row>
    <row r="706" spans="17:18" x14ac:dyDescent="0.35">
      <c r="Q706" s="22"/>
      <c r="R706"/>
    </row>
    <row r="707" spans="17:18" x14ac:dyDescent="0.35">
      <c r="Q707" s="22"/>
      <c r="R707"/>
    </row>
    <row r="708" spans="17:18" x14ac:dyDescent="0.35">
      <c r="Q708" s="22"/>
      <c r="R708"/>
    </row>
    <row r="709" spans="17:18" x14ac:dyDescent="0.35">
      <c r="Q709" s="22"/>
      <c r="R709"/>
    </row>
    <row r="710" spans="17:18" x14ac:dyDescent="0.35">
      <c r="Q710" s="22"/>
      <c r="R710"/>
    </row>
    <row r="711" spans="17:18" x14ac:dyDescent="0.35">
      <c r="Q711" s="22"/>
      <c r="R711"/>
    </row>
    <row r="712" spans="17:18" x14ac:dyDescent="0.35">
      <c r="Q712" s="22"/>
      <c r="R712"/>
    </row>
    <row r="713" spans="17:18" x14ac:dyDescent="0.35">
      <c r="Q713" s="22"/>
      <c r="R713"/>
    </row>
    <row r="714" spans="17:18" x14ac:dyDescent="0.35">
      <c r="Q714" s="22"/>
      <c r="R714"/>
    </row>
    <row r="715" spans="17:18" x14ac:dyDescent="0.35">
      <c r="Q715" s="22"/>
      <c r="R715"/>
    </row>
    <row r="716" spans="17:18" x14ac:dyDescent="0.35">
      <c r="Q716" s="22"/>
      <c r="R716"/>
    </row>
    <row r="717" spans="17:18" x14ac:dyDescent="0.35">
      <c r="Q717" s="22"/>
      <c r="R717"/>
    </row>
    <row r="718" spans="17:18" x14ac:dyDescent="0.35">
      <c r="Q718" s="22"/>
      <c r="R718"/>
    </row>
    <row r="719" spans="17:18" x14ac:dyDescent="0.35">
      <c r="Q719" s="22"/>
      <c r="R719"/>
    </row>
    <row r="720" spans="17:18" x14ac:dyDescent="0.35">
      <c r="Q720" s="22"/>
      <c r="R720"/>
    </row>
    <row r="721" spans="17:18" x14ac:dyDescent="0.35">
      <c r="Q721" s="22"/>
      <c r="R721"/>
    </row>
    <row r="722" spans="17:18" x14ac:dyDescent="0.35">
      <c r="Q722" s="22"/>
      <c r="R722"/>
    </row>
    <row r="723" spans="17:18" x14ac:dyDescent="0.35">
      <c r="Q723" s="22"/>
      <c r="R723"/>
    </row>
    <row r="724" spans="17:18" x14ac:dyDescent="0.35">
      <c r="Q724" s="22"/>
      <c r="R724"/>
    </row>
    <row r="725" spans="17:18" x14ac:dyDescent="0.35">
      <c r="Q725" s="22"/>
      <c r="R725"/>
    </row>
    <row r="726" spans="17:18" x14ac:dyDescent="0.35">
      <c r="Q726" s="22"/>
      <c r="R726"/>
    </row>
    <row r="727" spans="17:18" x14ac:dyDescent="0.35">
      <c r="Q727" s="22"/>
      <c r="R727"/>
    </row>
    <row r="728" spans="17:18" x14ac:dyDescent="0.35">
      <c r="Q728" s="22"/>
      <c r="R728"/>
    </row>
    <row r="729" spans="17:18" x14ac:dyDescent="0.35">
      <c r="Q729" s="22"/>
      <c r="R729"/>
    </row>
    <row r="730" spans="17:18" x14ac:dyDescent="0.35">
      <c r="Q730" s="22"/>
      <c r="R730"/>
    </row>
    <row r="731" spans="17:18" x14ac:dyDescent="0.35">
      <c r="Q731" s="22"/>
      <c r="R731"/>
    </row>
    <row r="732" spans="17:18" x14ac:dyDescent="0.35">
      <c r="Q732" s="22"/>
      <c r="R732"/>
    </row>
    <row r="733" spans="17:18" x14ac:dyDescent="0.35">
      <c r="Q733" s="22"/>
      <c r="R733"/>
    </row>
    <row r="734" spans="17:18" x14ac:dyDescent="0.35">
      <c r="Q734" s="22"/>
      <c r="R734"/>
    </row>
    <row r="735" spans="17:18" x14ac:dyDescent="0.35">
      <c r="Q735" s="22"/>
      <c r="R735"/>
    </row>
    <row r="736" spans="17:18" x14ac:dyDescent="0.35">
      <c r="Q736" s="22"/>
      <c r="R736"/>
    </row>
    <row r="737" spans="17:18" x14ac:dyDescent="0.35">
      <c r="Q737" s="22"/>
      <c r="R737"/>
    </row>
    <row r="738" spans="17:18" x14ac:dyDescent="0.35">
      <c r="Q738" s="22"/>
      <c r="R738"/>
    </row>
    <row r="739" spans="17:18" x14ac:dyDescent="0.35">
      <c r="Q739" s="22"/>
      <c r="R739"/>
    </row>
    <row r="740" spans="17:18" x14ac:dyDescent="0.35">
      <c r="Q740" s="22"/>
      <c r="R740"/>
    </row>
    <row r="741" spans="17:18" x14ac:dyDescent="0.35">
      <c r="Q741" s="22"/>
      <c r="R741"/>
    </row>
    <row r="742" spans="17:18" x14ac:dyDescent="0.35">
      <c r="Q742" s="22"/>
      <c r="R742"/>
    </row>
    <row r="743" spans="17:18" x14ac:dyDescent="0.35">
      <c r="Q743" s="22"/>
      <c r="R743"/>
    </row>
    <row r="744" spans="17:18" x14ac:dyDescent="0.35">
      <c r="Q744" s="22"/>
      <c r="R744"/>
    </row>
    <row r="745" spans="17:18" x14ac:dyDescent="0.35">
      <c r="Q745" s="22"/>
      <c r="R745"/>
    </row>
    <row r="746" spans="17:18" x14ac:dyDescent="0.35">
      <c r="Q746" s="22"/>
      <c r="R746"/>
    </row>
    <row r="747" spans="17:18" x14ac:dyDescent="0.35">
      <c r="Q747" s="22"/>
      <c r="R747"/>
    </row>
    <row r="748" spans="17:18" x14ac:dyDescent="0.35">
      <c r="Q748" s="22"/>
      <c r="R748"/>
    </row>
    <row r="749" spans="17:18" x14ac:dyDescent="0.35">
      <c r="Q749" s="22"/>
      <c r="R749"/>
    </row>
    <row r="750" spans="17:18" x14ac:dyDescent="0.35">
      <c r="Q750" s="22"/>
      <c r="R750"/>
    </row>
    <row r="751" spans="17:18" x14ac:dyDescent="0.35">
      <c r="Q751" s="22"/>
      <c r="R751"/>
    </row>
    <row r="752" spans="17:18" x14ac:dyDescent="0.35">
      <c r="Q752" s="22"/>
      <c r="R752"/>
    </row>
    <row r="753" spans="17:18" x14ac:dyDescent="0.35">
      <c r="Q753" s="22"/>
      <c r="R753"/>
    </row>
    <row r="754" spans="17:18" x14ac:dyDescent="0.35">
      <c r="Q754" s="22"/>
      <c r="R754"/>
    </row>
    <row r="755" spans="17:18" x14ac:dyDescent="0.35">
      <c r="Q755" s="22"/>
      <c r="R755"/>
    </row>
    <row r="756" spans="17:18" x14ac:dyDescent="0.35">
      <c r="Q756" s="22"/>
      <c r="R756"/>
    </row>
    <row r="757" spans="17:18" x14ac:dyDescent="0.35">
      <c r="Q757" s="22"/>
      <c r="R757"/>
    </row>
    <row r="758" spans="17:18" x14ac:dyDescent="0.35">
      <c r="Q758" s="22"/>
      <c r="R758"/>
    </row>
    <row r="759" spans="17:18" x14ac:dyDescent="0.35">
      <c r="Q759" s="22"/>
      <c r="R759"/>
    </row>
    <row r="760" spans="17:18" x14ac:dyDescent="0.35">
      <c r="Q760" s="22"/>
      <c r="R760"/>
    </row>
    <row r="761" spans="17:18" x14ac:dyDescent="0.35">
      <c r="Q761" s="22"/>
      <c r="R761"/>
    </row>
    <row r="762" spans="17:18" x14ac:dyDescent="0.35">
      <c r="Q762" s="22"/>
      <c r="R762"/>
    </row>
    <row r="763" spans="17:18" x14ac:dyDescent="0.35">
      <c r="Q763" s="22"/>
      <c r="R763"/>
    </row>
    <row r="764" spans="17:18" x14ac:dyDescent="0.35">
      <c r="Q764" s="22"/>
      <c r="R764"/>
    </row>
    <row r="765" spans="17:18" x14ac:dyDescent="0.35">
      <c r="Q765" s="22"/>
      <c r="R765"/>
    </row>
    <row r="766" spans="17:18" x14ac:dyDescent="0.35">
      <c r="Q766" s="22"/>
      <c r="R766"/>
    </row>
    <row r="767" spans="17:18" x14ac:dyDescent="0.35">
      <c r="Q767" s="22"/>
      <c r="R767"/>
    </row>
    <row r="768" spans="17:18" x14ac:dyDescent="0.35">
      <c r="Q768" s="22"/>
      <c r="R768"/>
    </row>
    <row r="769" spans="17:18" x14ac:dyDescent="0.35">
      <c r="Q769" s="22"/>
      <c r="R769"/>
    </row>
    <row r="770" spans="17:18" x14ac:dyDescent="0.35">
      <c r="Q770" s="22"/>
      <c r="R770"/>
    </row>
    <row r="771" spans="17:18" x14ac:dyDescent="0.35">
      <c r="Q771" s="22"/>
      <c r="R771"/>
    </row>
    <row r="772" spans="17:18" x14ac:dyDescent="0.35">
      <c r="Q772" s="22"/>
      <c r="R772"/>
    </row>
    <row r="773" spans="17:18" x14ac:dyDescent="0.35">
      <c r="Q773" s="22"/>
      <c r="R773"/>
    </row>
    <row r="774" spans="17:18" x14ac:dyDescent="0.35">
      <c r="Q774" s="22"/>
      <c r="R774"/>
    </row>
    <row r="775" spans="17:18" x14ac:dyDescent="0.35">
      <c r="Q775" s="22"/>
      <c r="R775"/>
    </row>
    <row r="776" spans="17:18" x14ac:dyDescent="0.35">
      <c r="Q776" s="22"/>
      <c r="R776"/>
    </row>
    <row r="777" spans="17:18" x14ac:dyDescent="0.35">
      <c r="Q777" s="22"/>
      <c r="R777"/>
    </row>
    <row r="778" spans="17:18" x14ac:dyDescent="0.35">
      <c r="Q778" s="22"/>
      <c r="R778"/>
    </row>
    <row r="779" spans="17:18" x14ac:dyDescent="0.35">
      <c r="Q779" s="22"/>
      <c r="R779"/>
    </row>
    <row r="780" spans="17:18" x14ac:dyDescent="0.35">
      <c r="Q780" s="22"/>
      <c r="R780"/>
    </row>
    <row r="781" spans="17:18" x14ac:dyDescent="0.35">
      <c r="Q781" s="22"/>
      <c r="R781"/>
    </row>
    <row r="782" spans="17:18" x14ac:dyDescent="0.35">
      <c r="Q782" s="22"/>
      <c r="R782"/>
    </row>
    <row r="783" spans="17:18" x14ac:dyDescent="0.35">
      <c r="Q783" s="22"/>
      <c r="R783"/>
    </row>
    <row r="784" spans="17:18" x14ac:dyDescent="0.35">
      <c r="Q784" s="22"/>
      <c r="R784"/>
    </row>
    <row r="785" spans="17:18" x14ac:dyDescent="0.35">
      <c r="Q785" s="22"/>
      <c r="R785"/>
    </row>
    <row r="786" spans="17:18" x14ac:dyDescent="0.35">
      <c r="Q786" s="22"/>
      <c r="R786"/>
    </row>
    <row r="787" spans="17:18" x14ac:dyDescent="0.35">
      <c r="Q787" s="22"/>
      <c r="R787"/>
    </row>
    <row r="788" spans="17:18" x14ac:dyDescent="0.35">
      <c r="Q788" s="22"/>
      <c r="R788"/>
    </row>
    <row r="789" spans="17:18" x14ac:dyDescent="0.35">
      <c r="Q789" s="22"/>
      <c r="R789"/>
    </row>
    <row r="790" spans="17:18" x14ac:dyDescent="0.35">
      <c r="Q790" s="22"/>
      <c r="R790"/>
    </row>
    <row r="791" spans="17:18" x14ac:dyDescent="0.35">
      <c r="Q791" s="22"/>
      <c r="R791"/>
    </row>
    <row r="792" spans="17:18" x14ac:dyDescent="0.35">
      <c r="Q792" s="22"/>
      <c r="R792"/>
    </row>
    <row r="793" spans="17:18" x14ac:dyDescent="0.35">
      <c r="Q793" s="22"/>
      <c r="R793"/>
    </row>
    <row r="794" spans="17:18" x14ac:dyDescent="0.35">
      <c r="Q794" s="22"/>
      <c r="R794"/>
    </row>
    <row r="795" spans="17:18" x14ac:dyDescent="0.35">
      <c r="Q795" s="22"/>
      <c r="R795"/>
    </row>
    <row r="796" spans="17:18" x14ac:dyDescent="0.35">
      <c r="Q796" s="22"/>
      <c r="R796"/>
    </row>
    <row r="797" spans="17:18" x14ac:dyDescent="0.35">
      <c r="Q797" s="22"/>
      <c r="R797"/>
    </row>
    <row r="798" spans="17:18" x14ac:dyDescent="0.35">
      <c r="Q798" s="22"/>
      <c r="R798"/>
    </row>
    <row r="799" spans="17:18" x14ac:dyDescent="0.35">
      <c r="Q799" s="22"/>
      <c r="R799"/>
    </row>
    <row r="800" spans="17:18" x14ac:dyDescent="0.35">
      <c r="Q800" s="22"/>
      <c r="R800"/>
    </row>
    <row r="801" spans="17:18" x14ac:dyDescent="0.35">
      <c r="Q801" s="22"/>
      <c r="R801"/>
    </row>
    <row r="802" spans="17:18" x14ac:dyDescent="0.35">
      <c r="Q802" s="22"/>
      <c r="R802"/>
    </row>
    <row r="803" spans="17:18" x14ac:dyDescent="0.35">
      <c r="Q803" s="22"/>
      <c r="R803"/>
    </row>
    <row r="804" spans="17:18" x14ac:dyDescent="0.35">
      <c r="Q804" s="22"/>
      <c r="R804"/>
    </row>
    <row r="805" spans="17:18" x14ac:dyDescent="0.35">
      <c r="Q805" s="22"/>
      <c r="R805"/>
    </row>
    <row r="806" spans="17:18" x14ac:dyDescent="0.35">
      <c r="Q806" s="22"/>
      <c r="R806"/>
    </row>
    <row r="807" spans="17:18" x14ac:dyDescent="0.35">
      <c r="Q807" s="22"/>
      <c r="R807"/>
    </row>
    <row r="808" spans="17:18" x14ac:dyDescent="0.35">
      <c r="Q808" s="22"/>
      <c r="R808"/>
    </row>
    <row r="809" spans="17:18" x14ac:dyDescent="0.35">
      <c r="Q809" s="22"/>
      <c r="R809"/>
    </row>
    <row r="810" spans="17:18" x14ac:dyDescent="0.35">
      <c r="Q810" s="22"/>
      <c r="R810"/>
    </row>
    <row r="811" spans="17:18" x14ac:dyDescent="0.35">
      <c r="Q811" s="22"/>
      <c r="R811"/>
    </row>
    <row r="812" spans="17:18" x14ac:dyDescent="0.35">
      <c r="Q812" s="22"/>
      <c r="R812"/>
    </row>
    <row r="813" spans="17:18" x14ac:dyDescent="0.35">
      <c r="Q813" s="22"/>
      <c r="R813"/>
    </row>
    <row r="814" spans="17:18" x14ac:dyDescent="0.35">
      <c r="Q814" s="22"/>
      <c r="R814"/>
    </row>
    <row r="815" spans="17:18" x14ac:dyDescent="0.35">
      <c r="Q815" s="22"/>
      <c r="R815"/>
    </row>
    <row r="816" spans="17:18" x14ac:dyDescent="0.35">
      <c r="Q816" s="22"/>
      <c r="R816"/>
    </row>
    <row r="817" spans="17:18" x14ac:dyDescent="0.35">
      <c r="Q817" s="22"/>
      <c r="R817"/>
    </row>
    <row r="818" spans="17:18" x14ac:dyDescent="0.35">
      <c r="Q818" s="22"/>
      <c r="R818"/>
    </row>
    <row r="819" spans="17:18" x14ac:dyDescent="0.35">
      <c r="Q819" s="22"/>
      <c r="R819"/>
    </row>
    <row r="820" spans="17:18" x14ac:dyDescent="0.35">
      <c r="Q820" s="22"/>
      <c r="R820"/>
    </row>
    <row r="821" spans="17:18" x14ac:dyDescent="0.35">
      <c r="Q821" s="22"/>
      <c r="R821"/>
    </row>
    <row r="822" spans="17:18" x14ac:dyDescent="0.35">
      <c r="Q822" s="22"/>
      <c r="R822"/>
    </row>
    <row r="823" spans="17:18" x14ac:dyDescent="0.35">
      <c r="Q823" s="22"/>
      <c r="R823"/>
    </row>
    <row r="824" spans="17:18" x14ac:dyDescent="0.35">
      <c r="Q824" s="22"/>
      <c r="R824"/>
    </row>
    <row r="825" spans="17:18" x14ac:dyDescent="0.35">
      <c r="Q825" s="22"/>
      <c r="R825"/>
    </row>
    <row r="826" spans="17:18" x14ac:dyDescent="0.35">
      <c r="Q826" s="22"/>
      <c r="R826"/>
    </row>
    <row r="827" spans="17:18" x14ac:dyDescent="0.35">
      <c r="Q827" s="22"/>
      <c r="R827"/>
    </row>
    <row r="828" spans="17:18" x14ac:dyDescent="0.35">
      <c r="Q828" s="22"/>
      <c r="R828"/>
    </row>
    <row r="829" spans="17:18" x14ac:dyDescent="0.35">
      <c r="Q829" s="22"/>
      <c r="R829"/>
    </row>
    <row r="830" spans="17:18" x14ac:dyDescent="0.35">
      <c r="Q830" s="22"/>
      <c r="R830"/>
    </row>
    <row r="831" spans="17:18" x14ac:dyDescent="0.35">
      <c r="Q831" s="22"/>
      <c r="R831"/>
    </row>
    <row r="832" spans="17:18" x14ac:dyDescent="0.35">
      <c r="Q832" s="22"/>
      <c r="R832"/>
    </row>
    <row r="833" spans="17:18" x14ac:dyDescent="0.35">
      <c r="Q833" s="22"/>
      <c r="R833"/>
    </row>
    <row r="834" spans="17:18" x14ac:dyDescent="0.35">
      <c r="Q834" s="22"/>
      <c r="R834"/>
    </row>
    <row r="835" spans="17:18" x14ac:dyDescent="0.35">
      <c r="Q835" s="22"/>
      <c r="R835"/>
    </row>
    <row r="836" spans="17:18" x14ac:dyDescent="0.35">
      <c r="Q836" s="22"/>
      <c r="R836"/>
    </row>
    <row r="837" spans="17:18" x14ac:dyDescent="0.35">
      <c r="Q837" s="22"/>
      <c r="R837"/>
    </row>
    <row r="838" spans="17:18" x14ac:dyDescent="0.35">
      <c r="Q838" s="22"/>
      <c r="R838"/>
    </row>
    <row r="839" spans="17:18" x14ac:dyDescent="0.35">
      <c r="Q839" s="22"/>
      <c r="R839"/>
    </row>
    <row r="840" spans="17:18" x14ac:dyDescent="0.35">
      <c r="Q840" s="22"/>
      <c r="R840"/>
    </row>
    <row r="841" spans="17:18" x14ac:dyDescent="0.35">
      <c r="Q841" s="22"/>
      <c r="R841"/>
    </row>
    <row r="842" spans="17:18" x14ac:dyDescent="0.35">
      <c r="Q842" s="22"/>
      <c r="R842"/>
    </row>
    <row r="843" spans="17:18" x14ac:dyDescent="0.35">
      <c r="Q843" s="22"/>
      <c r="R843"/>
    </row>
    <row r="844" spans="17:18" x14ac:dyDescent="0.35">
      <c r="Q844" s="22"/>
      <c r="R844"/>
    </row>
    <row r="845" spans="17:18" x14ac:dyDescent="0.35">
      <c r="Q845" s="22"/>
      <c r="R845"/>
    </row>
    <row r="846" spans="17:18" x14ac:dyDescent="0.35">
      <c r="Q846" s="22"/>
      <c r="R846"/>
    </row>
    <row r="847" spans="17:18" x14ac:dyDescent="0.35">
      <c r="Q847" s="22"/>
      <c r="R847"/>
    </row>
    <row r="848" spans="17:18" x14ac:dyDescent="0.35">
      <c r="Q848" s="22"/>
      <c r="R848"/>
    </row>
    <row r="849" spans="17:18" x14ac:dyDescent="0.35">
      <c r="Q849" s="22"/>
      <c r="R849"/>
    </row>
    <row r="850" spans="17:18" x14ac:dyDescent="0.35">
      <c r="Q850" s="22"/>
      <c r="R850"/>
    </row>
    <row r="851" spans="17:18" x14ac:dyDescent="0.35">
      <c r="Q851" s="22"/>
      <c r="R851"/>
    </row>
    <row r="852" spans="17:18" x14ac:dyDescent="0.35">
      <c r="Q852" s="22"/>
      <c r="R852"/>
    </row>
    <row r="853" spans="17:18" x14ac:dyDescent="0.35">
      <c r="Q853" s="22"/>
      <c r="R853"/>
    </row>
    <row r="854" spans="17:18" x14ac:dyDescent="0.35">
      <c r="Q854" s="22"/>
      <c r="R854"/>
    </row>
    <row r="855" spans="17:18" x14ac:dyDescent="0.35">
      <c r="Q855" s="22"/>
      <c r="R855"/>
    </row>
    <row r="856" spans="17:18" x14ac:dyDescent="0.35">
      <c r="Q856" s="22"/>
      <c r="R856"/>
    </row>
    <row r="857" spans="17:18" x14ac:dyDescent="0.35">
      <c r="Q857" s="22"/>
      <c r="R857"/>
    </row>
    <row r="858" spans="17:18" x14ac:dyDescent="0.35">
      <c r="Q858" s="22"/>
      <c r="R858"/>
    </row>
    <row r="859" spans="17:18" x14ac:dyDescent="0.35">
      <c r="Q859" s="22"/>
      <c r="R859"/>
    </row>
    <row r="860" spans="17:18" x14ac:dyDescent="0.35">
      <c r="Q860" s="22"/>
      <c r="R860"/>
    </row>
    <row r="861" spans="17:18" x14ac:dyDescent="0.35">
      <c r="Q861" s="22"/>
      <c r="R861"/>
    </row>
    <row r="862" spans="17:18" x14ac:dyDescent="0.35">
      <c r="Q862" s="22"/>
      <c r="R862"/>
    </row>
    <row r="863" spans="17:18" x14ac:dyDescent="0.35">
      <c r="Q863" s="22"/>
      <c r="R863"/>
    </row>
    <row r="864" spans="17:18" x14ac:dyDescent="0.35">
      <c r="Q864" s="22"/>
      <c r="R864"/>
    </row>
    <row r="865" spans="17:18" x14ac:dyDescent="0.35">
      <c r="Q865" s="22"/>
      <c r="R865"/>
    </row>
    <row r="866" spans="17:18" x14ac:dyDescent="0.35">
      <c r="Q866" s="22"/>
      <c r="R866"/>
    </row>
    <row r="867" spans="17:18" x14ac:dyDescent="0.35">
      <c r="Q867" s="22"/>
      <c r="R867"/>
    </row>
    <row r="868" spans="17:18" x14ac:dyDescent="0.35">
      <c r="Q868" s="22"/>
      <c r="R868"/>
    </row>
    <row r="869" spans="17:18" x14ac:dyDescent="0.35">
      <c r="Q869" s="22"/>
      <c r="R869"/>
    </row>
    <row r="870" spans="17:18" x14ac:dyDescent="0.35">
      <c r="Q870" s="22"/>
      <c r="R870"/>
    </row>
    <row r="871" spans="17:18" x14ac:dyDescent="0.35">
      <c r="Q871" s="22"/>
      <c r="R871"/>
    </row>
    <row r="872" spans="17:18" x14ac:dyDescent="0.35">
      <c r="Q872" s="22"/>
      <c r="R872"/>
    </row>
    <row r="873" spans="17:18" x14ac:dyDescent="0.35">
      <c r="Q873" s="22"/>
      <c r="R873"/>
    </row>
    <row r="874" spans="17:18" x14ac:dyDescent="0.35">
      <c r="Q874" s="22"/>
      <c r="R874"/>
    </row>
    <row r="875" spans="17:18" x14ac:dyDescent="0.35">
      <c r="Q875" s="22"/>
      <c r="R875"/>
    </row>
    <row r="876" spans="17:18" x14ac:dyDescent="0.35">
      <c r="Q876" s="22"/>
      <c r="R876"/>
    </row>
    <row r="877" spans="17:18" x14ac:dyDescent="0.35">
      <c r="Q877" s="22"/>
      <c r="R877"/>
    </row>
    <row r="878" spans="17:18" x14ac:dyDescent="0.35">
      <c r="Q878" s="22"/>
      <c r="R878"/>
    </row>
    <row r="879" spans="17:18" x14ac:dyDescent="0.35">
      <c r="Q879" s="22"/>
      <c r="R879"/>
    </row>
    <row r="880" spans="17:18" x14ac:dyDescent="0.35">
      <c r="Q880" s="22"/>
      <c r="R880"/>
    </row>
    <row r="881" spans="17:18" x14ac:dyDescent="0.35">
      <c r="Q881" s="22"/>
      <c r="R881"/>
    </row>
    <row r="882" spans="17:18" x14ac:dyDescent="0.35">
      <c r="Q882" s="22"/>
      <c r="R882"/>
    </row>
    <row r="883" spans="17:18" x14ac:dyDescent="0.35">
      <c r="Q883" s="22"/>
      <c r="R883"/>
    </row>
    <row r="884" spans="17:18" x14ac:dyDescent="0.35">
      <c r="Q884" s="22"/>
      <c r="R884"/>
    </row>
    <row r="885" spans="17:18" x14ac:dyDescent="0.35">
      <c r="Q885" s="22"/>
      <c r="R885"/>
    </row>
    <row r="886" spans="17:18" x14ac:dyDescent="0.35">
      <c r="Q886" s="22"/>
      <c r="R886"/>
    </row>
    <row r="887" spans="17:18" x14ac:dyDescent="0.35">
      <c r="Q887" s="22"/>
      <c r="R887"/>
    </row>
    <row r="888" spans="17:18" x14ac:dyDescent="0.35">
      <c r="Q888" s="22"/>
      <c r="R888"/>
    </row>
    <row r="889" spans="17:18" x14ac:dyDescent="0.35">
      <c r="Q889" s="22"/>
      <c r="R889"/>
    </row>
    <row r="890" spans="17:18" x14ac:dyDescent="0.35">
      <c r="Q890" s="22"/>
      <c r="R890"/>
    </row>
    <row r="891" spans="17:18" x14ac:dyDescent="0.35">
      <c r="Q891" s="22"/>
      <c r="R891"/>
    </row>
    <row r="892" spans="17:18" x14ac:dyDescent="0.35">
      <c r="Q892" s="22"/>
      <c r="R892"/>
    </row>
    <row r="893" spans="17:18" x14ac:dyDescent="0.35">
      <c r="Q893" s="22"/>
      <c r="R893"/>
    </row>
    <row r="894" spans="17:18" x14ac:dyDescent="0.35">
      <c r="Q894" s="22"/>
      <c r="R894"/>
    </row>
    <row r="895" spans="17:18" x14ac:dyDescent="0.35">
      <c r="Q895" s="22"/>
      <c r="R895"/>
    </row>
    <row r="896" spans="17:18" x14ac:dyDescent="0.35">
      <c r="Q896" s="22"/>
      <c r="R896"/>
    </row>
    <row r="897" spans="17:18" x14ac:dyDescent="0.35">
      <c r="Q897" s="22"/>
      <c r="R897"/>
    </row>
    <row r="898" spans="17:18" x14ac:dyDescent="0.35">
      <c r="Q898" s="22"/>
      <c r="R898"/>
    </row>
    <row r="899" spans="17:18" x14ac:dyDescent="0.35">
      <c r="Q899" s="22"/>
      <c r="R899"/>
    </row>
    <row r="900" spans="17:18" x14ac:dyDescent="0.35">
      <c r="Q900" s="22"/>
      <c r="R900"/>
    </row>
    <row r="901" spans="17:18" x14ac:dyDescent="0.35">
      <c r="Q901" s="22"/>
      <c r="R901"/>
    </row>
    <row r="902" spans="17:18" x14ac:dyDescent="0.35">
      <c r="Q902" s="22"/>
      <c r="R902"/>
    </row>
    <row r="903" spans="17:18" x14ac:dyDescent="0.35">
      <c r="Q903" s="22"/>
      <c r="R903"/>
    </row>
    <row r="904" spans="17:18" x14ac:dyDescent="0.35">
      <c r="Q904" s="22"/>
      <c r="R904"/>
    </row>
    <row r="905" spans="17:18" x14ac:dyDescent="0.35">
      <c r="Q905" s="22"/>
      <c r="R905"/>
    </row>
    <row r="906" spans="17:18" x14ac:dyDescent="0.35">
      <c r="Q906" s="22"/>
      <c r="R906"/>
    </row>
    <row r="907" spans="17:18" x14ac:dyDescent="0.35">
      <c r="Q907" s="22"/>
      <c r="R907"/>
    </row>
    <row r="908" spans="17:18" x14ac:dyDescent="0.35">
      <c r="Q908" s="22"/>
      <c r="R908"/>
    </row>
    <row r="909" spans="17:18" x14ac:dyDescent="0.35">
      <c r="Q909" s="22"/>
      <c r="R909"/>
    </row>
    <row r="910" spans="17:18" x14ac:dyDescent="0.35">
      <c r="Q910" s="22"/>
      <c r="R910"/>
    </row>
    <row r="911" spans="17:18" x14ac:dyDescent="0.35">
      <c r="Q911" s="22"/>
      <c r="R911"/>
    </row>
    <row r="912" spans="17:18" x14ac:dyDescent="0.35">
      <c r="Q912" s="22"/>
      <c r="R912"/>
    </row>
    <row r="913" spans="17:18" x14ac:dyDescent="0.35">
      <c r="Q913" s="22"/>
      <c r="R913"/>
    </row>
    <row r="914" spans="17:18" x14ac:dyDescent="0.35">
      <c r="Q914" s="22"/>
      <c r="R914"/>
    </row>
    <row r="915" spans="17:18" x14ac:dyDescent="0.35">
      <c r="Q915" s="22"/>
      <c r="R915"/>
    </row>
    <row r="916" spans="17:18" x14ac:dyDescent="0.35">
      <c r="Q916" s="22"/>
      <c r="R916"/>
    </row>
    <row r="917" spans="17:18" x14ac:dyDescent="0.35">
      <c r="Q917" s="22"/>
      <c r="R917"/>
    </row>
    <row r="918" spans="17:18" x14ac:dyDescent="0.35">
      <c r="Q918" s="22"/>
      <c r="R918"/>
    </row>
    <row r="919" spans="17:18" x14ac:dyDescent="0.35">
      <c r="Q919" s="22"/>
      <c r="R919"/>
    </row>
    <row r="920" spans="17:18" x14ac:dyDescent="0.35">
      <c r="Q920" s="22"/>
      <c r="R920"/>
    </row>
    <row r="921" spans="17:18" x14ac:dyDescent="0.35">
      <c r="Q921" s="22"/>
      <c r="R921"/>
    </row>
    <row r="922" spans="17:18" x14ac:dyDescent="0.35">
      <c r="Q922" s="22"/>
      <c r="R922"/>
    </row>
    <row r="923" spans="17:18" x14ac:dyDescent="0.35">
      <c r="Q923" s="22"/>
      <c r="R923"/>
    </row>
    <row r="924" spans="17:18" x14ac:dyDescent="0.35">
      <c r="Q924" s="22"/>
      <c r="R924"/>
    </row>
    <row r="925" spans="17:18" x14ac:dyDescent="0.35">
      <c r="Q925" s="22"/>
      <c r="R925"/>
    </row>
    <row r="926" spans="17:18" x14ac:dyDescent="0.35">
      <c r="Q926" s="22"/>
      <c r="R926"/>
    </row>
    <row r="927" spans="17:18" x14ac:dyDescent="0.35">
      <c r="Q927" s="22"/>
      <c r="R927"/>
    </row>
    <row r="928" spans="17:18" x14ac:dyDescent="0.35">
      <c r="Q928" s="22"/>
      <c r="R928"/>
    </row>
    <row r="929" spans="17:18" x14ac:dyDescent="0.35">
      <c r="Q929" s="22"/>
      <c r="R929"/>
    </row>
    <row r="930" spans="17:18" x14ac:dyDescent="0.35">
      <c r="Q930" s="22"/>
      <c r="R930"/>
    </row>
    <row r="931" spans="17:18" x14ac:dyDescent="0.35">
      <c r="Q931" s="22"/>
      <c r="R931"/>
    </row>
    <row r="932" spans="17:18" x14ac:dyDescent="0.35">
      <c r="Q932" s="22"/>
      <c r="R932"/>
    </row>
    <row r="933" spans="17:18" x14ac:dyDescent="0.35">
      <c r="Q933" s="22"/>
      <c r="R933"/>
    </row>
    <row r="934" spans="17:18" x14ac:dyDescent="0.35">
      <c r="Q934" s="22"/>
      <c r="R934"/>
    </row>
    <row r="935" spans="17:18" x14ac:dyDescent="0.35">
      <c r="Q935" s="22"/>
      <c r="R935"/>
    </row>
    <row r="936" spans="17:18" x14ac:dyDescent="0.35">
      <c r="Q936" s="22"/>
      <c r="R936"/>
    </row>
    <row r="937" spans="17:18" x14ac:dyDescent="0.35">
      <c r="Q937" s="22"/>
      <c r="R937"/>
    </row>
    <row r="938" spans="17:18" x14ac:dyDescent="0.35">
      <c r="Q938" s="22"/>
      <c r="R938"/>
    </row>
    <row r="939" spans="17:18" x14ac:dyDescent="0.35">
      <c r="Q939" s="22"/>
      <c r="R939"/>
    </row>
    <row r="940" spans="17:18" x14ac:dyDescent="0.35">
      <c r="Q940" s="22"/>
      <c r="R940"/>
    </row>
    <row r="941" spans="17:18" x14ac:dyDescent="0.35">
      <c r="Q941" s="22"/>
      <c r="R941"/>
    </row>
    <row r="942" spans="17:18" x14ac:dyDescent="0.35">
      <c r="Q942" s="22"/>
      <c r="R942"/>
    </row>
    <row r="943" spans="17:18" x14ac:dyDescent="0.35">
      <c r="Q943" s="22"/>
      <c r="R943"/>
    </row>
    <row r="944" spans="17:18" x14ac:dyDescent="0.35">
      <c r="Q944" s="22"/>
      <c r="R944"/>
    </row>
    <row r="945" spans="17:18" x14ac:dyDescent="0.35">
      <c r="Q945" s="22"/>
      <c r="R945"/>
    </row>
    <row r="946" spans="17:18" x14ac:dyDescent="0.35">
      <c r="Q946" s="22"/>
      <c r="R946"/>
    </row>
    <row r="947" spans="17:18" x14ac:dyDescent="0.35">
      <c r="Q947" s="22"/>
      <c r="R947"/>
    </row>
    <row r="948" spans="17:18" x14ac:dyDescent="0.35">
      <c r="Q948" s="22"/>
      <c r="R948"/>
    </row>
    <row r="949" spans="17:18" x14ac:dyDescent="0.35">
      <c r="Q949" s="22"/>
      <c r="R949"/>
    </row>
    <row r="950" spans="17:18" x14ac:dyDescent="0.35">
      <c r="Q950" s="22"/>
      <c r="R950"/>
    </row>
    <row r="951" spans="17:18" x14ac:dyDescent="0.35">
      <c r="Q951" s="22"/>
      <c r="R951"/>
    </row>
    <row r="952" spans="17:18" x14ac:dyDescent="0.35">
      <c r="Q952" s="22"/>
      <c r="R952"/>
    </row>
    <row r="953" spans="17:18" x14ac:dyDescent="0.35">
      <c r="Q953" s="22"/>
      <c r="R953"/>
    </row>
    <row r="954" spans="17:18" x14ac:dyDescent="0.35">
      <c r="Q954" s="22"/>
      <c r="R954"/>
    </row>
    <row r="955" spans="17:18" x14ac:dyDescent="0.35">
      <c r="Q955" s="22"/>
      <c r="R955"/>
    </row>
    <row r="956" spans="17:18" x14ac:dyDescent="0.35">
      <c r="Q956" s="22"/>
      <c r="R956"/>
    </row>
    <row r="957" spans="17:18" x14ac:dyDescent="0.35">
      <c r="Q957" s="22"/>
      <c r="R957"/>
    </row>
    <row r="958" spans="17:18" x14ac:dyDescent="0.35">
      <c r="Q958" s="22"/>
      <c r="R958"/>
    </row>
    <row r="959" spans="17:18" x14ac:dyDescent="0.35">
      <c r="Q959" s="22"/>
      <c r="R959"/>
    </row>
    <row r="960" spans="17:18" x14ac:dyDescent="0.35">
      <c r="Q960" s="22"/>
      <c r="R960"/>
    </row>
    <row r="961" spans="17:18" x14ac:dyDescent="0.35">
      <c r="Q961" s="22"/>
      <c r="R961"/>
    </row>
    <row r="962" spans="17:18" x14ac:dyDescent="0.35">
      <c r="Q962" s="22"/>
      <c r="R962"/>
    </row>
    <row r="963" spans="17:18" x14ac:dyDescent="0.35">
      <c r="Q963" s="22"/>
      <c r="R963"/>
    </row>
    <row r="964" spans="17:18" x14ac:dyDescent="0.35">
      <c r="Q964" s="22"/>
      <c r="R964"/>
    </row>
    <row r="965" spans="17:18" x14ac:dyDescent="0.35">
      <c r="Q965" s="22"/>
      <c r="R965"/>
    </row>
    <row r="966" spans="17:18" x14ac:dyDescent="0.35">
      <c r="Q966" s="22"/>
      <c r="R966"/>
    </row>
    <row r="967" spans="17:18" x14ac:dyDescent="0.35">
      <c r="Q967" s="22"/>
      <c r="R967"/>
    </row>
    <row r="968" spans="17:18" x14ac:dyDescent="0.35">
      <c r="Q968" s="22"/>
      <c r="R968"/>
    </row>
    <row r="969" spans="17:18" x14ac:dyDescent="0.35">
      <c r="Q969" s="22"/>
      <c r="R969"/>
    </row>
    <row r="970" spans="17:18" x14ac:dyDescent="0.35">
      <c r="Q970" s="22"/>
      <c r="R970"/>
    </row>
    <row r="971" spans="17:18" x14ac:dyDescent="0.35">
      <c r="Q971" s="22"/>
      <c r="R971"/>
    </row>
    <row r="972" spans="17:18" x14ac:dyDescent="0.35">
      <c r="Q972" s="22"/>
      <c r="R972"/>
    </row>
    <row r="973" spans="17:18" x14ac:dyDescent="0.35">
      <c r="Q973" s="22"/>
      <c r="R973"/>
    </row>
    <row r="974" spans="17:18" x14ac:dyDescent="0.35">
      <c r="Q974" s="22"/>
      <c r="R974"/>
    </row>
    <row r="975" spans="17:18" x14ac:dyDescent="0.35">
      <c r="Q975" s="22"/>
      <c r="R975"/>
    </row>
    <row r="976" spans="17:18" x14ac:dyDescent="0.35">
      <c r="Q976" s="22"/>
      <c r="R976"/>
    </row>
    <row r="977" spans="17:18" x14ac:dyDescent="0.35">
      <c r="Q977" s="22"/>
      <c r="R977"/>
    </row>
    <row r="978" spans="17:18" x14ac:dyDescent="0.35">
      <c r="Q978" s="22"/>
      <c r="R978"/>
    </row>
    <row r="979" spans="17:18" x14ac:dyDescent="0.35">
      <c r="Q979" s="22"/>
      <c r="R979"/>
    </row>
    <row r="980" spans="17:18" x14ac:dyDescent="0.35">
      <c r="Q980" s="22"/>
      <c r="R980"/>
    </row>
    <row r="981" spans="17:18" x14ac:dyDescent="0.35">
      <c r="Q981" s="22"/>
      <c r="R981"/>
    </row>
    <row r="982" spans="17:18" x14ac:dyDescent="0.35">
      <c r="Q982" s="22"/>
      <c r="R982"/>
    </row>
    <row r="983" spans="17:18" x14ac:dyDescent="0.35">
      <c r="Q983" s="22"/>
      <c r="R983"/>
    </row>
    <row r="984" spans="17:18" x14ac:dyDescent="0.35">
      <c r="Q984" s="22"/>
      <c r="R984"/>
    </row>
    <row r="985" spans="17:18" x14ac:dyDescent="0.35">
      <c r="Q985" s="22"/>
      <c r="R985"/>
    </row>
    <row r="986" spans="17:18" x14ac:dyDescent="0.35">
      <c r="Q986" s="22"/>
      <c r="R986"/>
    </row>
    <row r="987" spans="17:18" x14ac:dyDescent="0.35">
      <c r="Q987" s="22"/>
      <c r="R987"/>
    </row>
    <row r="988" spans="17:18" x14ac:dyDescent="0.35">
      <c r="Q988" s="22"/>
      <c r="R988"/>
    </row>
    <row r="989" spans="17:18" x14ac:dyDescent="0.35">
      <c r="Q989" s="22"/>
      <c r="R989"/>
    </row>
    <row r="990" spans="17:18" x14ac:dyDescent="0.35">
      <c r="Q990" s="22"/>
      <c r="R990"/>
    </row>
    <row r="991" spans="17:18" x14ac:dyDescent="0.35">
      <c r="Q991" s="22"/>
      <c r="R991"/>
    </row>
    <row r="992" spans="17:18" x14ac:dyDescent="0.35">
      <c r="Q992" s="22"/>
      <c r="R992"/>
    </row>
    <row r="993" spans="17:18" x14ac:dyDescent="0.35">
      <c r="Q993" s="22"/>
      <c r="R993"/>
    </row>
    <row r="994" spans="17:18" x14ac:dyDescent="0.35">
      <c r="Q994" s="22"/>
      <c r="R994"/>
    </row>
    <row r="995" spans="17:18" x14ac:dyDescent="0.35">
      <c r="Q995" s="22"/>
      <c r="R995"/>
    </row>
    <row r="996" spans="17:18" x14ac:dyDescent="0.35">
      <c r="Q996" s="22"/>
      <c r="R996"/>
    </row>
    <row r="997" spans="17:18" x14ac:dyDescent="0.35">
      <c r="Q997" s="22"/>
      <c r="R997"/>
    </row>
    <row r="998" spans="17:18" x14ac:dyDescent="0.35">
      <c r="Q998" s="22"/>
      <c r="R998"/>
    </row>
    <row r="999" spans="17:18" x14ac:dyDescent="0.35">
      <c r="Q999" s="22"/>
      <c r="R999"/>
    </row>
    <row r="1000" spans="17:18" x14ac:dyDescent="0.35">
      <c r="Q1000" s="22"/>
      <c r="R1000"/>
    </row>
    <row r="1001" spans="17:18" x14ac:dyDescent="0.35">
      <c r="Q1001" s="22"/>
      <c r="R1001"/>
    </row>
    <row r="1002" spans="17:18" x14ac:dyDescent="0.35">
      <c r="Q1002" s="22"/>
      <c r="R1002"/>
    </row>
    <row r="1003" spans="17:18" x14ac:dyDescent="0.35">
      <c r="Q1003" s="22"/>
      <c r="R1003"/>
    </row>
    <row r="1004" spans="17:18" x14ac:dyDescent="0.35">
      <c r="Q1004" s="22"/>
      <c r="R1004"/>
    </row>
    <row r="1005" spans="17:18" x14ac:dyDescent="0.35">
      <c r="Q1005" s="22"/>
      <c r="R1005"/>
    </row>
    <row r="1006" spans="17:18" x14ac:dyDescent="0.35">
      <c r="Q1006" s="22"/>
      <c r="R1006"/>
    </row>
    <row r="1007" spans="17:18" x14ac:dyDescent="0.35">
      <c r="Q1007" s="22"/>
      <c r="R1007"/>
    </row>
    <row r="1008" spans="17:18" x14ac:dyDescent="0.35">
      <c r="Q1008" s="22"/>
      <c r="R1008"/>
    </row>
    <row r="1009" spans="17:18" x14ac:dyDescent="0.35">
      <c r="Q1009" s="22"/>
      <c r="R1009"/>
    </row>
    <row r="1010" spans="17:18" x14ac:dyDescent="0.35">
      <c r="Q1010" s="22"/>
      <c r="R1010"/>
    </row>
    <row r="1011" spans="17:18" x14ac:dyDescent="0.35">
      <c r="Q1011" s="22"/>
      <c r="R1011"/>
    </row>
    <row r="1012" spans="17:18" x14ac:dyDescent="0.35">
      <c r="Q1012" s="22"/>
      <c r="R1012"/>
    </row>
    <row r="1013" spans="17:18" x14ac:dyDescent="0.35">
      <c r="Q1013" s="22"/>
      <c r="R1013"/>
    </row>
    <row r="1014" spans="17:18" x14ac:dyDescent="0.35">
      <c r="Q1014" s="22"/>
      <c r="R1014"/>
    </row>
    <row r="1015" spans="17:18" x14ac:dyDescent="0.35">
      <c r="Q1015" s="22"/>
      <c r="R1015"/>
    </row>
    <row r="1016" spans="17:18" x14ac:dyDescent="0.35">
      <c r="Q1016" s="22"/>
      <c r="R1016"/>
    </row>
    <row r="1017" spans="17:18" x14ac:dyDescent="0.35">
      <c r="Q1017" s="22"/>
      <c r="R1017"/>
    </row>
    <row r="1018" spans="17:18" x14ac:dyDescent="0.35">
      <c r="Q1018" s="22"/>
      <c r="R1018"/>
    </row>
    <row r="1019" spans="17:18" x14ac:dyDescent="0.35">
      <c r="Q1019" s="22"/>
      <c r="R1019"/>
    </row>
    <row r="1020" spans="17:18" x14ac:dyDescent="0.35">
      <c r="Q1020" s="22"/>
      <c r="R1020"/>
    </row>
    <row r="1021" spans="17:18" x14ac:dyDescent="0.35">
      <c r="Q1021" s="22"/>
      <c r="R1021"/>
    </row>
    <row r="1022" spans="17:18" x14ac:dyDescent="0.35">
      <c r="Q1022" s="22"/>
      <c r="R1022"/>
    </row>
    <row r="1023" spans="17:18" x14ac:dyDescent="0.35">
      <c r="Q1023" s="22"/>
      <c r="R1023"/>
    </row>
    <row r="1024" spans="17:18" x14ac:dyDescent="0.35">
      <c r="Q1024" s="22"/>
      <c r="R1024"/>
    </row>
    <row r="1025" spans="17:18" x14ac:dyDescent="0.35">
      <c r="Q1025" s="22"/>
      <c r="R1025"/>
    </row>
    <row r="1026" spans="17:18" x14ac:dyDescent="0.35">
      <c r="Q1026" s="22"/>
      <c r="R1026"/>
    </row>
    <row r="1027" spans="17:18" x14ac:dyDescent="0.35">
      <c r="Q1027" s="22"/>
      <c r="R1027"/>
    </row>
    <row r="1028" spans="17:18" x14ac:dyDescent="0.35">
      <c r="Q1028" s="22"/>
      <c r="R1028"/>
    </row>
    <row r="1029" spans="17:18" x14ac:dyDescent="0.35">
      <c r="Q1029" s="22"/>
      <c r="R1029"/>
    </row>
    <row r="1030" spans="17:18" x14ac:dyDescent="0.35">
      <c r="Q1030" s="22"/>
      <c r="R1030"/>
    </row>
    <row r="1031" spans="17:18" x14ac:dyDescent="0.35">
      <c r="Q1031" s="22"/>
      <c r="R1031"/>
    </row>
    <row r="1032" spans="17:18" x14ac:dyDescent="0.35">
      <c r="Q1032" s="22"/>
      <c r="R1032"/>
    </row>
    <row r="1033" spans="17:18" x14ac:dyDescent="0.35">
      <c r="Q1033" s="22"/>
      <c r="R1033"/>
    </row>
    <row r="1034" spans="17:18" x14ac:dyDescent="0.35">
      <c r="Q1034" s="22"/>
      <c r="R1034"/>
    </row>
    <row r="1035" spans="17:18" x14ac:dyDescent="0.35">
      <c r="Q1035" s="22"/>
      <c r="R1035"/>
    </row>
    <row r="1036" spans="17:18" x14ac:dyDescent="0.35">
      <c r="Q1036" s="22"/>
      <c r="R1036"/>
    </row>
    <row r="1037" spans="17:18" x14ac:dyDescent="0.35">
      <c r="Q1037" s="22"/>
      <c r="R1037"/>
    </row>
    <row r="1038" spans="17:18" x14ac:dyDescent="0.35">
      <c r="Q1038" s="22"/>
      <c r="R1038"/>
    </row>
    <row r="1039" spans="17:18" x14ac:dyDescent="0.35">
      <c r="Q1039" s="22"/>
      <c r="R1039"/>
    </row>
    <row r="1040" spans="17:18" x14ac:dyDescent="0.35">
      <c r="Q1040" s="22"/>
      <c r="R1040"/>
    </row>
    <row r="1041" spans="17:18" x14ac:dyDescent="0.35">
      <c r="Q1041" s="22"/>
      <c r="R1041"/>
    </row>
    <row r="1042" spans="17:18" x14ac:dyDescent="0.35">
      <c r="Q1042" s="22"/>
      <c r="R1042"/>
    </row>
    <row r="1043" spans="17:18" x14ac:dyDescent="0.35">
      <c r="Q1043" s="22"/>
      <c r="R1043"/>
    </row>
    <row r="1044" spans="17:18" x14ac:dyDescent="0.35">
      <c r="Q1044" s="22"/>
      <c r="R1044"/>
    </row>
    <row r="1045" spans="17:18" x14ac:dyDescent="0.35">
      <c r="Q1045" s="22"/>
      <c r="R1045"/>
    </row>
    <row r="1046" spans="17:18" x14ac:dyDescent="0.35">
      <c r="Q1046" s="22"/>
      <c r="R1046"/>
    </row>
    <row r="1047" spans="17:18" x14ac:dyDescent="0.35">
      <c r="Q1047" s="22"/>
      <c r="R1047"/>
    </row>
    <row r="1048" spans="17:18" x14ac:dyDescent="0.35">
      <c r="Q1048" s="22"/>
      <c r="R1048"/>
    </row>
    <row r="1049" spans="17:18" x14ac:dyDescent="0.35">
      <c r="Q1049" s="22"/>
      <c r="R1049"/>
    </row>
    <row r="1050" spans="17:18" x14ac:dyDescent="0.35">
      <c r="Q1050" s="22"/>
      <c r="R1050"/>
    </row>
    <row r="1051" spans="17:18" x14ac:dyDescent="0.35">
      <c r="Q1051" s="22"/>
      <c r="R1051"/>
    </row>
    <row r="1052" spans="17:18" x14ac:dyDescent="0.35">
      <c r="Q1052" s="22"/>
      <c r="R1052"/>
    </row>
    <row r="1053" spans="17:18" x14ac:dyDescent="0.35">
      <c r="Q1053" s="22"/>
      <c r="R1053"/>
    </row>
    <row r="1054" spans="17:18" x14ac:dyDescent="0.35">
      <c r="Q1054" s="22"/>
      <c r="R1054"/>
    </row>
    <row r="1055" spans="17:18" x14ac:dyDescent="0.35">
      <c r="Q1055" s="22"/>
      <c r="R1055"/>
    </row>
    <row r="1056" spans="17:18" x14ac:dyDescent="0.35">
      <c r="Q1056" s="22"/>
      <c r="R1056"/>
    </row>
    <row r="1057" spans="17:18" x14ac:dyDescent="0.35">
      <c r="Q1057" s="22"/>
      <c r="R1057"/>
    </row>
    <row r="1058" spans="17:18" x14ac:dyDescent="0.35">
      <c r="Q1058" s="22"/>
      <c r="R1058"/>
    </row>
    <row r="1059" spans="17:18" x14ac:dyDescent="0.35">
      <c r="Q1059" s="22"/>
      <c r="R1059"/>
    </row>
    <row r="1060" spans="17:18" x14ac:dyDescent="0.35">
      <c r="Q1060" s="22"/>
      <c r="R1060"/>
    </row>
    <row r="1061" spans="17:18" x14ac:dyDescent="0.35">
      <c r="Q1061" s="22"/>
      <c r="R1061"/>
    </row>
    <row r="1062" spans="17:18" x14ac:dyDescent="0.35">
      <c r="Q1062" s="22"/>
      <c r="R1062"/>
    </row>
    <row r="1063" spans="17:18" x14ac:dyDescent="0.35">
      <c r="Q1063" s="22"/>
      <c r="R1063"/>
    </row>
    <row r="1064" spans="17:18" x14ac:dyDescent="0.35">
      <c r="Q1064" s="22"/>
      <c r="R1064"/>
    </row>
    <row r="1065" spans="17:18" x14ac:dyDescent="0.35">
      <c r="Q1065" s="22"/>
      <c r="R1065"/>
    </row>
    <row r="1066" spans="17:18" x14ac:dyDescent="0.35">
      <c r="Q1066" s="22"/>
      <c r="R1066"/>
    </row>
    <row r="1067" spans="17:18" x14ac:dyDescent="0.35">
      <c r="Q1067" s="22"/>
      <c r="R1067"/>
    </row>
    <row r="1068" spans="17:18" x14ac:dyDescent="0.35">
      <c r="Q1068" s="22"/>
      <c r="R1068"/>
    </row>
    <row r="1069" spans="17:18" x14ac:dyDescent="0.35">
      <c r="Q1069" s="22"/>
      <c r="R1069"/>
    </row>
    <row r="1070" spans="17:18" x14ac:dyDescent="0.35">
      <c r="Q1070" s="22"/>
      <c r="R1070"/>
    </row>
    <row r="1071" spans="17:18" x14ac:dyDescent="0.35">
      <c r="Q1071" s="22"/>
      <c r="R1071"/>
    </row>
    <row r="1072" spans="17:18" x14ac:dyDescent="0.35">
      <c r="Q1072" s="22"/>
      <c r="R1072"/>
    </row>
    <row r="1073" spans="17:18" x14ac:dyDescent="0.35">
      <c r="Q1073" s="22"/>
      <c r="R1073"/>
    </row>
    <row r="1074" spans="17:18" x14ac:dyDescent="0.35">
      <c r="Q1074" s="22"/>
      <c r="R1074"/>
    </row>
    <row r="1075" spans="17:18" x14ac:dyDescent="0.35">
      <c r="Q1075" s="22"/>
      <c r="R1075"/>
    </row>
    <row r="1076" spans="17:18" x14ac:dyDescent="0.35">
      <c r="Q1076" s="22"/>
      <c r="R1076"/>
    </row>
    <row r="1077" spans="17:18" x14ac:dyDescent="0.35">
      <c r="Q1077" s="22"/>
      <c r="R1077"/>
    </row>
    <row r="1078" spans="17:18" x14ac:dyDescent="0.35">
      <c r="Q1078" s="22"/>
      <c r="R1078"/>
    </row>
    <row r="1079" spans="17:18" x14ac:dyDescent="0.35">
      <c r="Q1079" s="22"/>
      <c r="R1079"/>
    </row>
    <row r="1080" spans="17:18" x14ac:dyDescent="0.35">
      <c r="Q1080" s="22"/>
      <c r="R1080"/>
    </row>
    <row r="1081" spans="17:18" x14ac:dyDescent="0.35">
      <c r="Q1081" s="22"/>
      <c r="R1081"/>
    </row>
    <row r="1082" spans="17:18" x14ac:dyDescent="0.35">
      <c r="Q1082" s="22"/>
      <c r="R1082"/>
    </row>
    <row r="1083" spans="17:18" x14ac:dyDescent="0.35">
      <c r="Q1083" s="22"/>
      <c r="R1083"/>
    </row>
    <row r="1084" spans="17:18" x14ac:dyDescent="0.35">
      <c r="Q1084" s="22"/>
      <c r="R1084"/>
    </row>
    <row r="1085" spans="17:18" x14ac:dyDescent="0.35">
      <c r="Q1085" s="22"/>
      <c r="R1085"/>
    </row>
    <row r="1086" spans="17:18" x14ac:dyDescent="0.35">
      <c r="Q1086" s="22"/>
      <c r="R1086"/>
    </row>
    <row r="1087" spans="17:18" x14ac:dyDescent="0.35">
      <c r="Q1087" s="22"/>
      <c r="R1087"/>
    </row>
    <row r="1088" spans="17:18" x14ac:dyDescent="0.35">
      <c r="Q1088" s="22"/>
      <c r="R1088"/>
    </row>
    <row r="1089" spans="17:18" x14ac:dyDescent="0.35">
      <c r="Q1089" s="22"/>
      <c r="R1089"/>
    </row>
    <row r="1090" spans="17:18" x14ac:dyDescent="0.35">
      <c r="Q1090" s="22"/>
      <c r="R1090"/>
    </row>
    <row r="1091" spans="17:18" x14ac:dyDescent="0.35">
      <c r="Q1091" s="22"/>
      <c r="R1091"/>
    </row>
    <row r="1092" spans="17:18" x14ac:dyDescent="0.35">
      <c r="Q1092" s="22"/>
      <c r="R1092"/>
    </row>
    <row r="1093" spans="17:18" x14ac:dyDescent="0.35">
      <c r="Q1093" s="22"/>
      <c r="R1093"/>
    </row>
    <row r="1094" spans="17:18" x14ac:dyDescent="0.35">
      <c r="Q1094" s="22"/>
      <c r="R1094"/>
    </row>
    <row r="1095" spans="17:18" x14ac:dyDescent="0.35">
      <c r="Q1095" s="22"/>
      <c r="R1095"/>
    </row>
    <row r="1096" spans="17:18" x14ac:dyDescent="0.35">
      <c r="Q1096" s="22"/>
      <c r="R1096"/>
    </row>
    <row r="1097" spans="17:18" x14ac:dyDescent="0.35">
      <c r="Q1097" s="22"/>
      <c r="R1097"/>
    </row>
    <row r="1098" spans="17:18" x14ac:dyDescent="0.35">
      <c r="Q1098" s="22"/>
      <c r="R1098"/>
    </row>
    <row r="1099" spans="17:18" x14ac:dyDescent="0.35">
      <c r="Q1099" s="22"/>
      <c r="R1099"/>
    </row>
    <row r="1100" spans="17:18" x14ac:dyDescent="0.35">
      <c r="Q1100" s="22"/>
      <c r="R1100"/>
    </row>
    <row r="1101" spans="17:18" x14ac:dyDescent="0.35">
      <c r="Q1101" s="22"/>
      <c r="R1101"/>
    </row>
    <row r="1102" spans="17:18" x14ac:dyDescent="0.35">
      <c r="Q1102" s="22"/>
      <c r="R1102"/>
    </row>
    <row r="1103" spans="17:18" x14ac:dyDescent="0.35">
      <c r="Q1103" s="22"/>
      <c r="R1103"/>
    </row>
    <row r="1104" spans="17:18" x14ac:dyDescent="0.35">
      <c r="Q1104" s="22"/>
      <c r="R1104"/>
    </row>
    <row r="1105" spans="17:18" x14ac:dyDescent="0.35">
      <c r="Q1105" s="22"/>
      <c r="R1105"/>
    </row>
    <row r="1106" spans="17:18" x14ac:dyDescent="0.35">
      <c r="Q1106" s="22"/>
      <c r="R1106"/>
    </row>
    <row r="1107" spans="17:18" x14ac:dyDescent="0.35">
      <c r="Q1107" s="22"/>
      <c r="R1107"/>
    </row>
    <row r="1108" spans="17:18" x14ac:dyDescent="0.35">
      <c r="Q1108" s="22"/>
      <c r="R1108"/>
    </row>
    <row r="1109" spans="17:18" x14ac:dyDescent="0.35">
      <c r="Q1109" s="22"/>
      <c r="R1109"/>
    </row>
    <row r="1110" spans="17:18" x14ac:dyDescent="0.35">
      <c r="Q1110" s="22"/>
      <c r="R1110"/>
    </row>
    <row r="1111" spans="17:18" x14ac:dyDescent="0.35">
      <c r="Q1111" s="22"/>
      <c r="R1111"/>
    </row>
    <row r="1112" spans="17:18" x14ac:dyDescent="0.35">
      <c r="Q1112" s="22"/>
      <c r="R1112"/>
    </row>
    <row r="1113" spans="17:18" x14ac:dyDescent="0.35">
      <c r="Q1113" s="22"/>
      <c r="R1113"/>
    </row>
    <row r="1114" spans="17:18" x14ac:dyDescent="0.35">
      <c r="Q1114" s="22"/>
      <c r="R1114"/>
    </row>
    <row r="1115" spans="17:18" x14ac:dyDescent="0.35">
      <c r="Q1115" s="22"/>
      <c r="R1115"/>
    </row>
    <row r="1116" spans="17:18" x14ac:dyDescent="0.35">
      <c r="Q1116" s="22"/>
      <c r="R1116"/>
    </row>
    <row r="1117" spans="17:18" x14ac:dyDescent="0.35">
      <c r="Q1117" s="22"/>
      <c r="R1117"/>
    </row>
    <row r="1118" spans="17:18" x14ac:dyDescent="0.35">
      <c r="Q1118" s="22"/>
      <c r="R1118"/>
    </row>
    <row r="1119" spans="17:18" x14ac:dyDescent="0.35">
      <c r="Q1119" s="22"/>
      <c r="R1119"/>
    </row>
    <row r="1120" spans="17:18" x14ac:dyDescent="0.35">
      <c r="Q1120" s="22"/>
      <c r="R1120"/>
    </row>
    <row r="1121" spans="17:18" x14ac:dyDescent="0.35">
      <c r="Q1121" s="22"/>
      <c r="R1121"/>
    </row>
    <row r="1122" spans="17:18" x14ac:dyDescent="0.35">
      <c r="Q1122" s="22"/>
      <c r="R1122"/>
    </row>
    <row r="1123" spans="17:18" x14ac:dyDescent="0.35">
      <c r="Q1123" s="22"/>
      <c r="R1123"/>
    </row>
    <row r="1124" spans="17:18" x14ac:dyDescent="0.35">
      <c r="Q1124" s="22"/>
      <c r="R1124"/>
    </row>
    <row r="1125" spans="17:18" x14ac:dyDescent="0.35">
      <c r="Q1125" s="22"/>
      <c r="R1125"/>
    </row>
    <row r="1126" spans="17:18" x14ac:dyDescent="0.35">
      <c r="Q1126" s="22"/>
      <c r="R1126"/>
    </row>
    <row r="1127" spans="17:18" x14ac:dyDescent="0.35">
      <c r="Q1127" s="22"/>
      <c r="R1127"/>
    </row>
    <row r="1128" spans="17:18" x14ac:dyDescent="0.35">
      <c r="Q1128" s="22"/>
      <c r="R1128"/>
    </row>
    <row r="1129" spans="17:18" x14ac:dyDescent="0.35">
      <c r="Q1129" s="22"/>
      <c r="R1129"/>
    </row>
    <row r="1130" spans="17:18" x14ac:dyDescent="0.35">
      <c r="Q1130" s="22"/>
      <c r="R1130"/>
    </row>
    <row r="1131" spans="17:18" x14ac:dyDescent="0.35">
      <c r="Q1131" s="22"/>
      <c r="R1131"/>
    </row>
    <row r="1132" spans="17:18" x14ac:dyDescent="0.35">
      <c r="Q1132" s="22"/>
      <c r="R1132"/>
    </row>
    <row r="1133" spans="17:18" x14ac:dyDescent="0.35">
      <c r="Q1133" s="22"/>
      <c r="R1133"/>
    </row>
    <row r="1134" spans="17:18" x14ac:dyDescent="0.35">
      <c r="Q1134" s="22"/>
      <c r="R1134"/>
    </row>
    <row r="1135" spans="17:18" x14ac:dyDescent="0.35">
      <c r="Q1135" s="22"/>
      <c r="R1135"/>
    </row>
    <row r="1136" spans="17:18" x14ac:dyDescent="0.35">
      <c r="Q1136" s="22"/>
      <c r="R1136"/>
    </row>
    <row r="1137" spans="17:18" x14ac:dyDescent="0.35">
      <c r="Q1137" s="22"/>
      <c r="R1137"/>
    </row>
    <row r="1138" spans="17:18" x14ac:dyDescent="0.35">
      <c r="Q1138" s="22"/>
      <c r="R1138"/>
    </row>
    <row r="1139" spans="17:18" x14ac:dyDescent="0.35">
      <c r="Q1139" s="22"/>
      <c r="R1139"/>
    </row>
    <row r="1140" spans="17:18" x14ac:dyDescent="0.35">
      <c r="Q1140" s="22"/>
      <c r="R1140"/>
    </row>
    <row r="1141" spans="17:18" x14ac:dyDescent="0.35">
      <c r="Q1141" s="22"/>
      <c r="R1141"/>
    </row>
    <row r="1142" spans="17:18" x14ac:dyDescent="0.35">
      <c r="Q1142" s="22"/>
      <c r="R1142"/>
    </row>
    <row r="1143" spans="17:18" x14ac:dyDescent="0.35">
      <c r="Q1143" s="22"/>
      <c r="R1143"/>
    </row>
    <row r="1144" spans="17:18" x14ac:dyDescent="0.35">
      <c r="Q1144" s="22"/>
      <c r="R1144"/>
    </row>
    <row r="1145" spans="17:18" x14ac:dyDescent="0.35">
      <c r="Q1145" s="22"/>
      <c r="R1145"/>
    </row>
    <row r="1146" spans="17:18" x14ac:dyDescent="0.35">
      <c r="Q1146" s="22"/>
      <c r="R1146"/>
    </row>
    <row r="1147" spans="17:18" x14ac:dyDescent="0.35">
      <c r="Q1147" s="22"/>
      <c r="R1147"/>
    </row>
    <row r="1148" spans="17:18" x14ac:dyDescent="0.35">
      <c r="Q1148" s="22"/>
      <c r="R1148"/>
    </row>
    <row r="1149" spans="17:18" x14ac:dyDescent="0.35">
      <c r="Q1149" s="22"/>
      <c r="R1149"/>
    </row>
    <row r="1150" spans="17:18" x14ac:dyDescent="0.35">
      <c r="Q1150" s="22"/>
      <c r="R1150"/>
    </row>
    <row r="1151" spans="17:18" x14ac:dyDescent="0.35">
      <c r="Q1151" s="22"/>
      <c r="R1151"/>
    </row>
    <row r="1152" spans="17:18" x14ac:dyDescent="0.35">
      <c r="Q1152" s="22"/>
      <c r="R1152"/>
    </row>
    <row r="1153" spans="17:18" x14ac:dyDescent="0.35">
      <c r="Q1153" s="22"/>
      <c r="R1153"/>
    </row>
    <row r="1154" spans="17:18" x14ac:dyDescent="0.35">
      <c r="Q1154" s="22"/>
      <c r="R1154"/>
    </row>
    <row r="1155" spans="17:18" x14ac:dyDescent="0.35">
      <c r="Q1155" s="22"/>
      <c r="R1155"/>
    </row>
    <row r="1156" spans="17:18" x14ac:dyDescent="0.35">
      <c r="Q1156" s="22"/>
      <c r="R1156"/>
    </row>
    <row r="1157" spans="17:18" x14ac:dyDescent="0.35">
      <c r="Q1157" s="22"/>
      <c r="R1157"/>
    </row>
    <row r="1158" spans="17:18" x14ac:dyDescent="0.35">
      <c r="Q1158" s="22"/>
      <c r="R1158"/>
    </row>
    <row r="1159" spans="17:18" x14ac:dyDescent="0.35">
      <c r="Q1159" s="22"/>
      <c r="R1159"/>
    </row>
    <row r="1160" spans="17:18" x14ac:dyDescent="0.35">
      <c r="Q1160" s="22"/>
      <c r="R1160"/>
    </row>
    <row r="1161" spans="17:18" x14ac:dyDescent="0.35">
      <c r="Q1161" s="22"/>
      <c r="R1161"/>
    </row>
    <row r="1162" spans="17:18" x14ac:dyDescent="0.35">
      <c r="Q1162" s="22"/>
      <c r="R1162"/>
    </row>
    <row r="1163" spans="17:18" x14ac:dyDescent="0.35">
      <c r="Q1163" s="22"/>
      <c r="R1163"/>
    </row>
    <row r="1164" spans="17:18" x14ac:dyDescent="0.35">
      <c r="Q1164" s="22"/>
      <c r="R1164"/>
    </row>
    <row r="1165" spans="17:18" x14ac:dyDescent="0.35">
      <c r="Q1165" s="22"/>
      <c r="R1165"/>
    </row>
    <row r="1166" spans="17:18" x14ac:dyDescent="0.35">
      <c r="Q1166" s="22"/>
      <c r="R1166"/>
    </row>
    <row r="1167" spans="17:18" x14ac:dyDescent="0.35">
      <c r="Q1167" s="22"/>
      <c r="R1167"/>
    </row>
    <row r="1168" spans="17:18" x14ac:dyDescent="0.35">
      <c r="Q1168" s="22"/>
      <c r="R1168"/>
    </row>
    <row r="1169" spans="17:18" x14ac:dyDescent="0.35">
      <c r="Q1169" s="22"/>
      <c r="R1169"/>
    </row>
    <row r="1170" spans="17:18" x14ac:dyDescent="0.35">
      <c r="Q1170" s="22"/>
      <c r="R1170"/>
    </row>
    <row r="1171" spans="17:18" x14ac:dyDescent="0.35">
      <c r="Q1171" s="22"/>
      <c r="R1171"/>
    </row>
    <row r="1172" spans="17:18" x14ac:dyDescent="0.35">
      <c r="Q1172" s="22"/>
      <c r="R1172"/>
    </row>
    <row r="1173" spans="17:18" x14ac:dyDescent="0.35">
      <c r="Q1173" s="22"/>
      <c r="R1173"/>
    </row>
    <row r="1174" spans="17:18" x14ac:dyDescent="0.35">
      <c r="Q1174" s="22"/>
      <c r="R1174"/>
    </row>
    <row r="1175" spans="17:18" x14ac:dyDescent="0.35">
      <c r="Q1175" s="22"/>
      <c r="R1175"/>
    </row>
    <row r="1176" spans="17:18" x14ac:dyDescent="0.35">
      <c r="Q1176" s="22"/>
      <c r="R1176"/>
    </row>
    <row r="1177" spans="17:18" x14ac:dyDescent="0.35">
      <c r="Q1177" s="22"/>
      <c r="R1177"/>
    </row>
    <row r="1178" spans="17:18" x14ac:dyDescent="0.35">
      <c r="Q1178" s="22"/>
      <c r="R1178"/>
    </row>
    <row r="1179" spans="17:18" x14ac:dyDescent="0.35">
      <c r="Q1179" s="22"/>
      <c r="R1179"/>
    </row>
    <row r="1180" spans="17:18" x14ac:dyDescent="0.35">
      <c r="Q1180" s="22"/>
      <c r="R1180"/>
    </row>
    <row r="1181" spans="17:18" x14ac:dyDescent="0.35">
      <c r="Q1181" s="22"/>
      <c r="R1181"/>
    </row>
    <row r="1182" spans="17:18" x14ac:dyDescent="0.35">
      <c r="Q1182" s="22"/>
      <c r="R1182"/>
    </row>
    <row r="1183" spans="17:18" x14ac:dyDescent="0.35">
      <c r="Q1183" s="22"/>
      <c r="R1183"/>
    </row>
    <row r="1184" spans="17:18" x14ac:dyDescent="0.35">
      <c r="Q1184" s="22"/>
      <c r="R1184"/>
    </row>
    <row r="1185" spans="17:18" x14ac:dyDescent="0.35">
      <c r="Q1185" s="22"/>
      <c r="R1185"/>
    </row>
    <row r="1186" spans="17:18" x14ac:dyDescent="0.35">
      <c r="Q1186" s="22"/>
      <c r="R1186"/>
    </row>
    <row r="1187" spans="17:18" x14ac:dyDescent="0.35">
      <c r="Q1187" s="22"/>
      <c r="R1187"/>
    </row>
    <row r="1188" spans="17:18" x14ac:dyDescent="0.35">
      <c r="Q1188" s="22"/>
      <c r="R1188"/>
    </row>
    <row r="1189" spans="17:18" x14ac:dyDescent="0.35">
      <c r="Q1189" s="22"/>
      <c r="R1189"/>
    </row>
    <row r="1190" spans="17:18" x14ac:dyDescent="0.35">
      <c r="Q1190" s="22"/>
      <c r="R1190"/>
    </row>
    <row r="1191" spans="17:18" x14ac:dyDescent="0.35">
      <c r="Q1191" s="22"/>
      <c r="R1191"/>
    </row>
    <row r="1192" spans="17:18" x14ac:dyDescent="0.35">
      <c r="Q1192" s="22"/>
      <c r="R1192"/>
    </row>
    <row r="1193" spans="17:18" x14ac:dyDescent="0.35">
      <c r="Q1193" s="22"/>
      <c r="R1193"/>
    </row>
    <row r="1194" spans="17:18" x14ac:dyDescent="0.35">
      <c r="Q1194" s="22"/>
      <c r="R1194"/>
    </row>
    <row r="1195" spans="17:18" x14ac:dyDescent="0.35">
      <c r="Q1195" s="22"/>
      <c r="R1195"/>
    </row>
    <row r="1196" spans="17:18" x14ac:dyDescent="0.35">
      <c r="Q1196" s="22"/>
      <c r="R1196"/>
    </row>
    <row r="1197" spans="17:18" x14ac:dyDescent="0.35">
      <c r="Q1197" s="22"/>
      <c r="R1197"/>
    </row>
    <row r="1198" spans="17:18" x14ac:dyDescent="0.35">
      <c r="Q1198" s="22"/>
      <c r="R1198"/>
    </row>
    <row r="1199" spans="17:18" x14ac:dyDescent="0.35">
      <c r="Q1199" s="22"/>
      <c r="R1199"/>
    </row>
    <row r="1200" spans="17:18" x14ac:dyDescent="0.35">
      <c r="Q1200" s="22"/>
      <c r="R1200"/>
    </row>
    <row r="1201" spans="17:18" x14ac:dyDescent="0.35">
      <c r="Q1201" s="22"/>
      <c r="R1201"/>
    </row>
    <row r="1202" spans="17:18" x14ac:dyDescent="0.35">
      <c r="Q1202" s="22"/>
      <c r="R1202"/>
    </row>
    <row r="1203" spans="17:18" x14ac:dyDescent="0.35">
      <c r="Q1203" s="22"/>
      <c r="R1203"/>
    </row>
    <row r="1204" spans="17:18" x14ac:dyDescent="0.35">
      <c r="Q1204" s="22"/>
      <c r="R1204"/>
    </row>
    <row r="1205" spans="17:18" x14ac:dyDescent="0.35">
      <c r="Q1205" s="22"/>
      <c r="R1205"/>
    </row>
    <row r="1206" spans="17:18" x14ac:dyDescent="0.35">
      <c r="Q1206" s="22"/>
      <c r="R1206"/>
    </row>
    <row r="1207" spans="17:18" x14ac:dyDescent="0.35">
      <c r="Q1207" s="22"/>
      <c r="R1207"/>
    </row>
    <row r="1208" spans="17:18" x14ac:dyDescent="0.35">
      <c r="Q1208" s="22"/>
      <c r="R1208"/>
    </row>
    <row r="1209" spans="17:18" x14ac:dyDescent="0.35">
      <c r="Q1209" s="22"/>
      <c r="R1209"/>
    </row>
    <row r="1210" spans="17:18" x14ac:dyDescent="0.35">
      <c r="Q1210" s="22"/>
      <c r="R1210"/>
    </row>
    <row r="1211" spans="17:18" x14ac:dyDescent="0.35">
      <c r="Q1211" s="22"/>
      <c r="R1211"/>
    </row>
    <row r="1212" spans="17:18" x14ac:dyDescent="0.35">
      <c r="Q1212" s="22"/>
      <c r="R1212"/>
    </row>
    <row r="1213" spans="17:18" x14ac:dyDescent="0.35">
      <c r="Q1213" s="22"/>
      <c r="R1213"/>
    </row>
    <row r="1214" spans="17:18" x14ac:dyDescent="0.35">
      <c r="Q1214" s="22"/>
      <c r="R1214"/>
    </row>
    <row r="1215" spans="17:18" x14ac:dyDescent="0.35">
      <c r="Q1215" s="22"/>
      <c r="R1215"/>
    </row>
    <row r="1216" spans="17:18" x14ac:dyDescent="0.35">
      <c r="Q1216" s="22"/>
      <c r="R1216"/>
    </row>
    <row r="1217" spans="17:18" x14ac:dyDescent="0.35">
      <c r="Q1217" s="22"/>
      <c r="R1217"/>
    </row>
    <row r="1218" spans="17:18" x14ac:dyDescent="0.35">
      <c r="Q1218" s="22"/>
      <c r="R1218"/>
    </row>
    <row r="1219" spans="17:18" x14ac:dyDescent="0.35">
      <c r="Q1219" s="22"/>
      <c r="R1219"/>
    </row>
    <row r="1220" spans="17:18" x14ac:dyDescent="0.35">
      <c r="Q1220" s="22"/>
      <c r="R1220"/>
    </row>
    <row r="1221" spans="17:18" x14ac:dyDescent="0.35">
      <c r="Q1221" s="22"/>
      <c r="R1221"/>
    </row>
    <row r="1222" spans="17:18" x14ac:dyDescent="0.35">
      <c r="Q1222" s="22"/>
      <c r="R1222"/>
    </row>
    <row r="1223" spans="17:18" x14ac:dyDescent="0.35">
      <c r="Q1223" s="22"/>
      <c r="R1223"/>
    </row>
    <row r="1224" spans="17:18" x14ac:dyDescent="0.35">
      <c r="Q1224" s="22"/>
      <c r="R1224"/>
    </row>
    <row r="1225" spans="17:18" x14ac:dyDescent="0.35">
      <c r="Q1225" s="22"/>
      <c r="R1225"/>
    </row>
    <row r="1226" spans="17:18" x14ac:dyDescent="0.35">
      <c r="Q1226" s="22"/>
      <c r="R1226"/>
    </row>
    <row r="1227" spans="17:18" x14ac:dyDescent="0.35">
      <c r="Q1227" s="22"/>
      <c r="R1227"/>
    </row>
    <row r="1228" spans="17:18" x14ac:dyDescent="0.35">
      <c r="Q1228" s="22"/>
      <c r="R1228"/>
    </row>
    <row r="1229" spans="17:18" x14ac:dyDescent="0.35">
      <c r="Q1229" s="22"/>
      <c r="R1229"/>
    </row>
    <row r="1230" spans="17:18" x14ac:dyDescent="0.35">
      <c r="Q1230" s="22"/>
      <c r="R1230"/>
    </row>
    <row r="1231" spans="17:18" x14ac:dyDescent="0.35">
      <c r="Q1231" s="22"/>
      <c r="R1231"/>
    </row>
    <row r="1232" spans="17:18" x14ac:dyDescent="0.35">
      <c r="Q1232" s="22"/>
      <c r="R1232"/>
    </row>
    <row r="1233" spans="17:18" x14ac:dyDescent="0.35">
      <c r="Q1233" s="22"/>
      <c r="R1233"/>
    </row>
    <row r="1234" spans="17:18" x14ac:dyDescent="0.35">
      <c r="Q1234" s="22"/>
      <c r="R1234"/>
    </row>
    <row r="1235" spans="17:18" x14ac:dyDescent="0.35">
      <c r="Q1235" s="22"/>
      <c r="R1235"/>
    </row>
    <row r="1236" spans="17:18" x14ac:dyDescent="0.35">
      <c r="Q1236" s="22"/>
      <c r="R1236"/>
    </row>
    <row r="1237" spans="17:18" x14ac:dyDescent="0.35">
      <c r="Q1237" s="22"/>
      <c r="R1237"/>
    </row>
    <row r="1238" spans="17:18" x14ac:dyDescent="0.35">
      <c r="Q1238" s="22"/>
      <c r="R1238"/>
    </row>
    <row r="1239" spans="17:18" x14ac:dyDescent="0.35">
      <c r="Q1239" s="22"/>
      <c r="R1239"/>
    </row>
    <row r="1240" spans="17:18" x14ac:dyDescent="0.35">
      <c r="Q1240" s="22"/>
      <c r="R1240"/>
    </row>
    <row r="1241" spans="17:18" x14ac:dyDescent="0.35">
      <c r="Q1241" s="22"/>
      <c r="R1241"/>
    </row>
    <row r="1242" spans="17:18" x14ac:dyDescent="0.35">
      <c r="Q1242" s="22"/>
      <c r="R1242"/>
    </row>
    <row r="1243" spans="17:18" x14ac:dyDescent="0.35">
      <c r="Q1243" s="22"/>
      <c r="R1243"/>
    </row>
    <row r="1244" spans="17:18" x14ac:dyDescent="0.35">
      <c r="Q1244" s="22"/>
      <c r="R1244"/>
    </row>
    <row r="1245" spans="17:18" x14ac:dyDescent="0.35">
      <c r="Q1245" s="22"/>
      <c r="R1245"/>
    </row>
    <row r="1246" spans="17:18" x14ac:dyDescent="0.35">
      <c r="Q1246" s="22"/>
      <c r="R1246"/>
    </row>
    <row r="1247" spans="17:18" x14ac:dyDescent="0.35">
      <c r="Q1247" s="22"/>
      <c r="R1247"/>
    </row>
    <row r="1248" spans="17:18" x14ac:dyDescent="0.35">
      <c r="Q1248" s="22"/>
      <c r="R1248"/>
    </row>
    <row r="1249" spans="17:18" x14ac:dyDescent="0.35">
      <c r="Q1249" s="22"/>
      <c r="R1249"/>
    </row>
    <row r="1250" spans="17:18" x14ac:dyDescent="0.35">
      <c r="Q1250" s="22"/>
      <c r="R1250"/>
    </row>
    <row r="1251" spans="17:18" x14ac:dyDescent="0.35">
      <c r="Q1251" s="22"/>
      <c r="R1251"/>
    </row>
    <row r="1252" spans="17:18" x14ac:dyDescent="0.35">
      <c r="Q1252" s="22"/>
      <c r="R1252"/>
    </row>
    <row r="1253" spans="17:18" x14ac:dyDescent="0.35">
      <c r="Q1253" s="22"/>
      <c r="R1253"/>
    </row>
    <row r="1254" spans="17:18" x14ac:dyDescent="0.35">
      <c r="Q1254" s="22"/>
      <c r="R1254"/>
    </row>
    <row r="1255" spans="17:18" x14ac:dyDescent="0.35">
      <c r="Q1255" s="22"/>
      <c r="R1255"/>
    </row>
    <row r="1256" spans="17:18" x14ac:dyDescent="0.35">
      <c r="Q1256" s="22"/>
      <c r="R1256"/>
    </row>
    <row r="1257" spans="17:18" x14ac:dyDescent="0.35">
      <c r="Q1257" s="22"/>
      <c r="R1257"/>
    </row>
    <row r="1258" spans="17:18" x14ac:dyDescent="0.35">
      <c r="Q1258" s="22"/>
      <c r="R1258"/>
    </row>
    <row r="1259" spans="17:18" x14ac:dyDescent="0.35">
      <c r="Q1259" s="22"/>
      <c r="R1259"/>
    </row>
    <row r="1260" spans="17:18" x14ac:dyDescent="0.35">
      <c r="Q1260" s="22"/>
      <c r="R1260"/>
    </row>
    <row r="1261" spans="17:18" x14ac:dyDescent="0.35">
      <c r="Q1261" s="22"/>
      <c r="R1261"/>
    </row>
    <row r="1262" spans="17:18" x14ac:dyDescent="0.35">
      <c r="Q1262" s="22"/>
      <c r="R1262"/>
    </row>
    <row r="1263" spans="17:18" x14ac:dyDescent="0.35">
      <c r="Q1263" s="22"/>
      <c r="R1263"/>
    </row>
    <row r="1264" spans="17:18" x14ac:dyDescent="0.35">
      <c r="Q1264" s="22"/>
      <c r="R1264"/>
    </row>
    <row r="1265" spans="17:18" x14ac:dyDescent="0.35">
      <c r="Q1265" s="22"/>
      <c r="R1265"/>
    </row>
    <row r="1266" spans="17:18" x14ac:dyDescent="0.35">
      <c r="Q1266" s="22"/>
      <c r="R1266"/>
    </row>
    <row r="1267" spans="17:18" x14ac:dyDescent="0.35">
      <c r="Q1267" s="22"/>
      <c r="R1267"/>
    </row>
    <row r="1268" spans="17:18" x14ac:dyDescent="0.35">
      <c r="Q1268" s="22"/>
      <c r="R1268"/>
    </row>
    <row r="1269" spans="17:18" x14ac:dyDescent="0.35">
      <c r="Q1269" s="22"/>
      <c r="R1269"/>
    </row>
    <row r="1270" spans="17:18" x14ac:dyDescent="0.35">
      <c r="Q1270" s="22"/>
      <c r="R1270"/>
    </row>
    <row r="1271" spans="17:18" x14ac:dyDescent="0.35">
      <c r="Q1271" s="22"/>
      <c r="R1271"/>
    </row>
    <row r="1272" spans="17:18" x14ac:dyDescent="0.35">
      <c r="Q1272" s="22"/>
      <c r="R1272"/>
    </row>
    <row r="1273" spans="17:18" x14ac:dyDescent="0.35">
      <c r="Q1273" s="22"/>
      <c r="R1273"/>
    </row>
    <row r="1274" spans="17:18" x14ac:dyDescent="0.35">
      <c r="Q1274" s="22"/>
      <c r="R1274"/>
    </row>
    <row r="1275" spans="17:18" x14ac:dyDescent="0.35">
      <c r="Q1275" s="22"/>
      <c r="R1275"/>
    </row>
    <row r="1276" spans="17:18" x14ac:dyDescent="0.35">
      <c r="Q1276" s="22"/>
      <c r="R1276"/>
    </row>
    <row r="1277" spans="17:18" x14ac:dyDescent="0.35">
      <c r="Q1277" s="22"/>
      <c r="R1277"/>
    </row>
    <row r="1278" spans="17:18" x14ac:dyDescent="0.35">
      <c r="Q1278" s="22"/>
      <c r="R1278"/>
    </row>
    <row r="1279" spans="17:18" x14ac:dyDescent="0.35">
      <c r="Q1279" s="22"/>
      <c r="R1279"/>
    </row>
    <row r="1280" spans="17:18" x14ac:dyDescent="0.35">
      <c r="Q1280" s="22"/>
      <c r="R1280"/>
    </row>
    <row r="1281" spans="17:18" x14ac:dyDescent="0.35">
      <c r="Q1281" s="22"/>
      <c r="R1281"/>
    </row>
    <row r="1282" spans="17:18" x14ac:dyDescent="0.35">
      <c r="Q1282" s="22"/>
      <c r="R1282"/>
    </row>
    <row r="1283" spans="17:18" x14ac:dyDescent="0.35">
      <c r="Q1283" s="22"/>
      <c r="R1283"/>
    </row>
    <row r="1284" spans="17:18" x14ac:dyDescent="0.35">
      <c r="Q1284" s="22"/>
      <c r="R1284"/>
    </row>
    <row r="1285" spans="17:18" x14ac:dyDescent="0.35">
      <c r="Q1285" s="22"/>
      <c r="R1285"/>
    </row>
    <row r="1286" spans="17:18" x14ac:dyDescent="0.35">
      <c r="Q1286" s="22"/>
      <c r="R1286"/>
    </row>
    <row r="1287" spans="17:18" x14ac:dyDescent="0.35">
      <c r="Q1287" s="22"/>
      <c r="R1287"/>
    </row>
    <row r="1288" spans="17:18" x14ac:dyDescent="0.35">
      <c r="Q1288" s="22"/>
      <c r="R1288"/>
    </row>
    <row r="1289" spans="17:18" x14ac:dyDescent="0.35">
      <c r="Q1289" s="22"/>
      <c r="R1289"/>
    </row>
    <row r="1290" spans="17:18" x14ac:dyDescent="0.35">
      <c r="Q1290" s="22"/>
      <c r="R1290"/>
    </row>
    <row r="1291" spans="17:18" x14ac:dyDescent="0.35">
      <c r="Q1291" s="22"/>
      <c r="R1291"/>
    </row>
    <row r="1292" spans="17:18" x14ac:dyDescent="0.35">
      <c r="Q1292" s="22"/>
      <c r="R1292"/>
    </row>
    <row r="1293" spans="17:18" x14ac:dyDescent="0.35">
      <c r="Q1293" s="22"/>
      <c r="R1293"/>
    </row>
    <row r="1294" spans="17:18" x14ac:dyDescent="0.35">
      <c r="Q1294" s="22"/>
      <c r="R1294"/>
    </row>
    <row r="1295" spans="17:18" x14ac:dyDescent="0.35">
      <c r="Q1295" s="22"/>
      <c r="R1295"/>
    </row>
    <row r="1296" spans="17:18" x14ac:dyDescent="0.35">
      <c r="Q1296" s="22"/>
      <c r="R1296"/>
    </row>
    <row r="1297" spans="17:18" x14ac:dyDescent="0.35">
      <c r="Q1297" s="22"/>
      <c r="R1297"/>
    </row>
    <row r="1298" spans="17:18" x14ac:dyDescent="0.35">
      <c r="Q1298" s="22"/>
      <c r="R1298"/>
    </row>
    <row r="1299" spans="17:18" x14ac:dyDescent="0.35">
      <c r="Q1299" s="22"/>
      <c r="R1299"/>
    </row>
    <row r="1300" spans="17:18" x14ac:dyDescent="0.35">
      <c r="Q1300" s="22"/>
      <c r="R1300"/>
    </row>
    <row r="1301" spans="17:18" x14ac:dyDescent="0.35">
      <c r="Q1301" s="22"/>
      <c r="R1301"/>
    </row>
    <row r="1302" spans="17:18" x14ac:dyDescent="0.35">
      <c r="Q1302" s="22"/>
      <c r="R1302"/>
    </row>
    <row r="1303" spans="17:18" x14ac:dyDescent="0.35">
      <c r="Q1303" s="22"/>
      <c r="R1303"/>
    </row>
    <row r="1304" spans="17:18" x14ac:dyDescent="0.35">
      <c r="Q1304" s="22"/>
      <c r="R1304"/>
    </row>
    <row r="1305" spans="17:18" x14ac:dyDescent="0.35">
      <c r="Q1305" s="22"/>
      <c r="R1305"/>
    </row>
    <row r="1306" spans="17:18" x14ac:dyDescent="0.35">
      <c r="Q1306" s="22"/>
      <c r="R1306"/>
    </row>
    <row r="1307" spans="17:18" x14ac:dyDescent="0.35">
      <c r="Q1307" s="22"/>
      <c r="R1307"/>
    </row>
    <row r="1308" spans="17:18" x14ac:dyDescent="0.35">
      <c r="Q1308" s="22"/>
      <c r="R1308"/>
    </row>
    <row r="1309" spans="17:18" x14ac:dyDescent="0.35">
      <c r="Q1309" s="22"/>
      <c r="R1309"/>
    </row>
    <row r="1310" spans="17:18" x14ac:dyDescent="0.35">
      <c r="Q1310" s="22"/>
      <c r="R1310"/>
    </row>
    <row r="1311" spans="17:18" x14ac:dyDescent="0.35">
      <c r="Q1311" s="22"/>
      <c r="R1311"/>
    </row>
    <row r="1312" spans="17:18" x14ac:dyDescent="0.35">
      <c r="Q1312" s="22"/>
      <c r="R1312"/>
    </row>
    <row r="1313" spans="17:18" x14ac:dyDescent="0.35">
      <c r="Q1313" s="22"/>
      <c r="R1313"/>
    </row>
    <row r="1314" spans="17:18" x14ac:dyDescent="0.35">
      <c r="Q1314" s="22"/>
      <c r="R1314"/>
    </row>
    <row r="1315" spans="17:18" x14ac:dyDescent="0.35">
      <c r="Q1315" s="22"/>
      <c r="R1315"/>
    </row>
    <row r="1316" spans="17:18" x14ac:dyDescent="0.35">
      <c r="Q1316" s="22"/>
      <c r="R1316"/>
    </row>
    <row r="1317" spans="17:18" x14ac:dyDescent="0.35">
      <c r="Q1317" s="22"/>
      <c r="R1317"/>
    </row>
    <row r="1318" spans="17:18" x14ac:dyDescent="0.35">
      <c r="Q1318" s="22"/>
      <c r="R1318"/>
    </row>
    <row r="1319" spans="17:18" x14ac:dyDescent="0.35">
      <c r="Q1319" s="22"/>
      <c r="R1319"/>
    </row>
    <row r="1320" spans="17:18" x14ac:dyDescent="0.35">
      <c r="Q1320" s="22"/>
      <c r="R1320"/>
    </row>
    <row r="1321" spans="17:18" x14ac:dyDescent="0.35">
      <c r="Q1321" s="22"/>
      <c r="R1321"/>
    </row>
    <row r="1322" spans="17:18" x14ac:dyDescent="0.35">
      <c r="Q1322" s="22"/>
      <c r="R1322"/>
    </row>
    <row r="1323" spans="17:18" x14ac:dyDescent="0.35">
      <c r="Q1323" s="22"/>
      <c r="R1323"/>
    </row>
    <row r="1324" spans="17:18" x14ac:dyDescent="0.35">
      <c r="Q1324" s="22"/>
      <c r="R1324"/>
    </row>
    <row r="1325" spans="17:18" x14ac:dyDescent="0.35">
      <c r="Q1325" s="22"/>
      <c r="R1325"/>
    </row>
    <row r="1326" spans="17:18" x14ac:dyDescent="0.35">
      <c r="Q1326" s="22"/>
      <c r="R1326"/>
    </row>
    <row r="1327" spans="17:18" x14ac:dyDescent="0.35">
      <c r="Q1327" s="22"/>
      <c r="R1327"/>
    </row>
    <row r="1328" spans="17:18" x14ac:dyDescent="0.35">
      <c r="Q1328" s="22"/>
      <c r="R1328"/>
    </row>
    <row r="1329" spans="17:18" x14ac:dyDescent="0.35">
      <c r="Q1329" s="22"/>
      <c r="R1329"/>
    </row>
    <row r="1330" spans="17:18" x14ac:dyDescent="0.35">
      <c r="Q1330" s="22"/>
      <c r="R1330"/>
    </row>
    <row r="1331" spans="17:18" x14ac:dyDescent="0.35">
      <c r="Q1331" s="22"/>
      <c r="R1331"/>
    </row>
    <row r="1332" spans="17:18" x14ac:dyDescent="0.35">
      <c r="Q1332" s="22"/>
      <c r="R1332"/>
    </row>
    <row r="1333" spans="17:18" x14ac:dyDescent="0.35">
      <c r="Q1333" s="22"/>
      <c r="R1333"/>
    </row>
    <row r="1334" spans="17:18" x14ac:dyDescent="0.35">
      <c r="Q1334" s="22"/>
      <c r="R1334"/>
    </row>
    <row r="1335" spans="17:18" x14ac:dyDescent="0.35">
      <c r="Q1335" s="22"/>
      <c r="R1335"/>
    </row>
    <row r="1336" spans="17:18" x14ac:dyDescent="0.35">
      <c r="Q1336" s="22"/>
      <c r="R1336"/>
    </row>
    <row r="1337" spans="17:18" x14ac:dyDescent="0.35">
      <c r="Q1337" s="22"/>
      <c r="R1337"/>
    </row>
    <row r="1338" spans="17:18" x14ac:dyDescent="0.35">
      <c r="Q1338" s="22"/>
      <c r="R1338"/>
    </row>
    <row r="1339" spans="17:18" x14ac:dyDescent="0.35">
      <c r="Q1339" s="22"/>
      <c r="R1339"/>
    </row>
    <row r="1340" spans="17:18" x14ac:dyDescent="0.35">
      <c r="Q1340" s="22"/>
      <c r="R1340"/>
    </row>
    <row r="1341" spans="17:18" x14ac:dyDescent="0.35">
      <c r="Q1341" s="22"/>
      <c r="R1341"/>
    </row>
    <row r="1342" spans="17:18" x14ac:dyDescent="0.35">
      <c r="Q1342" s="22"/>
      <c r="R1342"/>
    </row>
    <row r="1343" spans="17:18" x14ac:dyDescent="0.35">
      <c r="Q1343" s="22"/>
      <c r="R1343"/>
    </row>
    <row r="1344" spans="17:18" x14ac:dyDescent="0.35">
      <c r="Q1344" s="22"/>
      <c r="R1344"/>
    </row>
    <row r="1345" spans="17:18" x14ac:dyDescent="0.35">
      <c r="Q1345" s="22"/>
      <c r="R1345"/>
    </row>
    <row r="1346" spans="17:18" x14ac:dyDescent="0.35">
      <c r="Q1346" s="22"/>
      <c r="R1346"/>
    </row>
    <row r="1347" spans="17:18" x14ac:dyDescent="0.35">
      <c r="Q1347" s="22"/>
      <c r="R1347"/>
    </row>
    <row r="1348" spans="17:18" x14ac:dyDescent="0.35">
      <c r="Q1348" s="22"/>
      <c r="R1348"/>
    </row>
    <row r="1349" spans="17:18" x14ac:dyDescent="0.35">
      <c r="Q1349" s="22"/>
      <c r="R1349"/>
    </row>
    <row r="1350" spans="17:18" x14ac:dyDescent="0.35">
      <c r="Q1350" s="22"/>
      <c r="R1350"/>
    </row>
    <row r="1351" spans="17:18" x14ac:dyDescent="0.35">
      <c r="Q1351" s="22"/>
      <c r="R1351"/>
    </row>
    <row r="1352" spans="17:18" x14ac:dyDescent="0.35">
      <c r="Q1352" s="22"/>
      <c r="R1352"/>
    </row>
    <row r="1353" spans="17:18" x14ac:dyDescent="0.35">
      <c r="Q1353" s="22"/>
      <c r="R1353"/>
    </row>
    <row r="1354" spans="17:18" x14ac:dyDescent="0.35">
      <c r="Q1354" s="22"/>
      <c r="R1354"/>
    </row>
    <row r="1355" spans="17:18" x14ac:dyDescent="0.35">
      <c r="Q1355" s="22"/>
      <c r="R1355"/>
    </row>
    <row r="1356" spans="17:18" x14ac:dyDescent="0.35">
      <c r="Q1356" s="22"/>
      <c r="R1356"/>
    </row>
    <row r="1357" spans="17:18" x14ac:dyDescent="0.35">
      <c r="Q1357" s="22"/>
      <c r="R1357"/>
    </row>
    <row r="1358" spans="17:18" x14ac:dyDescent="0.35">
      <c r="Q1358" s="22"/>
      <c r="R1358"/>
    </row>
    <row r="1359" spans="17:18" x14ac:dyDescent="0.35">
      <c r="Q1359" s="22"/>
      <c r="R1359"/>
    </row>
    <row r="1360" spans="17:18" x14ac:dyDescent="0.35">
      <c r="Q1360" s="22"/>
      <c r="R1360"/>
    </row>
    <row r="1361" spans="17:18" x14ac:dyDescent="0.35">
      <c r="Q1361" s="22"/>
      <c r="R1361"/>
    </row>
    <row r="1362" spans="17:18" x14ac:dyDescent="0.35">
      <c r="Q1362" s="22"/>
      <c r="R1362"/>
    </row>
    <row r="1363" spans="17:18" x14ac:dyDescent="0.35">
      <c r="Q1363" s="22"/>
      <c r="R1363"/>
    </row>
    <row r="1364" spans="17:18" x14ac:dyDescent="0.35">
      <c r="Q1364" s="22"/>
      <c r="R1364"/>
    </row>
    <row r="1365" spans="17:18" x14ac:dyDescent="0.35">
      <c r="Q1365" s="22"/>
      <c r="R1365"/>
    </row>
    <row r="1366" spans="17:18" x14ac:dyDescent="0.35">
      <c r="Q1366" s="22"/>
      <c r="R1366"/>
    </row>
    <row r="1367" spans="17:18" x14ac:dyDescent="0.35">
      <c r="Q1367" s="22"/>
      <c r="R1367"/>
    </row>
    <row r="1368" spans="17:18" x14ac:dyDescent="0.35">
      <c r="Q1368" s="22"/>
      <c r="R1368"/>
    </row>
    <row r="1369" spans="17:18" x14ac:dyDescent="0.35">
      <c r="Q1369" s="22"/>
      <c r="R1369"/>
    </row>
    <row r="1370" spans="17:18" x14ac:dyDescent="0.35">
      <c r="Q1370" s="22"/>
      <c r="R1370"/>
    </row>
    <row r="1371" spans="17:18" x14ac:dyDescent="0.35">
      <c r="Q1371" s="22"/>
      <c r="R1371"/>
    </row>
    <row r="1372" spans="17:18" x14ac:dyDescent="0.35">
      <c r="Q1372" s="22"/>
      <c r="R1372"/>
    </row>
    <row r="1373" spans="17:18" x14ac:dyDescent="0.35">
      <c r="Q1373" s="22"/>
      <c r="R1373"/>
    </row>
    <row r="1374" spans="17:18" x14ac:dyDescent="0.35">
      <c r="Q1374" s="22"/>
      <c r="R1374"/>
    </row>
    <row r="1375" spans="17:18" x14ac:dyDescent="0.35">
      <c r="Q1375" s="22"/>
      <c r="R1375"/>
    </row>
    <row r="1376" spans="17:18" x14ac:dyDescent="0.35">
      <c r="Q1376" s="22"/>
      <c r="R1376"/>
    </row>
    <row r="1377" spans="17:18" x14ac:dyDescent="0.35">
      <c r="Q1377" s="22"/>
      <c r="R1377"/>
    </row>
    <row r="1378" spans="17:18" x14ac:dyDescent="0.35">
      <c r="Q1378" s="22"/>
      <c r="R1378"/>
    </row>
    <row r="1379" spans="17:18" x14ac:dyDescent="0.35">
      <c r="Q1379" s="22"/>
      <c r="R1379"/>
    </row>
    <row r="1380" spans="17:18" x14ac:dyDescent="0.35">
      <c r="Q1380" s="22"/>
      <c r="R1380"/>
    </row>
    <row r="1381" spans="17:18" x14ac:dyDescent="0.35">
      <c r="Q1381" s="22"/>
      <c r="R1381"/>
    </row>
    <row r="1382" spans="17:18" x14ac:dyDescent="0.35">
      <c r="Q1382" s="22"/>
      <c r="R1382"/>
    </row>
    <row r="1383" spans="17:18" x14ac:dyDescent="0.35">
      <c r="Q1383" s="22"/>
      <c r="R1383"/>
    </row>
    <row r="1384" spans="17:18" x14ac:dyDescent="0.35">
      <c r="Q1384" s="22"/>
      <c r="R1384"/>
    </row>
    <row r="1385" spans="17:18" x14ac:dyDescent="0.35">
      <c r="Q1385" s="22"/>
      <c r="R1385"/>
    </row>
    <row r="1386" spans="17:18" x14ac:dyDescent="0.35">
      <c r="Q1386" s="22"/>
      <c r="R1386"/>
    </row>
    <row r="1387" spans="17:18" x14ac:dyDescent="0.35">
      <c r="Q1387" s="22"/>
      <c r="R1387"/>
    </row>
    <row r="1388" spans="17:18" x14ac:dyDescent="0.35">
      <c r="Q1388" s="22"/>
      <c r="R1388"/>
    </row>
    <row r="1389" spans="17:18" x14ac:dyDescent="0.35">
      <c r="Q1389" s="22"/>
      <c r="R1389"/>
    </row>
    <row r="1390" spans="17:18" x14ac:dyDescent="0.35">
      <c r="Q1390" s="22"/>
      <c r="R1390"/>
    </row>
    <row r="1391" spans="17:18" x14ac:dyDescent="0.35">
      <c r="Q1391" s="22"/>
      <c r="R1391"/>
    </row>
    <row r="1392" spans="17:18" x14ac:dyDescent="0.35">
      <c r="Q1392" s="22"/>
      <c r="R1392"/>
    </row>
    <row r="1393" spans="17:18" x14ac:dyDescent="0.35">
      <c r="Q1393" s="22"/>
      <c r="R1393"/>
    </row>
    <row r="1394" spans="17:18" x14ac:dyDescent="0.35">
      <c r="Q1394" s="22"/>
      <c r="R1394"/>
    </row>
    <row r="1395" spans="17:18" x14ac:dyDescent="0.35">
      <c r="Q1395" s="22"/>
      <c r="R1395"/>
    </row>
    <row r="1396" spans="17:18" x14ac:dyDescent="0.35">
      <c r="Q1396" s="22"/>
      <c r="R1396"/>
    </row>
    <row r="1397" spans="17:18" x14ac:dyDescent="0.35">
      <c r="Q1397" s="22"/>
      <c r="R1397"/>
    </row>
    <row r="1398" spans="17:18" x14ac:dyDescent="0.35">
      <c r="Q1398" s="22"/>
      <c r="R1398"/>
    </row>
    <row r="1399" spans="17:18" x14ac:dyDescent="0.35">
      <c r="Q1399" s="22"/>
      <c r="R1399"/>
    </row>
    <row r="1400" spans="17:18" x14ac:dyDescent="0.35">
      <c r="Q1400" s="22"/>
      <c r="R1400"/>
    </row>
    <row r="1401" spans="17:18" x14ac:dyDescent="0.35">
      <c r="Q1401" s="22"/>
      <c r="R1401"/>
    </row>
    <row r="1402" spans="17:18" x14ac:dyDescent="0.35">
      <c r="Q1402" s="22"/>
      <c r="R1402"/>
    </row>
    <row r="1403" spans="17:18" x14ac:dyDescent="0.35">
      <c r="Q1403" s="22"/>
      <c r="R1403"/>
    </row>
    <row r="1404" spans="17:18" x14ac:dyDescent="0.35">
      <c r="Q1404" s="22"/>
      <c r="R1404"/>
    </row>
    <row r="1405" spans="17:18" x14ac:dyDescent="0.35">
      <c r="Q1405" s="22"/>
      <c r="R1405"/>
    </row>
    <row r="1406" spans="17:18" x14ac:dyDescent="0.35">
      <c r="Q1406" s="22"/>
      <c r="R1406"/>
    </row>
    <row r="1407" spans="17:18" x14ac:dyDescent="0.35">
      <c r="Q1407" s="22"/>
      <c r="R1407"/>
    </row>
    <row r="1408" spans="17:18" x14ac:dyDescent="0.35">
      <c r="Q1408" s="22"/>
      <c r="R1408"/>
    </row>
    <row r="1409" spans="17:18" x14ac:dyDescent="0.35">
      <c r="Q1409" s="22"/>
      <c r="R1409"/>
    </row>
    <row r="1410" spans="17:18" x14ac:dyDescent="0.35">
      <c r="Q1410" s="22"/>
      <c r="R1410"/>
    </row>
    <row r="1411" spans="17:18" x14ac:dyDescent="0.35">
      <c r="Q1411" s="22"/>
      <c r="R1411"/>
    </row>
    <row r="1412" spans="17:18" x14ac:dyDescent="0.35">
      <c r="Q1412" s="22"/>
      <c r="R1412"/>
    </row>
    <row r="1413" spans="17:18" x14ac:dyDescent="0.35">
      <c r="Q1413" s="22"/>
      <c r="R1413"/>
    </row>
    <row r="1414" spans="17:18" x14ac:dyDescent="0.35">
      <c r="Q1414" s="22"/>
      <c r="R1414"/>
    </row>
    <row r="1415" spans="17:18" x14ac:dyDescent="0.35">
      <c r="Q1415" s="22"/>
      <c r="R1415"/>
    </row>
    <row r="1416" spans="17:18" x14ac:dyDescent="0.35">
      <c r="Q1416" s="22"/>
      <c r="R1416"/>
    </row>
    <row r="1417" spans="17:18" x14ac:dyDescent="0.35">
      <c r="Q1417" s="22"/>
      <c r="R1417"/>
    </row>
    <row r="1418" spans="17:18" x14ac:dyDescent="0.35">
      <c r="Q1418" s="22"/>
      <c r="R1418"/>
    </row>
    <row r="1419" spans="17:18" x14ac:dyDescent="0.35">
      <c r="Q1419" s="22"/>
      <c r="R1419"/>
    </row>
    <row r="1420" spans="17:18" x14ac:dyDescent="0.35">
      <c r="Q1420" s="22"/>
      <c r="R1420"/>
    </row>
    <row r="1421" spans="17:18" x14ac:dyDescent="0.35">
      <c r="Q1421" s="22"/>
      <c r="R1421"/>
    </row>
    <row r="1422" spans="17:18" x14ac:dyDescent="0.35">
      <c r="Q1422" s="22"/>
      <c r="R1422"/>
    </row>
    <row r="1423" spans="17:18" x14ac:dyDescent="0.35">
      <c r="Q1423" s="22"/>
      <c r="R1423"/>
    </row>
    <row r="1424" spans="17:18" x14ac:dyDescent="0.35">
      <c r="Q1424" s="22"/>
      <c r="R1424"/>
    </row>
    <row r="1425" spans="17:18" x14ac:dyDescent="0.35">
      <c r="Q1425" s="22"/>
      <c r="R1425"/>
    </row>
    <row r="1426" spans="17:18" x14ac:dyDescent="0.35">
      <c r="Q1426" s="22"/>
      <c r="R1426"/>
    </row>
    <row r="1427" spans="17:18" x14ac:dyDescent="0.35">
      <c r="Q1427" s="22"/>
      <c r="R1427"/>
    </row>
    <row r="1428" spans="17:18" x14ac:dyDescent="0.35">
      <c r="Q1428" s="22"/>
      <c r="R1428"/>
    </row>
    <row r="1429" spans="17:18" x14ac:dyDescent="0.35">
      <c r="Q1429" s="22"/>
      <c r="R1429"/>
    </row>
    <row r="1430" spans="17:18" x14ac:dyDescent="0.35">
      <c r="Q1430" s="22"/>
      <c r="R1430"/>
    </row>
    <row r="1431" spans="17:18" x14ac:dyDescent="0.35">
      <c r="Q1431" s="22"/>
      <c r="R1431"/>
    </row>
    <row r="1432" spans="17:18" x14ac:dyDescent="0.35">
      <c r="Q1432" s="22"/>
      <c r="R1432"/>
    </row>
    <row r="1433" spans="17:18" x14ac:dyDescent="0.35">
      <c r="Q1433" s="22"/>
      <c r="R1433"/>
    </row>
    <row r="1434" spans="17:18" x14ac:dyDescent="0.35">
      <c r="Q1434" s="22"/>
      <c r="R1434"/>
    </row>
    <row r="1435" spans="17:18" x14ac:dyDescent="0.35">
      <c r="Q1435" s="22"/>
      <c r="R1435"/>
    </row>
    <row r="1436" spans="17:18" x14ac:dyDescent="0.35">
      <c r="Q1436" s="22"/>
      <c r="R1436"/>
    </row>
    <row r="1437" spans="17:18" x14ac:dyDescent="0.35">
      <c r="Q1437" s="22"/>
      <c r="R1437"/>
    </row>
    <row r="1438" spans="17:18" x14ac:dyDescent="0.35">
      <c r="Q1438" s="22"/>
      <c r="R1438"/>
    </row>
    <row r="1439" spans="17:18" x14ac:dyDescent="0.35">
      <c r="Q1439" s="22"/>
      <c r="R1439"/>
    </row>
    <row r="1440" spans="17:18" x14ac:dyDescent="0.35">
      <c r="Q1440" s="22"/>
      <c r="R1440"/>
    </row>
    <row r="1441" spans="17:18" x14ac:dyDescent="0.35">
      <c r="Q1441" s="22"/>
      <c r="R1441"/>
    </row>
    <row r="1442" spans="17:18" x14ac:dyDescent="0.35">
      <c r="Q1442" s="22"/>
      <c r="R1442"/>
    </row>
    <row r="1443" spans="17:18" x14ac:dyDescent="0.35">
      <c r="Q1443" s="22"/>
      <c r="R1443"/>
    </row>
    <row r="1444" spans="17:18" x14ac:dyDescent="0.35">
      <c r="Q1444" s="22"/>
      <c r="R1444"/>
    </row>
    <row r="1445" spans="17:18" x14ac:dyDescent="0.35">
      <c r="Q1445" s="22"/>
      <c r="R1445"/>
    </row>
    <row r="1446" spans="17:18" x14ac:dyDescent="0.35">
      <c r="Q1446" s="22"/>
      <c r="R1446"/>
    </row>
    <row r="1447" spans="17:18" x14ac:dyDescent="0.35">
      <c r="Q1447" s="22"/>
      <c r="R1447"/>
    </row>
    <row r="1448" spans="17:18" x14ac:dyDescent="0.35">
      <c r="Q1448" s="22"/>
      <c r="R1448"/>
    </row>
    <row r="1449" spans="17:18" x14ac:dyDescent="0.35">
      <c r="Q1449" s="22"/>
      <c r="R1449"/>
    </row>
    <row r="1450" spans="17:18" x14ac:dyDescent="0.35">
      <c r="Q1450" s="22"/>
      <c r="R1450"/>
    </row>
    <row r="1451" spans="17:18" x14ac:dyDescent="0.35">
      <c r="Q1451" s="22"/>
      <c r="R1451"/>
    </row>
    <row r="1452" spans="17:18" x14ac:dyDescent="0.35">
      <c r="Q1452" s="22"/>
      <c r="R1452"/>
    </row>
    <row r="1453" spans="17:18" x14ac:dyDescent="0.35">
      <c r="Q1453" s="22"/>
      <c r="R1453"/>
    </row>
    <row r="1454" spans="17:18" x14ac:dyDescent="0.35">
      <c r="Q1454" s="22"/>
      <c r="R1454"/>
    </row>
    <row r="1455" spans="17:18" x14ac:dyDescent="0.35">
      <c r="Q1455" s="22"/>
      <c r="R1455"/>
    </row>
    <row r="1456" spans="17:18" x14ac:dyDescent="0.35">
      <c r="Q1456" s="22"/>
      <c r="R1456"/>
    </row>
    <row r="1457" spans="17:18" x14ac:dyDescent="0.35">
      <c r="Q1457" s="22"/>
      <c r="R1457"/>
    </row>
    <row r="1458" spans="17:18" x14ac:dyDescent="0.35">
      <c r="Q1458" s="22"/>
      <c r="R1458"/>
    </row>
    <row r="1459" spans="17:18" x14ac:dyDescent="0.35">
      <c r="Q1459" s="22"/>
      <c r="R1459"/>
    </row>
    <row r="1460" spans="17:18" x14ac:dyDescent="0.35">
      <c r="Q1460" s="22"/>
      <c r="R1460"/>
    </row>
    <row r="1461" spans="17:18" x14ac:dyDescent="0.35">
      <c r="Q1461" s="22"/>
      <c r="R1461"/>
    </row>
    <row r="1462" spans="17:18" x14ac:dyDescent="0.35">
      <c r="Q1462" s="22"/>
      <c r="R1462"/>
    </row>
    <row r="1463" spans="17:18" x14ac:dyDescent="0.35">
      <c r="Q1463" s="22"/>
      <c r="R1463"/>
    </row>
    <row r="1464" spans="17:18" x14ac:dyDescent="0.35">
      <c r="Q1464" s="22"/>
      <c r="R1464"/>
    </row>
    <row r="1465" spans="17:18" x14ac:dyDescent="0.35">
      <c r="Q1465" s="22"/>
      <c r="R1465"/>
    </row>
    <row r="1466" spans="17:18" x14ac:dyDescent="0.35">
      <c r="Q1466" s="22"/>
      <c r="R1466"/>
    </row>
    <row r="1467" spans="17:18" x14ac:dyDescent="0.35">
      <c r="Q1467" s="22"/>
      <c r="R1467"/>
    </row>
    <row r="1468" spans="17:18" x14ac:dyDescent="0.35">
      <c r="Q1468" s="22"/>
      <c r="R1468"/>
    </row>
    <row r="1469" spans="17:18" x14ac:dyDescent="0.35">
      <c r="Q1469" s="22"/>
      <c r="R1469"/>
    </row>
    <row r="1470" spans="17:18" x14ac:dyDescent="0.35">
      <c r="Q1470" s="22"/>
      <c r="R1470"/>
    </row>
    <row r="1471" spans="17:18" x14ac:dyDescent="0.35">
      <c r="Q1471" s="22"/>
      <c r="R1471"/>
    </row>
    <row r="1472" spans="17:18" x14ac:dyDescent="0.35">
      <c r="Q1472" s="22"/>
      <c r="R1472"/>
    </row>
    <row r="1473" spans="17:18" x14ac:dyDescent="0.35">
      <c r="Q1473" s="22"/>
      <c r="R1473"/>
    </row>
    <row r="1474" spans="17:18" x14ac:dyDescent="0.35">
      <c r="Q1474" s="22"/>
      <c r="R1474"/>
    </row>
    <row r="1475" spans="17:18" x14ac:dyDescent="0.35">
      <c r="Q1475" s="22"/>
      <c r="R1475"/>
    </row>
    <row r="1476" spans="17:18" x14ac:dyDescent="0.35">
      <c r="Q1476" s="22"/>
      <c r="R1476"/>
    </row>
    <row r="1477" spans="17:18" x14ac:dyDescent="0.35">
      <c r="Q1477" s="22"/>
      <c r="R1477"/>
    </row>
    <row r="1478" spans="17:18" x14ac:dyDescent="0.35">
      <c r="Q1478" s="22"/>
      <c r="R1478"/>
    </row>
    <row r="1479" spans="17:18" x14ac:dyDescent="0.35">
      <c r="Q1479" s="22"/>
      <c r="R1479"/>
    </row>
    <row r="1480" spans="17:18" x14ac:dyDescent="0.35">
      <c r="Q1480" s="22"/>
      <c r="R1480"/>
    </row>
    <row r="1481" spans="17:18" x14ac:dyDescent="0.35">
      <c r="Q1481" s="22"/>
      <c r="R1481"/>
    </row>
    <row r="1482" spans="17:18" x14ac:dyDescent="0.35">
      <c r="Q1482" s="22"/>
      <c r="R1482"/>
    </row>
    <row r="1483" spans="17:18" x14ac:dyDescent="0.35">
      <c r="Q1483" s="22"/>
      <c r="R1483"/>
    </row>
    <row r="1484" spans="17:18" x14ac:dyDescent="0.35">
      <c r="Q1484" s="22"/>
      <c r="R1484"/>
    </row>
    <row r="1485" spans="17:18" x14ac:dyDescent="0.35">
      <c r="Q1485" s="22"/>
      <c r="R1485"/>
    </row>
    <row r="1486" spans="17:18" x14ac:dyDescent="0.35">
      <c r="Q1486" s="22"/>
      <c r="R1486"/>
    </row>
    <row r="1487" spans="17:18" x14ac:dyDescent="0.35">
      <c r="Q1487" s="22"/>
      <c r="R1487"/>
    </row>
    <row r="1488" spans="17:18" x14ac:dyDescent="0.35">
      <c r="Q1488" s="22"/>
      <c r="R1488"/>
    </row>
    <row r="1489" spans="17:18" x14ac:dyDescent="0.35">
      <c r="Q1489" s="22"/>
      <c r="R1489"/>
    </row>
    <row r="1490" spans="17:18" x14ac:dyDescent="0.35">
      <c r="Q1490" s="22"/>
      <c r="R1490"/>
    </row>
    <row r="1491" spans="17:18" x14ac:dyDescent="0.35">
      <c r="Q1491" s="22"/>
      <c r="R1491"/>
    </row>
    <row r="1492" spans="17:18" x14ac:dyDescent="0.35">
      <c r="Q1492" s="22"/>
      <c r="R1492"/>
    </row>
    <row r="1493" spans="17:18" x14ac:dyDescent="0.35">
      <c r="Q1493" s="22"/>
      <c r="R1493"/>
    </row>
    <row r="1494" spans="17:18" x14ac:dyDescent="0.35">
      <c r="Q1494" s="22"/>
      <c r="R1494"/>
    </row>
    <row r="1495" spans="17:18" x14ac:dyDescent="0.35">
      <c r="Q1495" s="22"/>
      <c r="R1495"/>
    </row>
    <row r="1496" spans="17:18" x14ac:dyDescent="0.35">
      <c r="Q1496" s="22"/>
      <c r="R1496"/>
    </row>
    <row r="1497" spans="17:18" x14ac:dyDescent="0.35">
      <c r="Q1497" s="22"/>
      <c r="R1497"/>
    </row>
    <row r="1498" spans="17:18" x14ac:dyDescent="0.35">
      <c r="Q1498" s="22"/>
      <c r="R1498"/>
    </row>
    <row r="1499" spans="17:18" x14ac:dyDescent="0.35">
      <c r="Q1499" s="22"/>
      <c r="R1499"/>
    </row>
    <row r="1500" spans="17:18" x14ac:dyDescent="0.35">
      <c r="Q1500" s="22"/>
      <c r="R1500"/>
    </row>
    <row r="1501" spans="17:18" x14ac:dyDescent="0.35">
      <c r="Q1501" s="22"/>
      <c r="R1501"/>
    </row>
    <row r="1502" spans="17:18" x14ac:dyDescent="0.35">
      <c r="Q1502" s="22"/>
      <c r="R1502"/>
    </row>
    <row r="1503" spans="17:18" x14ac:dyDescent="0.35">
      <c r="Q1503" s="22"/>
      <c r="R1503"/>
    </row>
    <row r="1504" spans="17:18" x14ac:dyDescent="0.35">
      <c r="Q1504" s="22"/>
      <c r="R1504"/>
    </row>
    <row r="1505" spans="17:18" x14ac:dyDescent="0.35">
      <c r="Q1505" s="22"/>
      <c r="R1505"/>
    </row>
    <row r="1506" spans="17:18" x14ac:dyDescent="0.35">
      <c r="Q1506" s="22"/>
      <c r="R1506"/>
    </row>
    <row r="1507" spans="17:18" x14ac:dyDescent="0.35">
      <c r="Q1507" s="22"/>
      <c r="R1507"/>
    </row>
    <row r="1508" spans="17:18" x14ac:dyDescent="0.35">
      <c r="Q1508" s="22"/>
      <c r="R1508"/>
    </row>
    <row r="1509" spans="17:18" x14ac:dyDescent="0.35">
      <c r="Q1509" s="22"/>
      <c r="R1509"/>
    </row>
    <row r="1510" spans="17:18" x14ac:dyDescent="0.35">
      <c r="Q1510" s="22"/>
      <c r="R1510"/>
    </row>
    <row r="1511" spans="17:18" x14ac:dyDescent="0.35">
      <c r="Q1511" s="22"/>
      <c r="R1511"/>
    </row>
    <row r="1512" spans="17:18" x14ac:dyDescent="0.35">
      <c r="Q1512" s="22"/>
      <c r="R1512"/>
    </row>
    <row r="1513" spans="17:18" x14ac:dyDescent="0.35">
      <c r="Q1513" s="22"/>
      <c r="R1513"/>
    </row>
    <row r="1514" spans="17:18" x14ac:dyDescent="0.35">
      <c r="Q1514" s="22"/>
      <c r="R1514"/>
    </row>
    <row r="1515" spans="17:18" x14ac:dyDescent="0.35">
      <c r="Q1515" s="22"/>
      <c r="R1515"/>
    </row>
    <row r="1516" spans="17:18" x14ac:dyDescent="0.35">
      <c r="Q1516" s="22"/>
      <c r="R1516"/>
    </row>
    <row r="1517" spans="17:18" x14ac:dyDescent="0.35">
      <c r="Q1517" s="22"/>
      <c r="R1517"/>
    </row>
    <row r="1518" spans="17:18" x14ac:dyDescent="0.35">
      <c r="Q1518" s="22"/>
      <c r="R1518"/>
    </row>
    <row r="1519" spans="17:18" x14ac:dyDescent="0.35">
      <c r="Q1519" s="22"/>
      <c r="R1519"/>
    </row>
    <row r="1520" spans="17:18" x14ac:dyDescent="0.35">
      <c r="Q1520" s="22"/>
      <c r="R1520"/>
    </row>
    <row r="1521" spans="17:18" x14ac:dyDescent="0.35">
      <c r="Q1521" s="22"/>
      <c r="R1521"/>
    </row>
    <row r="1522" spans="17:18" x14ac:dyDescent="0.35">
      <c r="Q1522" s="22"/>
      <c r="R1522"/>
    </row>
    <row r="1523" spans="17:18" x14ac:dyDescent="0.35">
      <c r="Q1523" s="22"/>
      <c r="R1523"/>
    </row>
    <row r="1524" spans="17:18" x14ac:dyDescent="0.35">
      <c r="Q1524" s="22"/>
      <c r="R1524"/>
    </row>
    <row r="1525" spans="17:18" x14ac:dyDescent="0.35">
      <c r="Q1525" s="22"/>
      <c r="R1525"/>
    </row>
    <row r="1526" spans="17:18" x14ac:dyDescent="0.35">
      <c r="Q1526" s="22"/>
      <c r="R1526"/>
    </row>
    <row r="1527" spans="17:18" x14ac:dyDescent="0.35">
      <c r="Q1527" s="22"/>
      <c r="R1527"/>
    </row>
    <row r="1528" spans="17:18" x14ac:dyDescent="0.35">
      <c r="Q1528" s="22"/>
      <c r="R1528"/>
    </row>
    <row r="1529" spans="17:18" x14ac:dyDescent="0.35">
      <c r="Q1529" s="22"/>
      <c r="R1529"/>
    </row>
    <row r="1530" spans="17:18" x14ac:dyDescent="0.35">
      <c r="Q1530" s="22"/>
      <c r="R1530"/>
    </row>
    <row r="1531" spans="17:18" x14ac:dyDescent="0.35">
      <c r="Q1531" s="22"/>
      <c r="R1531"/>
    </row>
    <row r="1532" spans="17:18" x14ac:dyDescent="0.35">
      <c r="Q1532" s="22"/>
      <c r="R1532"/>
    </row>
    <row r="1533" spans="17:18" x14ac:dyDescent="0.35">
      <c r="Q1533" s="22"/>
      <c r="R1533"/>
    </row>
    <row r="1534" spans="17:18" x14ac:dyDescent="0.35">
      <c r="Q1534" s="22"/>
      <c r="R1534"/>
    </row>
    <row r="1535" spans="17:18" x14ac:dyDescent="0.35">
      <c r="Q1535" s="22"/>
      <c r="R1535"/>
    </row>
    <row r="1536" spans="17:18" x14ac:dyDescent="0.35">
      <c r="Q1536" s="22"/>
      <c r="R1536"/>
    </row>
    <row r="1537" spans="17:18" x14ac:dyDescent="0.35">
      <c r="Q1537" s="22"/>
      <c r="R1537"/>
    </row>
    <row r="1538" spans="17:18" x14ac:dyDescent="0.35">
      <c r="Q1538" s="22"/>
      <c r="R1538"/>
    </row>
    <row r="1539" spans="17:18" x14ac:dyDescent="0.35">
      <c r="Q1539" s="22"/>
      <c r="R1539"/>
    </row>
    <row r="1540" spans="17:18" x14ac:dyDescent="0.35">
      <c r="Q1540" s="22"/>
      <c r="R1540"/>
    </row>
    <row r="1541" spans="17:18" x14ac:dyDescent="0.35">
      <c r="Q1541" s="22"/>
      <c r="R1541"/>
    </row>
    <row r="1542" spans="17:18" x14ac:dyDescent="0.35">
      <c r="Q1542" s="22"/>
      <c r="R1542"/>
    </row>
    <row r="1543" spans="17:18" x14ac:dyDescent="0.35">
      <c r="Q1543" s="22"/>
      <c r="R1543"/>
    </row>
    <row r="1544" spans="17:18" x14ac:dyDescent="0.35">
      <c r="Q1544" s="22"/>
      <c r="R1544"/>
    </row>
    <row r="1545" spans="17:18" x14ac:dyDescent="0.35">
      <c r="Q1545" s="22"/>
      <c r="R1545"/>
    </row>
    <row r="1546" spans="17:18" x14ac:dyDescent="0.35">
      <c r="Q1546" s="22"/>
      <c r="R1546"/>
    </row>
    <row r="1547" spans="17:18" x14ac:dyDescent="0.35">
      <c r="Q1547" s="22"/>
      <c r="R1547"/>
    </row>
    <row r="1548" spans="17:18" x14ac:dyDescent="0.35">
      <c r="Q1548" s="22"/>
      <c r="R1548"/>
    </row>
    <row r="1549" spans="17:18" x14ac:dyDescent="0.35">
      <c r="Q1549" s="22"/>
      <c r="R1549"/>
    </row>
    <row r="1550" spans="17:18" x14ac:dyDescent="0.35">
      <c r="Q1550" s="22"/>
      <c r="R1550"/>
    </row>
    <row r="1551" spans="17:18" x14ac:dyDescent="0.35">
      <c r="Q1551" s="22"/>
      <c r="R1551"/>
    </row>
    <row r="1552" spans="17:18" x14ac:dyDescent="0.35">
      <c r="Q1552" s="22"/>
      <c r="R1552"/>
    </row>
    <row r="1553" spans="17:18" x14ac:dyDescent="0.35">
      <c r="Q1553" s="22"/>
      <c r="R1553"/>
    </row>
    <row r="1554" spans="17:18" x14ac:dyDescent="0.35">
      <c r="Q1554" s="22"/>
      <c r="R1554"/>
    </row>
    <row r="1555" spans="17:18" x14ac:dyDescent="0.35">
      <c r="Q1555" s="22"/>
      <c r="R1555"/>
    </row>
    <row r="1556" spans="17:18" x14ac:dyDescent="0.35">
      <c r="Q1556" s="22"/>
      <c r="R1556"/>
    </row>
    <row r="1557" spans="17:18" x14ac:dyDescent="0.35">
      <c r="Q1557" s="22"/>
      <c r="R1557"/>
    </row>
    <row r="1558" spans="17:18" x14ac:dyDescent="0.35">
      <c r="Q1558" s="22"/>
      <c r="R1558"/>
    </row>
    <row r="1559" spans="17:18" x14ac:dyDescent="0.35">
      <c r="Q1559" s="22"/>
      <c r="R1559"/>
    </row>
    <row r="1560" spans="17:18" x14ac:dyDescent="0.35">
      <c r="Q1560" s="22"/>
      <c r="R1560"/>
    </row>
    <row r="1561" spans="17:18" x14ac:dyDescent="0.35">
      <c r="Q1561" s="22"/>
      <c r="R1561"/>
    </row>
    <row r="1562" spans="17:18" x14ac:dyDescent="0.35">
      <c r="Q1562" s="22"/>
      <c r="R1562"/>
    </row>
    <row r="1563" spans="17:18" x14ac:dyDescent="0.35">
      <c r="Q1563" s="22"/>
      <c r="R1563"/>
    </row>
    <row r="1564" spans="17:18" x14ac:dyDescent="0.35">
      <c r="Q1564" s="22"/>
      <c r="R1564"/>
    </row>
    <row r="1565" spans="17:18" x14ac:dyDescent="0.35">
      <c r="Q1565" s="22"/>
      <c r="R1565"/>
    </row>
    <row r="1566" spans="17:18" x14ac:dyDescent="0.35">
      <c r="Q1566" s="22"/>
      <c r="R1566"/>
    </row>
    <row r="1567" spans="17:18" x14ac:dyDescent="0.35">
      <c r="Q1567" s="22"/>
      <c r="R1567"/>
    </row>
    <row r="1568" spans="17:18" x14ac:dyDescent="0.35">
      <c r="Q1568" s="22"/>
      <c r="R1568"/>
    </row>
    <row r="1569" spans="17:18" x14ac:dyDescent="0.35">
      <c r="Q1569" s="22"/>
      <c r="R1569"/>
    </row>
    <row r="1570" spans="17:18" x14ac:dyDescent="0.35">
      <c r="Q1570" s="22"/>
      <c r="R1570"/>
    </row>
    <row r="1571" spans="17:18" x14ac:dyDescent="0.35">
      <c r="Q1571" s="22"/>
      <c r="R1571"/>
    </row>
    <row r="1572" spans="17:18" x14ac:dyDescent="0.35">
      <c r="Q1572" s="22"/>
      <c r="R1572"/>
    </row>
    <row r="1573" spans="17:18" x14ac:dyDescent="0.35">
      <c r="Q1573" s="22"/>
      <c r="R1573"/>
    </row>
    <row r="1574" spans="17:18" x14ac:dyDescent="0.35">
      <c r="Q1574" s="22"/>
      <c r="R1574"/>
    </row>
    <row r="1575" spans="17:18" x14ac:dyDescent="0.35">
      <c r="Q1575" s="22"/>
      <c r="R1575"/>
    </row>
    <row r="1576" spans="17:18" x14ac:dyDescent="0.35">
      <c r="Q1576" s="22"/>
      <c r="R1576"/>
    </row>
    <row r="1577" spans="17:18" x14ac:dyDescent="0.35">
      <c r="Q1577" s="22"/>
      <c r="R1577"/>
    </row>
    <row r="1578" spans="17:18" x14ac:dyDescent="0.35">
      <c r="Q1578" s="22"/>
      <c r="R1578"/>
    </row>
    <row r="1579" spans="17:18" x14ac:dyDescent="0.35">
      <c r="Q1579" s="22"/>
      <c r="R1579"/>
    </row>
    <row r="1580" spans="17:18" x14ac:dyDescent="0.35">
      <c r="Q1580" s="22"/>
      <c r="R1580"/>
    </row>
    <row r="1581" spans="17:18" x14ac:dyDescent="0.35">
      <c r="Q1581" s="22"/>
      <c r="R1581"/>
    </row>
    <row r="1582" spans="17:18" x14ac:dyDescent="0.35">
      <c r="Q1582" s="22"/>
      <c r="R1582"/>
    </row>
    <row r="1583" spans="17:18" x14ac:dyDescent="0.35">
      <c r="Q1583" s="22"/>
      <c r="R1583"/>
    </row>
    <row r="1584" spans="17:18" x14ac:dyDescent="0.35">
      <c r="Q1584" s="22"/>
      <c r="R1584"/>
    </row>
    <row r="1585" spans="17:18" x14ac:dyDescent="0.35">
      <c r="Q1585" s="22"/>
      <c r="R1585"/>
    </row>
    <row r="1586" spans="17:18" x14ac:dyDescent="0.35">
      <c r="Q1586" s="22"/>
      <c r="R1586"/>
    </row>
    <row r="1587" spans="17:18" x14ac:dyDescent="0.35">
      <c r="Q1587" s="22"/>
      <c r="R1587"/>
    </row>
    <row r="1588" spans="17:18" x14ac:dyDescent="0.35">
      <c r="Q1588" s="22"/>
      <c r="R1588"/>
    </row>
    <row r="1589" spans="17:18" x14ac:dyDescent="0.35">
      <c r="Q1589" s="22"/>
      <c r="R1589"/>
    </row>
    <row r="1590" spans="17:18" x14ac:dyDescent="0.35">
      <c r="Q1590" s="22"/>
      <c r="R1590"/>
    </row>
    <row r="1591" spans="17:18" x14ac:dyDescent="0.35">
      <c r="Q1591" s="22"/>
      <c r="R1591"/>
    </row>
    <row r="1592" spans="17:18" x14ac:dyDescent="0.35">
      <c r="Q1592" s="22"/>
      <c r="R1592"/>
    </row>
    <row r="1593" spans="17:18" x14ac:dyDescent="0.35">
      <c r="Q1593" s="22"/>
      <c r="R1593"/>
    </row>
    <row r="1594" spans="17:18" x14ac:dyDescent="0.35">
      <c r="Q1594" s="22"/>
      <c r="R1594"/>
    </row>
    <row r="1595" spans="17:18" x14ac:dyDescent="0.35">
      <c r="Q1595" s="22"/>
      <c r="R1595"/>
    </row>
    <row r="1596" spans="17:18" x14ac:dyDescent="0.35">
      <c r="Q1596" s="22"/>
      <c r="R1596"/>
    </row>
    <row r="1597" spans="17:18" x14ac:dyDescent="0.35">
      <c r="Q1597" s="22"/>
      <c r="R1597"/>
    </row>
    <row r="1598" spans="17:18" x14ac:dyDescent="0.35">
      <c r="Q1598" s="22"/>
      <c r="R1598"/>
    </row>
    <row r="1599" spans="17:18" x14ac:dyDescent="0.35">
      <c r="Q1599" s="22"/>
      <c r="R1599"/>
    </row>
    <row r="1600" spans="17:18" x14ac:dyDescent="0.35">
      <c r="Q1600" s="22"/>
      <c r="R1600"/>
    </row>
    <row r="1601" spans="17:18" x14ac:dyDescent="0.35">
      <c r="Q1601" s="22"/>
      <c r="R1601"/>
    </row>
    <row r="1602" spans="17:18" x14ac:dyDescent="0.35">
      <c r="Q1602" s="22"/>
      <c r="R1602"/>
    </row>
    <row r="1603" spans="17:18" x14ac:dyDescent="0.35">
      <c r="Q1603" s="22"/>
      <c r="R1603"/>
    </row>
    <row r="1604" spans="17:18" x14ac:dyDescent="0.35">
      <c r="Q1604" s="22"/>
      <c r="R1604"/>
    </row>
    <row r="1605" spans="17:18" x14ac:dyDescent="0.35">
      <c r="Q1605" s="22"/>
      <c r="R1605"/>
    </row>
    <row r="1606" spans="17:18" x14ac:dyDescent="0.35">
      <c r="Q1606" s="22"/>
      <c r="R1606"/>
    </row>
    <row r="1607" spans="17:18" x14ac:dyDescent="0.35">
      <c r="Q1607" s="22"/>
      <c r="R1607"/>
    </row>
    <row r="1608" spans="17:18" x14ac:dyDescent="0.35">
      <c r="Q1608" s="22"/>
      <c r="R1608"/>
    </row>
    <row r="1609" spans="17:18" x14ac:dyDescent="0.35">
      <c r="Q1609" s="22"/>
      <c r="R1609"/>
    </row>
    <row r="1610" spans="17:18" x14ac:dyDescent="0.35">
      <c r="Q1610" s="22"/>
      <c r="R1610"/>
    </row>
    <row r="1611" spans="17:18" x14ac:dyDescent="0.35">
      <c r="Q1611" s="22"/>
      <c r="R1611"/>
    </row>
    <row r="1612" spans="17:18" x14ac:dyDescent="0.35">
      <c r="Q1612" s="22"/>
      <c r="R1612"/>
    </row>
    <row r="1613" spans="17:18" x14ac:dyDescent="0.35">
      <c r="Q1613" s="22"/>
      <c r="R1613"/>
    </row>
    <row r="1614" spans="17:18" x14ac:dyDescent="0.35">
      <c r="Q1614" s="22"/>
      <c r="R1614"/>
    </row>
    <row r="1615" spans="17:18" x14ac:dyDescent="0.35">
      <c r="Q1615" s="22"/>
      <c r="R1615"/>
    </row>
    <row r="1616" spans="17:18" x14ac:dyDescent="0.35">
      <c r="Q1616" s="22"/>
      <c r="R1616"/>
    </row>
    <row r="1617" spans="17:18" x14ac:dyDescent="0.35">
      <c r="Q1617" s="22"/>
      <c r="R1617"/>
    </row>
    <row r="1618" spans="17:18" x14ac:dyDescent="0.35">
      <c r="Q1618" s="22"/>
      <c r="R1618"/>
    </row>
    <row r="1619" spans="17:18" x14ac:dyDescent="0.35">
      <c r="Q1619" s="22"/>
      <c r="R1619"/>
    </row>
    <row r="1620" spans="17:18" x14ac:dyDescent="0.35">
      <c r="Q1620" s="22"/>
      <c r="R1620"/>
    </row>
    <row r="1621" spans="17:18" x14ac:dyDescent="0.35">
      <c r="Q1621" s="22"/>
      <c r="R1621"/>
    </row>
    <row r="1622" spans="17:18" x14ac:dyDescent="0.35">
      <c r="Q1622" s="22"/>
      <c r="R1622"/>
    </row>
    <row r="1623" spans="17:18" x14ac:dyDescent="0.35">
      <c r="Q1623" s="22"/>
      <c r="R1623"/>
    </row>
    <row r="1624" spans="17:18" x14ac:dyDescent="0.35">
      <c r="Q1624" s="22"/>
      <c r="R1624"/>
    </row>
    <row r="1625" spans="17:18" x14ac:dyDescent="0.35">
      <c r="Q1625" s="22"/>
      <c r="R1625"/>
    </row>
    <row r="1626" spans="17:18" x14ac:dyDescent="0.35">
      <c r="Q1626" s="22"/>
      <c r="R1626"/>
    </row>
    <row r="1627" spans="17:18" x14ac:dyDescent="0.35">
      <c r="Q1627" s="22"/>
      <c r="R1627"/>
    </row>
    <row r="1628" spans="17:18" x14ac:dyDescent="0.35">
      <c r="Q1628" s="22"/>
      <c r="R1628"/>
    </row>
    <row r="1629" spans="17:18" x14ac:dyDescent="0.35">
      <c r="Q1629" s="22"/>
      <c r="R1629"/>
    </row>
    <row r="1630" spans="17:18" x14ac:dyDescent="0.35">
      <c r="Q1630" s="22"/>
      <c r="R1630"/>
    </row>
    <row r="1631" spans="17:18" x14ac:dyDescent="0.35">
      <c r="Q1631" s="22"/>
      <c r="R1631"/>
    </row>
    <row r="1632" spans="17:18" x14ac:dyDescent="0.35">
      <c r="Q1632" s="22"/>
      <c r="R1632"/>
    </row>
    <row r="1633" spans="17:18" x14ac:dyDescent="0.35">
      <c r="Q1633" s="22"/>
      <c r="R1633"/>
    </row>
    <row r="1634" spans="17:18" x14ac:dyDescent="0.35">
      <c r="Q1634" s="22"/>
      <c r="R1634"/>
    </row>
    <row r="1635" spans="17:18" x14ac:dyDescent="0.35">
      <c r="Q1635" s="22"/>
      <c r="R1635"/>
    </row>
    <row r="1636" spans="17:18" x14ac:dyDescent="0.35">
      <c r="Q1636" s="22"/>
      <c r="R1636"/>
    </row>
    <row r="1637" spans="17:18" x14ac:dyDescent="0.35">
      <c r="Q1637" s="22"/>
      <c r="R1637"/>
    </row>
    <row r="1638" spans="17:18" x14ac:dyDescent="0.35">
      <c r="Q1638" s="22"/>
      <c r="R1638"/>
    </row>
    <row r="1639" spans="17:18" x14ac:dyDescent="0.35">
      <c r="Q1639" s="22"/>
      <c r="R1639"/>
    </row>
    <row r="1640" spans="17:18" x14ac:dyDescent="0.35">
      <c r="Q1640" s="22"/>
      <c r="R1640"/>
    </row>
    <row r="1641" spans="17:18" x14ac:dyDescent="0.35">
      <c r="Q1641" s="22"/>
      <c r="R1641"/>
    </row>
    <row r="1642" spans="17:18" x14ac:dyDescent="0.35">
      <c r="Q1642" s="22"/>
      <c r="R1642"/>
    </row>
    <row r="1643" spans="17:18" x14ac:dyDescent="0.35">
      <c r="Q1643" s="22"/>
      <c r="R1643"/>
    </row>
    <row r="1644" spans="17:18" x14ac:dyDescent="0.35">
      <c r="Q1644" s="22"/>
      <c r="R1644"/>
    </row>
    <row r="1645" spans="17:18" x14ac:dyDescent="0.35">
      <c r="Q1645" s="22"/>
      <c r="R1645"/>
    </row>
    <row r="1646" spans="17:18" x14ac:dyDescent="0.35">
      <c r="Q1646" s="22"/>
      <c r="R1646"/>
    </row>
    <row r="1647" spans="17:18" x14ac:dyDescent="0.35">
      <c r="Q1647" s="22"/>
      <c r="R1647"/>
    </row>
    <row r="1648" spans="17:18" x14ac:dyDescent="0.35">
      <c r="Q1648" s="22"/>
      <c r="R1648"/>
    </row>
    <row r="1649" spans="17:18" x14ac:dyDescent="0.35">
      <c r="Q1649" s="22"/>
      <c r="R1649"/>
    </row>
    <row r="1650" spans="17:18" x14ac:dyDescent="0.35">
      <c r="Q1650" s="22"/>
      <c r="R1650"/>
    </row>
    <row r="1651" spans="17:18" x14ac:dyDescent="0.35">
      <c r="Q1651" s="22"/>
      <c r="R1651"/>
    </row>
    <row r="1652" spans="17:18" x14ac:dyDescent="0.35">
      <c r="Q1652" s="22"/>
      <c r="R1652"/>
    </row>
    <row r="1653" spans="17:18" x14ac:dyDescent="0.35">
      <c r="Q1653" s="22"/>
      <c r="R1653"/>
    </row>
    <row r="1654" spans="17:18" x14ac:dyDescent="0.35">
      <c r="Q1654" s="22"/>
      <c r="R1654"/>
    </row>
    <row r="1655" spans="17:18" x14ac:dyDescent="0.35">
      <c r="Q1655" s="22"/>
      <c r="R1655"/>
    </row>
    <row r="1656" spans="17:18" x14ac:dyDescent="0.35">
      <c r="Q1656" s="22"/>
      <c r="R1656"/>
    </row>
    <row r="1657" spans="17:18" x14ac:dyDescent="0.35">
      <c r="Q1657" s="22"/>
      <c r="R1657"/>
    </row>
    <row r="1658" spans="17:18" x14ac:dyDescent="0.35">
      <c r="Q1658" s="22"/>
      <c r="R1658"/>
    </row>
    <row r="1659" spans="17:18" x14ac:dyDescent="0.35">
      <c r="Q1659" s="22"/>
      <c r="R1659"/>
    </row>
    <row r="1660" spans="17:18" x14ac:dyDescent="0.35">
      <c r="Q1660" s="22"/>
      <c r="R1660"/>
    </row>
    <row r="1661" spans="17:18" x14ac:dyDescent="0.35">
      <c r="Q1661" s="22"/>
      <c r="R1661"/>
    </row>
    <row r="1662" spans="17:18" x14ac:dyDescent="0.35">
      <c r="Q1662" s="22"/>
      <c r="R1662"/>
    </row>
    <row r="1663" spans="17:18" x14ac:dyDescent="0.35">
      <c r="Q1663" s="22"/>
      <c r="R1663"/>
    </row>
    <row r="1664" spans="17:18" x14ac:dyDescent="0.35">
      <c r="Q1664" s="22"/>
      <c r="R1664"/>
    </row>
    <row r="1665" spans="17:18" x14ac:dyDescent="0.35">
      <c r="Q1665" s="22"/>
      <c r="R1665"/>
    </row>
    <row r="1666" spans="17:18" x14ac:dyDescent="0.35">
      <c r="Q1666" s="22"/>
      <c r="R1666"/>
    </row>
    <row r="1667" spans="17:18" x14ac:dyDescent="0.35">
      <c r="Q1667" s="22"/>
      <c r="R1667"/>
    </row>
    <row r="1668" spans="17:18" x14ac:dyDescent="0.35">
      <c r="Q1668" s="22"/>
      <c r="R1668"/>
    </row>
    <row r="1669" spans="17:18" x14ac:dyDescent="0.35">
      <c r="Q1669" s="22"/>
      <c r="R1669"/>
    </row>
    <row r="1670" spans="17:18" x14ac:dyDescent="0.35">
      <c r="Q1670" s="22"/>
      <c r="R1670"/>
    </row>
    <row r="1671" spans="17:18" x14ac:dyDescent="0.35">
      <c r="Q1671" s="22"/>
      <c r="R1671"/>
    </row>
    <row r="1672" spans="17:18" x14ac:dyDescent="0.35">
      <c r="Q1672" s="22"/>
      <c r="R1672"/>
    </row>
    <row r="1673" spans="17:18" x14ac:dyDescent="0.35">
      <c r="Q1673" s="22"/>
      <c r="R1673"/>
    </row>
    <row r="1674" spans="17:18" x14ac:dyDescent="0.35">
      <c r="Q1674" s="22"/>
      <c r="R1674"/>
    </row>
    <row r="1675" spans="17:18" x14ac:dyDescent="0.35">
      <c r="Q1675" s="22"/>
      <c r="R1675"/>
    </row>
    <row r="1676" spans="17:18" x14ac:dyDescent="0.35">
      <c r="Q1676" s="22"/>
      <c r="R1676"/>
    </row>
    <row r="1677" spans="17:18" x14ac:dyDescent="0.35">
      <c r="Q1677" s="22"/>
      <c r="R1677"/>
    </row>
    <row r="1678" spans="17:18" x14ac:dyDescent="0.35">
      <c r="Q1678" s="22"/>
      <c r="R1678"/>
    </row>
    <row r="1679" spans="17:18" x14ac:dyDescent="0.35">
      <c r="Q1679" s="22"/>
      <c r="R1679"/>
    </row>
    <row r="1680" spans="17:18" x14ac:dyDescent="0.35">
      <c r="Q1680" s="22"/>
      <c r="R1680"/>
    </row>
    <row r="1681" spans="17:18" x14ac:dyDescent="0.35">
      <c r="Q1681" s="22"/>
      <c r="R1681"/>
    </row>
    <row r="1682" spans="17:18" x14ac:dyDescent="0.35">
      <c r="Q1682" s="22"/>
      <c r="R1682"/>
    </row>
    <row r="1683" spans="17:18" x14ac:dyDescent="0.35">
      <c r="Q1683" s="22"/>
      <c r="R1683"/>
    </row>
    <row r="1684" spans="17:18" x14ac:dyDescent="0.35">
      <c r="Q1684" s="22"/>
      <c r="R1684"/>
    </row>
    <row r="1685" spans="17:18" x14ac:dyDescent="0.35">
      <c r="Q1685" s="22"/>
      <c r="R1685"/>
    </row>
    <row r="1686" spans="17:18" x14ac:dyDescent="0.35">
      <c r="Q1686" s="22"/>
      <c r="R1686"/>
    </row>
    <row r="1687" spans="17:18" x14ac:dyDescent="0.35">
      <c r="Q1687" s="22"/>
      <c r="R1687"/>
    </row>
    <row r="1688" spans="17:18" x14ac:dyDescent="0.35">
      <c r="Q1688" s="22"/>
      <c r="R1688"/>
    </row>
    <row r="1689" spans="17:18" x14ac:dyDescent="0.35">
      <c r="Q1689" s="22"/>
      <c r="R1689"/>
    </row>
    <row r="1690" spans="17:18" x14ac:dyDescent="0.35">
      <c r="Q1690" s="22"/>
      <c r="R1690"/>
    </row>
    <row r="1691" spans="17:18" x14ac:dyDescent="0.35">
      <c r="Q1691" s="22"/>
      <c r="R1691"/>
    </row>
    <row r="1692" spans="17:18" x14ac:dyDescent="0.35">
      <c r="Q1692" s="22"/>
      <c r="R1692"/>
    </row>
    <row r="1693" spans="17:18" x14ac:dyDescent="0.35">
      <c r="Q1693" s="22"/>
      <c r="R1693"/>
    </row>
    <row r="1694" spans="17:18" x14ac:dyDescent="0.35">
      <c r="Q1694" s="22"/>
      <c r="R1694"/>
    </row>
    <row r="1695" spans="17:18" x14ac:dyDescent="0.35">
      <c r="Q1695" s="22"/>
      <c r="R1695"/>
    </row>
    <row r="1696" spans="17:18" x14ac:dyDescent="0.35">
      <c r="Q1696" s="22"/>
      <c r="R1696"/>
    </row>
    <row r="1697" spans="17:18" x14ac:dyDescent="0.35">
      <c r="Q1697" s="22"/>
      <c r="R1697"/>
    </row>
    <row r="1698" spans="17:18" x14ac:dyDescent="0.35">
      <c r="Q1698" s="22"/>
      <c r="R1698"/>
    </row>
    <row r="1699" spans="17:18" x14ac:dyDescent="0.35">
      <c r="Q1699" s="22"/>
      <c r="R1699"/>
    </row>
    <row r="1700" spans="17:18" x14ac:dyDescent="0.35">
      <c r="Q1700" s="22"/>
      <c r="R1700"/>
    </row>
    <row r="1701" spans="17:18" x14ac:dyDescent="0.35">
      <c r="Q1701" s="22"/>
      <c r="R1701"/>
    </row>
    <row r="1702" spans="17:18" x14ac:dyDescent="0.35">
      <c r="Q1702" s="22"/>
      <c r="R1702"/>
    </row>
    <row r="1703" spans="17:18" x14ac:dyDescent="0.35">
      <c r="Q1703" s="22"/>
      <c r="R1703"/>
    </row>
    <row r="1704" spans="17:18" x14ac:dyDescent="0.35">
      <c r="Q1704" s="22"/>
      <c r="R1704"/>
    </row>
    <row r="1705" spans="17:18" x14ac:dyDescent="0.35">
      <c r="Q1705" s="22"/>
      <c r="R1705"/>
    </row>
    <row r="1706" spans="17:18" x14ac:dyDescent="0.35">
      <c r="Q1706" s="22"/>
      <c r="R1706"/>
    </row>
    <row r="1707" spans="17:18" x14ac:dyDescent="0.35">
      <c r="Q1707" s="22"/>
      <c r="R1707"/>
    </row>
    <row r="1708" spans="17:18" x14ac:dyDescent="0.35">
      <c r="Q1708" s="22"/>
      <c r="R1708"/>
    </row>
    <row r="1709" spans="17:18" x14ac:dyDescent="0.35">
      <c r="Q1709" s="22"/>
      <c r="R1709"/>
    </row>
    <row r="1710" spans="17:18" x14ac:dyDescent="0.35">
      <c r="Q1710" s="22"/>
      <c r="R1710"/>
    </row>
    <row r="1711" spans="17:18" x14ac:dyDescent="0.35">
      <c r="Q1711" s="22"/>
      <c r="R1711"/>
    </row>
    <row r="1712" spans="17:18" x14ac:dyDescent="0.35">
      <c r="Q1712" s="22"/>
      <c r="R1712"/>
    </row>
    <row r="1713" spans="17:18" x14ac:dyDescent="0.35">
      <c r="Q1713" s="22"/>
      <c r="R1713"/>
    </row>
    <row r="1714" spans="17:18" x14ac:dyDescent="0.35">
      <c r="Q1714" s="22"/>
      <c r="R1714"/>
    </row>
    <row r="1715" spans="17:18" x14ac:dyDescent="0.35">
      <c r="Q1715" s="22"/>
      <c r="R1715"/>
    </row>
    <row r="1716" spans="17:18" x14ac:dyDescent="0.35">
      <c r="Q1716" s="22"/>
      <c r="R1716"/>
    </row>
    <row r="1717" spans="17:18" x14ac:dyDescent="0.35">
      <c r="Q1717" s="22"/>
      <c r="R1717"/>
    </row>
    <row r="1718" spans="17:18" x14ac:dyDescent="0.35">
      <c r="Q1718" s="22"/>
      <c r="R1718"/>
    </row>
    <row r="1719" spans="17:18" x14ac:dyDescent="0.35">
      <c r="Q1719" s="22"/>
      <c r="R1719"/>
    </row>
    <row r="1720" spans="17:18" x14ac:dyDescent="0.35">
      <c r="Q1720" s="22"/>
      <c r="R1720"/>
    </row>
    <row r="1721" spans="17:18" x14ac:dyDescent="0.35">
      <c r="Q1721" s="22"/>
      <c r="R1721"/>
    </row>
    <row r="1722" spans="17:18" x14ac:dyDescent="0.35">
      <c r="Q1722" s="22"/>
      <c r="R1722"/>
    </row>
    <row r="1723" spans="17:18" x14ac:dyDescent="0.35">
      <c r="Q1723" s="22"/>
      <c r="R1723"/>
    </row>
    <row r="1724" spans="17:18" x14ac:dyDescent="0.35">
      <c r="Q1724" s="22"/>
      <c r="R1724"/>
    </row>
    <row r="1725" spans="17:18" x14ac:dyDescent="0.35">
      <c r="Q1725" s="22"/>
      <c r="R1725"/>
    </row>
    <row r="1726" spans="17:18" x14ac:dyDescent="0.35">
      <c r="Q1726" s="22"/>
      <c r="R1726"/>
    </row>
    <row r="1727" spans="17:18" x14ac:dyDescent="0.35">
      <c r="Q1727" s="22"/>
      <c r="R1727"/>
    </row>
    <row r="1728" spans="17:18" x14ac:dyDescent="0.35">
      <c r="Q1728" s="22"/>
      <c r="R1728"/>
    </row>
    <row r="1729" spans="17:18" x14ac:dyDescent="0.35">
      <c r="Q1729" s="22"/>
      <c r="R1729"/>
    </row>
    <row r="1730" spans="17:18" x14ac:dyDescent="0.35">
      <c r="Q1730" s="22"/>
      <c r="R1730"/>
    </row>
    <row r="1731" spans="17:18" x14ac:dyDescent="0.35">
      <c r="Q1731" s="22"/>
      <c r="R1731"/>
    </row>
    <row r="1732" spans="17:18" x14ac:dyDescent="0.35">
      <c r="Q1732" s="22"/>
      <c r="R1732"/>
    </row>
    <row r="1733" spans="17:18" x14ac:dyDescent="0.35">
      <c r="Q1733" s="22"/>
      <c r="R1733"/>
    </row>
    <row r="1734" spans="17:18" x14ac:dyDescent="0.35">
      <c r="Q1734" s="22"/>
      <c r="R1734"/>
    </row>
    <row r="1735" spans="17:18" x14ac:dyDescent="0.35">
      <c r="Q1735" s="22"/>
      <c r="R1735"/>
    </row>
    <row r="1736" spans="17:18" x14ac:dyDescent="0.35">
      <c r="Q1736" s="22"/>
      <c r="R1736"/>
    </row>
    <row r="1737" spans="17:18" x14ac:dyDescent="0.35">
      <c r="Q1737" s="22"/>
      <c r="R1737"/>
    </row>
    <row r="1738" spans="17:18" x14ac:dyDescent="0.35">
      <c r="Q1738" s="22"/>
      <c r="R1738"/>
    </row>
    <row r="1739" spans="17:18" x14ac:dyDescent="0.35">
      <c r="Q1739" s="22"/>
      <c r="R1739"/>
    </row>
    <row r="1740" spans="17:18" x14ac:dyDescent="0.35">
      <c r="Q1740" s="22"/>
      <c r="R1740"/>
    </row>
    <row r="1741" spans="17:18" x14ac:dyDescent="0.35">
      <c r="Q1741" s="22"/>
      <c r="R1741"/>
    </row>
    <row r="1742" spans="17:18" x14ac:dyDescent="0.35">
      <c r="Q1742" s="22"/>
      <c r="R1742"/>
    </row>
    <row r="1743" spans="17:18" x14ac:dyDescent="0.35">
      <c r="Q1743" s="22"/>
      <c r="R1743"/>
    </row>
    <row r="1744" spans="17:18" x14ac:dyDescent="0.35">
      <c r="Q1744" s="22"/>
      <c r="R1744"/>
    </row>
    <row r="1745" spans="17:18" x14ac:dyDescent="0.35">
      <c r="Q1745" s="22"/>
      <c r="R1745"/>
    </row>
    <row r="1746" spans="17:18" x14ac:dyDescent="0.35">
      <c r="Q1746" s="22"/>
      <c r="R1746"/>
    </row>
    <row r="1747" spans="17:18" x14ac:dyDescent="0.35">
      <c r="Q1747" s="22"/>
      <c r="R1747"/>
    </row>
    <row r="1748" spans="17:18" x14ac:dyDescent="0.35">
      <c r="Q1748" s="22"/>
      <c r="R1748"/>
    </row>
    <row r="1749" spans="17:18" x14ac:dyDescent="0.35">
      <c r="Q1749" s="22"/>
      <c r="R1749"/>
    </row>
    <row r="1750" spans="17:18" x14ac:dyDescent="0.35">
      <c r="Q1750" s="22"/>
      <c r="R1750"/>
    </row>
    <row r="1751" spans="17:18" x14ac:dyDescent="0.35">
      <c r="Q1751" s="22"/>
      <c r="R1751"/>
    </row>
    <row r="1752" spans="17:18" x14ac:dyDescent="0.35">
      <c r="Q1752" s="22"/>
      <c r="R1752"/>
    </row>
    <row r="1753" spans="17:18" x14ac:dyDescent="0.35">
      <c r="Q1753" s="22"/>
      <c r="R1753"/>
    </row>
    <row r="1754" spans="17:18" x14ac:dyDescent="0.35">
      <c r="Q1754" s="22"/>
      <c r="R1754"/>
    </row>
    <row r="1755" spans="17:18" x14ac:dyDescent="0.35">
      <c r="Q1755" s="22"/>
      <c r="R1755"/>
    </row>
    <row r="1756" spans="17:18" x14ac:dyDescent="0.35">
      <c r="Q1756" s="22"/>
      <c r="R1756"/>
    </row>
    <row r="1757" spans="17:18" x14ac:dyDescent="0.35">
      <c r="Q1757" s="22"/>
      <c r="R1757"/>
    </row>
    <row r="1758" spans="17:18" x14ac:dyDescent="0.35">
      <c r="Q1758" s="22"/>
      <c r="R1758"/>
    </row>
    <row r="1759" spans="17:18" x14ac:dyDescent="0.35">
      <c r="Q1759" s="22"/>
      <c r="R1759"/>
    </row>
    <row r="1760" spans="17:18" x14ac:dyDescent="0.35">
      <c r="Q1760" s="22"/>
      <c r="R1760"/>
    </row>
    <row r="1761" spans="17:18" x14ac:dyDescent="0.35">
      <c r="Q1761" s="22"/>
      <c r="R1761"/>
    </row>
    <row r="1762" spans="17:18" x14ac:dyDescent="0.35">
      <c r="Q1762" s="22"/>
      <c r="R1762"/>
    </row>
    <row r="1763" spans="17:18" x14ac:dyDescent="0.35">
      <c r="Q1763" s="22"/>
      <c r="R1763"/>
    </row>
    <row r="1764" spans="17:18" x14ac:dyDescent="0.35">
      <c r="Q1764" s="22"/>
      <c r="R1764"/>
    </row>
    <row r="1765" spans="17:18" x14ac:dyDescent="0.35">
      <c r="Q1765" s="22"/>
      <c r="R1765"/>
    </row>
    <row r="1766" spans="17:18" x14ac:dyDescent="0.35">
      <c r="Q1766" s="22"/>
      <c r="R1766"/>
    </row>
    <row r="1767" spans="17:18" x14ac:dyDescent="0.35">
      <c r="Q1767" s="22"/>
      <c r="R1767"/>
    </row>
    <row r="1768" spans="17:18" x14ac:dyDescent="0.35">
      <c r="Q1768" s="22"/>
      <c r="R1768"/>
    </row>
    <row r="1769" spans="17:18" x14ac:dyDescent="0.35">
      <c r="Q1769" s="22"/>
      <c r="R1769"/>
    </row>
    <row r="1770" spans="17:18" x14ac:dyDescent="0.35">
      <c r="Q1770" s="22"/>
      <c r="R1770"/>
    </row>
    <row r="1771" spans="17:18" x14ac:dyDescent="0.35">
      <c r="Q1771" s="22"/>
      <c r="R1771"/>
    </row>
    <row r="1772" spans="17:18" x14ac:dyDescent="0.35">
      <c r="Q1772" s="22"/>
      <c r="R1772"/>
    </row>
    <row r="1773" spans="17:18" x14ac:dyDescent="0.35">
      <c r="Q1773" s="22"/>
      <c r="R1773"/>
    </row>
    <row r="1774" spans="17:18" x14ac:dyDescent="0.35">
      <c r="Q1774" s="22"/>
      <c r="R1774"/>
    </row>
    <row r="1775" spans="17:18" x14ac:dyDescent="0.35">
      <c r="Q1775" s="22"/>
      <c r="R1775"/>
    </row>
    <row r="1776" spans="17:18" x14ac:dyDescent="0.35">
      <c r="Q1776" s="22"/>
      <c r="R1776"/>
    </row>
    <row r="1777" spans="17:18" x14ac:dyDescent="0.35">
      <c r="Q1777" s="22"/>
      <c r="R1777"/>
    </row>
    <row r="1778" spans="17:18" x14ac:dyDescent="0.35">
      <c r="Q1778" s="22"/>
      <c r="R1778"/>
    </row>
    <row r="1779" spans="17:18" x14ac:dyDescent="0.35">
      <c r="Q1779" s="22"/>
      <c r="R1779"/>
    </row>
    <row r="1780" spans="17:18" x14ac:dyDescent="0.35">
      <c r="Q1780" s="22"/>
      <c r="R1780"/>
    </row>
    <row r="1781" spans="17:18" x14ac:dyDescent="0.35">
      <c r="Q1781" s="22"/>
      <c r="R1781"/>
    </row>
    <row r="1782" spans="17:18" x14ac:dyDescent="0.35">
      <c r="Q1782" s="22"/>
      <c r="R1782"/>
    </row>
    <row r="1783" spans="17:18" x14ac:dyDescent="0.35">
      <c r="Q1783" s="22"/>
      <c r="R1783"/>
    </row>
    <row r="1784" spans="17:18" x14ac:dyDescent="0.35">
      <c r="Q1784" s="22"/>
      <c r="R1784"/>
    </row>
    <row r="1785" spans="17:18" x14ac:dyDescent="0.35">
      <c r="Q1785" s="22"/>
      <c r="R1785"/>
    </row>
    <row r="1786" spans="17:18" x14ac:dyDescent="0.35">
      <c r="Q1786" s="22"/>
      <c r="R1786"/>
    </row>
    <row r="1787" spans="17:18" x14ac:dyDescent="0.35">
      <c r="Q1787" s="22"/>
      <c r="R1787"/>
    </row>
    <row r="1788" spans="17:18" x14ac:dyDescent="0.35">
      <c r="Q1788" s="22"/>
      <c r="R1788"/>
    </row>
    <row r="1789" spans="17:18" x14ac:dyDescent="0.35">
      <c r="Q1789" s="22"/>
      <c r="R1789"/>
    </row>
    <row r="1790" spans="17:18" x14ac:dyDescent="0.35">
      <c r="Q1790" s="22"/>
      <c r="R1790"/>
    </row>
    <row r="1791" spans="17:18" x14ac:dyDescent="0.35">
      <c r="Q1791" s="22"/>
      <c r="R1791"/>
    </row>
    <row r="1792" spans="17:18" x14ac:dyDescent="0.35">
      <c r="Q1792" s="22"/>
      <c r="R1792"/>
    </row>
    <row r="1793" spans="17:18" x14ac:dyDescent="0.35">
      <c r="Q1793" s="22"/>
      <c r="R1793"/>
    </row>
    <row r="1794" spans="17:18" x14ac:dyDescent="0.35">
      <c r="Q1794" s="22"/>
      <c r="R1794"/>
    </row>
    <row r="1795" spans="17:18" x14ac:dyDescent="0.35">
      <c r="Q1795" s="22"/>
      <c r="R1795"/>
    </row>
    <row r="1796" spans="17:18" x14ac:dyDescent="0.35">
      <c r="Q1796" s="22"/>
      <c r="R1796"/>
    </row>
    <row r="1797" spans="17:18" x14ac:dyDescent="0.35">
      <c r="Q1797" s="22"/>
      <c r="R1797"/>
    </row>
    <row r="1798" spans="17:18" x14ac:dyDescent="0.35">
      <c r="Q1798" s="22"/>
      <c r="R1798"/>
    </row>
    <row r="1799" spans="17:18" x14ac:dyDescent="0.35">
      <c r="Q1799" s="22"/>
      <c r="R1799"/>
    </row>
    <row r="1800" spans="17:18" x14ac:dyDescent="0.35">
      <c r="Q1800" s="22"/>
      <c r="R1800"/>
    </row>
    <row r="1801" spans="17:18" x14ac:dyDescent="0.35">
      <c r="Q1801" s="22"/>
      <c r="R1801"/>
    </row>
    <row r="1802" spans="17:18" x14ac:dyDescent="0.35">
      <c r="Q1802" s="22"/>
      <c r="R1802"/>
    </row>
    <row r="1803" spans="17:18" x14ac:dyDescent="0.35">
      <c r="Q1803" s="22"/>
      <c r="R1803"/>
    </row>
    <row r="1804" spans="17:18" x14ac:dyDescent="0.35">
      <c r="Q1804" s="22"/>
      <c r="R1804"/>
    </row>
    <row r="1805" spans="17:18" x14ac:dyDescent="0.35">
      <c r="Q1805" s="22"/>
      <c r="R1805"/>
    </row>
    <row r="1806" spans="17:18" x14ac:dyDescent="0.35">
      <c r="Q1806" s="22"/>
      <c r="R1806"/>
    </row>
    <row r="1807" spans="17:18" x14ac:dyDescent="0.35">
      <c r="Q1807" s="22"/>
      <c r="R1807"/>
    </row>
    <row r="1808" spans="17:18" x14ac:dyDescent="0.35">
      <c r="Q1808" s="22"/>
      <c r="R1808"/>
    </row>
    <row r="1809" spans="17:18" x14ac:dyDescent="0.35">
      <c r="Q1809" s="22"/>
      <c r="R1809"/>
    </row>
    <row r="1810" spans="17:18" x14ac:dyDescent="0.35">
      <c r="Q1810" s="22"/>
      <c r="R1810"/>
    </row>
    <row r="1811" spans="17:18" x14ac:dyDescent="0.35">
      <c r="Q1811" s="22"/>
      <c r="R1811"/>
    </row>
    <row r="1812" spans="17:18" x14ac:dyDescent="0.35">
      <c r="Q1812" s="22"/>
      <c r="R1812"/>
    </row>
    <row r="1813" spans="17:18" x14ac:dyDescent="0.35">
      <c r="Q1813" s="22"/>
      <c r="R1813"/>
    </row>
    <row r="1814" spans="17:18" x14ac:dyDescent="0.35">
      <c r="Q1814" s="22"/>
      <c r="R1814"/>
    </row>
    <row r="1815" spans="17:18" x14ac:dyDescent="0.35">
      <c r="Q1815" s="22"/>
      <c r="R1815"/>
    </row>
    <row r="1816" spans="17:18" x14ac:dyDescent="0.35">
      <c r="Q1816" s="22"/>
      <c r="R1816"/>
    </row>
    <row r="1817" spans="17:18" x14ac:dyDescent="0.35">
      <c r="Q1817" s="22"/>
      <c r="R1817"/>
    </row>
    <row r="1818" spans="17:18" x14ac:dyDescent="0.35">
      <c r="Q1818" s="22"/>
      <c r="R1818"/>
    </row>
    <row r="1819" spans="17:18" x14ac:dyDescent="0.35">
      <c r="Q1819" s="22"/>
      <c r="R1819"/>
    </row>
    <row r="1820" spans="17:18" x14ac:dyDescent="0.35">
      <c r="Q1820" s="22"/>
      <c r="R1820"/>
    </row>
    <row r="1821" spans="17:18" x14ac:dyDescent="0.35">
      <c r="Q1821" s="22"/>
      <c r="R1821"/>
    </row>
    <row r="1822" spans="17:18" x14ac:dyDescent="0.35">
      <c r="Q1822" s="22"/>
      <c r="R1822"/>
    </row>
    <row r="1823" spans="17:18" x14ac:dyDescent="0.35">
      <c r="Q1823" s="22"/>
      <c r="R1823"/>
    </row>
    <row r="1824" spans="17:18" x14ac:dyDescent="0.35">
      <c r="Q1824" s="22"/>
      <c r="R1824"/>
    </row>
    <row r="1825" spans="17:18" x14ac:dyDescent="0.35">
      <c r="Q1825" s="22"/>
      <c r="R1825"/>
    </row>
    <row r="1826" spans="17:18" x14ac:dyDescent="0.35">
      <c r="Q1826" s="22"/>
      <c r="R1826"/>
    </row>
    <row r="1827" spans="17:18" x14ac:dyDescent="0.35">
      <c r="Q1827" s="22"/>
      <c r="R1827"/>
    </row>
    <row r="1828" spans="17:18" x14ac:dyDescent="0.35">
      <c r="Q1828" s="22"/>
      <c r="R1828"/>
    </row>
    <row r="1829" spans="17:18" x14ac:dyDescent="0.35">
      <c r="Q1829" s="22"/>
      <c r="R1829"/>
    </row>
    <row r="1830" spans="17:18" x14ac:dyDescent="0.35">
      <c r="Q1830" s="22"/>
      <c r="R1830"/>
    </row>
    <row r="1831" spans="17:18" x14ac:dyDescent="0.35">
      <c r="Q1831" s="22"/>
      <c r="R1831"/>
    </row>
    <row r="1832" spans="17:18" x14ac:dyDescent="0.35">
      <c r="Q1832" s="22"/>
      <c r="R1832"/>
    </row>
    <row r="1833" spans="17:18" x14ac:dyDescent="0.35">
      <c r="Q1833" s="22"/>
      <c r="R1833"/>
    </row>
    <row r="1834" spans="17:18" x14ac:dyDescent="0.35">
      <c r="Q1834" s="22"/>
      <c r="R1834"/>
    </row>
    <row r="1835" spans="17:18" x14ac:dyDescent="0.35">
      <c r="Q1835" s="22"/>
      <c r="R1835"/>
    </row>
    <row r="1836" spans="17:18" x14ac:dyDescent="0.35">
      <c r="Q1836" s="22"/>
      <c r="R1836"/>
    </row>
    <row r="1837" spans="17:18" x14ac:dyDescent="0.35">
      <c r="Q1837" s="22"/>
      <c r="R1837"/>
    </row>
    <row r="1838" spans="17:18" x14ac:dyDescent="0.35">
      <c r="Q1838" s="22"/>
      <c r="R1838"/>
    </row>
    <row r="1839" spans="17:18" x14ac:dyDescent="0.35">
      <c r="Q1839" s="22"/>
      <c r="R1839"/>
    </row>
    <row r="1840" spans="17:18" x14ac:dyDescent="0.35">
      <c r="Q1840" s="22"/>
      <c r="R1840"/>
    </row>
    <row r="1841" spans="17:18" x14ac:dyDescent="0.35">
      <c r="Q1841" s="22"/>
      <c r="R1841"/>
    </row>
    <row r="1842" spans="17:18" x14ac:dyDescent="0.35">
      <c r="Q1842" s="22"/>
      <c r="R1842"/>
    </row>
    <row r="1843" spans="17:18" x14ac:dyDescent="0.35">
      <c r="Q1843" s="22"/>
      <c r="R1843"/>
    </row>
    <row r="1844" spans="17:18" x14ac:dyDescent="0.35">
      <c r="Q1844" s="22"/>
      <c r="R1844"/>
    </row>
    <row r="1845" spans="17:18" x14ac:dyDescent="0.35">
      <c r="Q1845" s="22"/>
      <c r="R1845"/>
    </row>
    <row r="1846" spans="17:18" x14ac:dyDescent="0.35">
      <c r="Q1846" s="22"/>
      <c r="R1846"/>
    </row>
    <row r="1847" spans="17:18" x14ac:dyDescent="0.35">
      <c r="Q1847" s="22"/>
      <c r="R1847"/>
    </row>
    <row r="1848" spans="17:18" x14ac:dyDescent="0.35">
      <c r="Q1848" s="22"/>
      <c r="R1848"/>
    </row>
    <row r="1849" spans="17:18" x14ac:dyDescent="0.35">
      <c r="Q1849" s="22"/>
      <c r="R1849"/>
    </row>
    <row r="1850" spans="17:18" x14ac:dyDescent="0.35">
      <c r="Q1850" s="22"/>
      <c r="R1850"/>
    </row>
    <row r="1851" spans="17:18" x14ac:dyDescent="0.35">
      <c r="Q1851" s="22"/>
      <c r="R1851"/>
    </row>
    <row r="1852" spans="17:18" x14ac:dyDescent="0.35">
      <c r="Q1852" s="22"/>
      <c r="R1852"/>
    </row>
    <row r="1853" spans="17:18" x14ac:dyDescent="0.35">
      <c r="Q1853" s="22"/>
      <c r="R1853"/>
    </row>
    <row r="1854" spans="17:18" x14ac:dyDescent="0.35">
      <c r="Q1854" s="22"/>
      <c r="R1854"/>
    </row>
    <row r="1855" spans="17:18" x14ac:dyDescent="0.35">
      <c r="Q1855" s="22"/>
      <c r="R1855"/>
    </row>
    <row r="1856" spans="17:18" x14ac:dyDescent="0.35">
      <c r="Q1856" s="22"/>
      <c r="R1856"/>
    </row>
    <row r="1857" spans="17:18" x14ac:dyDescent="0.35">
      <c r="Q1857" s="22"/>
      <c r="R1857"/>
    </row>
    <row r="1858" spans="17:18" x14ac:dyDescent="0.35">
      <c r="Q1858" s="22"/>
      <c r="R1858"/>
    </row>
    <row r="1859" spans="17:18" x14ac:dyDescent="0.35">
      <c r="Q1859" s="22"/>
      <c r="R1859"/>
    </row>
    <row r="1860" spans="17:18" x14ac:dyDescent="0.35">
      <c r="Q1860" s="22"/>
      <c r="R1860"/>
    </row>
    <row r="1861" spans="17:18" x14ac:dyDescent="0.35">
      <c r="Q1861" s="22"/>
      <c r="R1861"/>
    </row>
    <row r="1862" spans="17:18" x14ac:dyDescent="0.35">
      <c r="Q1862" s="22"/>
      <c r="R1862"/>
    </row>
    <row r="1863" spans="17:18" x14ac:dyDescent="0.35">
      <c r="Q1863" s="22"/>
      <c r="R1863"/>
    </row>
    <row r="1864" spans="17:18" x14ac:dyDescent="0.35">
      <c r="Q1864" s="22"/>
      <c r="R1864"/>
    </row>
    <row r="1865" spans="17:18" x14ac:dyDescent="0.35">
      <c r="Q1865" s="22"/>
      <c r="R1865"/>
    </row>
    <row r="1866" spans="17:18" x14ac:dyDescent="0.35">
      <c r="Q1866" s="22"/>
      <c r="R1866"/>
    </row>
    <row r="1867" spans="17:18" x14ac:dyDescent="0.35">
      <c r="Q1867" s="22"/>
      <c r="R1867"/>
    </row>
    <row r="1868" spans="17:18" x14ac:dyDescent="0.35">
      <c r="Q1868" s="22"/>
      <c r="R1868"/>
    </row>
    <row r="1869" spans="17:18" x14ac:dyDescent="0.35">
      <c r="Q1869" s="22"/>
      <c r="R1869"/>
    </row>
    <row r="1870" spans="17:18" x14ac:dyDescent="0.35">
      <c r="Q1870" s="22"/>
      <c r="R1870"/>
    </row>
    <row r="1871" spans="17:18" x14ac:dyDescent="0.35">
      <c r="Q1871" s="22"/>
      <c r="R1871"/>
    </row>
    <row r="1872" spans="17:18" x14ac:dyDescent="0.35">
      <c r="Q1872" s="22"/>
      <c r="R1872"/>
    </row>
    <row r="1873" spans="17:18" x14ac:dyDescent="0.35">
      <c r="Q1873" s="22"/>
      <c r="R1873"/>
    </row>
    <row r="1874" spans="17:18" x14ac:dyDescent="0.35">
      <c r="Q1874" s="22"/>
      <c r="R1874"/>
    </row>
    <row r="1875" spans="17:18" x14ac:dyDescent="0.35">
      <c r="Q1875" s="22"/>
      <c r="R1875"/>
    </row>
    <row r="1876" spans="17:18" x14ac:dyDescent="0.35">
      <c r="Q1876" s="22"/>
      <c r="R1876"/>
    </row>
    <row r="1877" spans="17:18" x14ac:dyDescent="0.35">
      <c r="Q1877" s="22"/>
      <c r="R1877"/>
    </row>
    <row r="1878" spans="17:18" x14ac:dyDescent="0.35">
      <c r="Q1878" s="22"/>
      <c r="R1878"/>
    </row>
    <row r="1879" spans="17:18" x14ac:dyDescent="0.35">
      <c r="Q1879" s="22"/>
      <c r="R1879"/>
    </row>
    <row r="1880" spans="17:18" x14ac:dyDescent="0.35">
      <c r="Q1880" s="22"/>
      <c r="R1880"/>
    </row>
    <row r="1881" spans="17:18" x14ac:dyDescent="0.35">
      <c r="Q1881" s="22"/>
      <c r="R1881"/>
    </row>
    <row r="1882" spans="17:18" x14ac:dyDescent="0.35">
      <c r="Q1882" s="22"/>
      <c r="R1882"/>
    </row>
    <row r="1883" spans="17:18" x14ac:dyDescent="0.35">
      <c r="Q1883" s="22"/>
      <c r="R1883"/>
    </row>
    <row r="1884" spans="17:18" x14ac:dyDescent="0.35">
      <c r="Q1884" s="22"/>
      <c r="R1884"/>
    </row>
    <row r="1885" spans="17:18" x14ac:dyDescent="0.35">
      <c r="Q1885" s="22"/>
      <c r="R1885"/>
    </row>
    <row r="1886" spans="17:18" x14ac:dyDescent="0.35">
      <c r="Q1886" s="22"/>
      <c r="R1886"/>
    </row>
    <row r="1887" spans="17:18" x14ac:dyDescent="0.35">
      <c r="Q1887" s="22"/>
      <c r="R1887"/>
    </row>
    <row r="1888" spans="17:18" x14ac:dyDescent="0.35">
      <c r="Q1888" s="22"/>
      <c r="R1888"/>
    </row>
    <row r="1889" spans="17:18" x14ac:dyDescent="0.35">
      <c r="Q1889" s="22"/>
      <c r="R1889"/>
    </row>
    <row r="1890" spans="17:18" x14ac:dyDescent="0.35">
      <c r="Q1890" s="22"/>
      <c r="R1890"/>
    </row>
    <row r="1891" spans="17:18" x14ac:dyDescent="0.35">
      <c r="Q1891" s="22"/>
      <c r="R1891"/>
    </row>
    <row r="1892" spans="17:18" x14ac:dyDescent="0.35">
      <c r="Q1892" s="22"/>
      <c r="R1892"/>
    </row>
    <row r="1893" spans="17:18" x14ac:dyDescent="0.35">
      <c r="Q1893" s="22"/>
      <c r="R1893"/>
    </row>
    <row r="1894" spans="17:18" x14ac:dyDescent="0.35">
      <c r="Q1894" s="22"/>
      <c r="R1894"/>
    </row>
    <row r="1895" spans="17:18" x14ac:dyDescent="0.35">
      <c r="Q1895" s="22"/>
      <c r="R1895"/>
    </row>
    <row r="1896" spans="17:18" x14ac:dyDescent="0.35">
      <c r="Q1896" s="22"/>
      <c r="R1896"/>
    </row>
    <row r="1897" spans="17:18" x14ac:dyDescent="0.35">
      <c r="Q1897" s="22"/>
      <c r="R1897"/>
    </row>
    <row r="1898" spans="17:18" x14ac:dyDescent="0.35">
      <c r="Q1898" s="22"/>
      <c r="R1898"/>
    </row>
    <row r="1899" spans="17:18" x14ac:dyDescent="0.35">
      <c r="Q1899" s="22"/>
      <c r="R1899"/>
    </row>
    <row r="1900" spans="17:18" x14ac:dyDescent="0.35">
      <c r="Q1900" s="22"/>
      <c r="R1900"/>
    </row>
    <row r="1901" spans="17:18" x14ac:dyDescent="0.35">
      <c r="Q1901" s="22"/>
      <c r="R1901"/>
    </row>
    <row r="1902" spans="17:18" x14ac:dyDescent="0.35">
      <c r="Q1902" s="22"/>
      <c r="R1902"/>
    </row>
    <row r="1903" spans="17:18" x14ac:dyDescent="0.35">
      <c r="Q1903" s="22"/>
      <c r="R1903"/>
    </row>
    <row r="1904" spans="17:18" x14ac:dyDescent="0.35">
      <c r="Q1904" s="22"/>
      <c r="R1904"/>
    </row>
    <row r="1905" spans="17:18" x14ac:dyDescent="0.35">
      <c r="Q1905" s="22"/>
      <c r="R1905"/>
    </row>
    <row r="1906" spans="17:18" x14ac:dyDescent="0.35">
      <c r="Q1906" s="22"/>
      <c r="R1906"/>
    </row>
    <row r="1907" spans="17:18" x14ac:dyDescent="0.35">
      <c r="Q1907" s="22"/>
      <c r="R1907"/>
    </row>
    <row r="1908" spans="17:18" x14ac:dyDescent="0.35">
      <c r="Q1908" s="22"/>
      <c r="R1908"/>
    </row>
    <row r="1909" spans="17:18" x14ac:dyDescent="0.35">
      <c r="Q1909" s="22"/>
      <c r="R1909"/>
    </row>
    <row r="1910" spans="17:18" x14ac:dyDescent="0.35">
      <c r="Q1910" s="22"/>
      <c r="R1910"/>
    </row>
    <row r="1911" spans="17:18" x14ac:dyDescent="0.35">
      <c r="Q1911" s="22"/>
      <c r="R1911"/>
    </row>
    <row r="1912" spans="17:18" x14ac:dyDescent="0.35">
      <c r="Q1912" s="22"/>
      <c r="R1912"/>
    </row>
    <row r="1913" spans="17:18" x14ac:dyDescent="0.35">
      <c r="Q1913" s="22"/>
      <c r="R1913"/>
    </row>
    <row r="1914" spans="17:18" x14ac:dyDescent="0.35">
      <c r="Q1914" s="22"/>
      <c r="R1914"/>
    </row>
    <row r="1915" spans="17:18" x14ac:dyDescent="0.35">
      <c r="Q1915" s="22"/>
      <c r="R1915"/>
    </row>
    <row r="1916" spans="17:18" x14ac:dyDescent="0.35">
      <c r="Q1916" s="22"/>
      <c r="R1916"/>
    </row>
    <row r="1917" spans="17:18" x14ac:dyDescent="0.35">
      <c r="Q1917" s="22"/>
      <c r="R1917"/>
    </row>
    <row r="1918" spans="17:18" x14ac:dyDescent="0.35">
      <c r="Q1918" s="22"/>
      <c r="R1918"/>
    </row>
    <row r="1919" spans="17:18" x14ac:dyDescent="0.35">
      <c r="Q1919" s="22"/>
      <c r="R1919"/>
    </row>
    <row r="1920" spans="17:18" x14ac:dyDescent="0.35">
      <c r="Q1920" s="22"/>
      <c r="R1920"/>
    </row>
    <row r="1921" spans="17:18" x14ac:dyDescent="0.35">
      <c r="Q1921" s="22"/>
      <c r="R1921"/>
    </row>
    <row r="1922" spans="17:18" x14ac:dyDescent="0.35">
      <c r="Q1922" s="22"/>
      <c r="R1922"/>
    </row>
    <row r="1923" spans="17:18" x14ac:dyDescent="0.35">
      <c r="Q1923" s="22"/>
      <c r="R1923"/>
    </row>
    <row r="1924" spans="17:18" x14ac:dyDescent="0.35">
      <c r="Q1924" s="22"/>
      <c r="R1924"/>
    </row>
    <row r="1925" spans="17:18" x14ac:dyDescent="0.35">
      <c r="Q1925" s="22"/>
      <c r="R1925"/>
    </row>
    <row r="1926" spans="17:18" x14ac:dyDescent="0.35">
      <c r="Q1926" s="22"/>
      <c r="R1926"/>
    </row>
    <row r="1927" spans="17:18" x14ac:dyDescent="0.35">
      <c r="Q1927" s="22"/>
      <c r="R1927"/>
    </row>
    <row r="1928" spans="17:18" x14ac:dyDescent="0.35">
      <c r="Q1928" s="22"/>
      <c r="R1928"/>
    </row>
    <row r="1929" spans="17:18" x14ac:dyDescent="0.35">
      <c r="Q1929" s="22"/>
      <c r="R1929"/>
    </row>
    <row r="1930" spans="17:18" x14ac:dyDescent="0.35">
      <c r="Q1930" s="22"/>
      <c r="R1930"/>
    </row>
    <row r="1931" spans="17:18" x14ac:dyDescent="0.35">
      <c r="Q1931" s="22"/>
      <c r="R1931"/>
    </row>
    <row r="1932" spans="17:18" x14ac:dyDescent="0.35">
      <c r="Q1932" s="22"/>
      <c r="R1932"/>
    </row>
    <row r="1933" spans="17:18" x14ac:dyDescent="0.35">
      <c r="Q1933" s="22"/>
      <c r="R1933"/>
    </row>
    <row r="1934" spans="17:18" x14ac:dyDescent="0.35">
      <c r="Q1934" s="22"/>
      <c r="R1934"/>
    </row>
    <row r="1935" spans="17:18" x14ac:dyDescent="0.35">
      <c r="Q1935" s="22"/>
      <c r="R1935"/>
    </row>
    <row r="1936" spans="17:18" x14ac:dyDescent="0.35">
      <c r="Q1936" s="22"/>
      <c r="R1936"/>
    </row>
    <row r="1937" spans="17:18" x14ac:dyDescent="0.35">
      <c r="Q1937" s="22"/>
      <c r="R1937"/>
    </row>
    <row r="1938" spans="17:18" x14ac:dyDescent="0.35">
      <c r="Q1938" s="22"/>
      <c r="R1938"/>
    </row>
    <row r="1939" spans="17:18" x14ac:dyDescent="0.35">
      <c r="Q1939" s="22"/>
      <c r="R1939"/>
    </row>
    <row r="1940" spans="17:18" x14ac:dyDescent="0.35">
      <c r="Q1940" s="22"/>
      <c r="R1940"/>
    </row>
    <row r="1941" spans="17:18" x14ac:dyDescent="0.35">
      <c r="Q1941" s="22"/>
      <c r="R1941"/>
    </row>
    <row r="1942" spans="17:18" x14ac:dyDescent="0.35">
      <c r="Q1942" s="22"/>
      <c r="R1942"/>
    </row>
    <row r="1943" spans="17:18" x14ac:dyDescent="0.35">
      <c r="Q1943" s="22"/>
      <c r="R1943"/>
    </row>
    <row r="1944" spans="17:18" x14ac:dyDescent="0.35">
      <c r="Q1944" s="22"/>
      <c r="R1944"/>
    </row>
    <row r="1945" spans="17:18" x14ac:dyDescent="0.35">
      <c r="Q1945" s="22"/>
      <c r="R1945"/>
    </row>
    <row r="1946" spans="17:18" x14ac:dyDescent="0.35">
      <c r="Q1946" s="22"/>
      <c r="R1946"/>
    </row>
    <row r="1947" spans="17:18" x14ac:dyDescent="0.35">
      <c r="Q1947" s="22"/>
      <c r="R1947"/>
    </row>
    <row r="1948" spans="17:18" x14ac:dyDescent="0.35">
      <c r="Q1948" s="22"/>
      <c r="R1948"/>
    </row>
    <row r="1949" spans="17:18" x14ac:dyDescent="0.35">
      <c r="Q1949" s="22"/>
      <c r="R1949"/>
    </row>
    <row r="1950" spans="17:18" x14ac:dyDescent="0.35">
      <c r="Q1950" s="22"/>
      <c r="R1950"/>
    </row>
    <row r="1951" spans="17:18" x14ac:dyDescent="0.35">
      <c r="Q1951" s="22"/>
      <c r="R1951"/>
    </row>
    <row r="1952" spans="17:18" x14ac:dyDescent="0.35">
      <c r="Q1952" s="22"/>
      <c r="R1952"/>
    </row>
    <row r="1953" spans="17:18" x14ac:dyDescent="0.35">
      <c r="Q1953" s="22"/>
      <c r="R1953"/>
    </row>
    <row r="1954" spans="17:18" x14ac:dyDescent="0.35">
      <c r="Q1954" s="22"/>
      <c r="R1954"/>
    </row>
    <row r="1955" spans="17:18" x14ac:dyDescent="0.35">
      <c r="Q1955" s="22"/>
      <c r="R1955"/>
    </row>
    <row r="1956" spans="17:18" x14ac:dyDescent="0.35">
      <c r="Q1956" s="22"/>
      <c r="R1956"/>
    </row>
    <row r="1957" spans="17:18" x14ac:dyDescent="0.35">
      <c r="Q1957" s="22"/>
      <c r="R1957"/>
    </row>
    <row r="1958" spans="17:18" x14ac:dyDescent="0.35">
      <c r="Q1958" s="22"/>
      <c r="R1958"/>
    </row>
    <row r="1959" spans="17:18" x14ac:dyDescent="0.35">
      <c r="Q1959" s="22"/>
      <c r="R1959"/>
    </row>
    <row r="1960" spans="17:18" x14ac:dyDescent="0.35">
      <c r="Q1960" s="22"/>
      <c r="R1960"/>
    </row>
    <row r="1961" spans="17:18" x14ac:dyDescent="0.35">
      <c r="Q1961" s="22"/>
      <c r="R1961"/>
    </row>
    <row r="1962" spans="17:18" x14ac:dyDescent="0.35">
      <c r="Q1962" s="22"/>
      <c r="R1962"/>
    </row>
    <row r="1963" spans="17:18" x14ac:dyDescent="0.35">
      <c r="Q1963" s="22"/>
      <c r="R1963"/>
    </row>
    <row r="1964" spans="17:18" x14ac:dyDescent="0.35">
      <c r="Q1964" s="22"/>
      <c r="R1964"/>
    </row>
    <row r="1965" spans="17:18" x14ac:dyDescent="0.35">
      <c r="Q1965" s="22"/>
      <c r="R1965"/>
    </row>
    <row r="1966" spans="17:18" x14ac:dyDescent="0.35">
      <c r="Q1966" s="22"/>
      <c r="R1966"/>
    </row>
    <row r="1967" spans="17:18" x14ac:dyDescent="0.35">
      <c r="Q1967" s="22"/>
      <c r="R1967"/>
    </row>
    <row r="1968" spans="17:18" x14ac:dyDescent="0.35">
      <c r="Q1968" s="22"/>
      <c r="R1968"/>
    </row>
    <row r="1969" spans="17:18" x14ac:dyDescent="0.35">
      <c r="Q1969" s="22"/>
      <c r="R1969"/>
    </row>
    <row r="1970" spans="17:18" x14ac:dyDescent="0.35">
      <c r="Q1970" s="22"/>
      <c r="R1970"/>
    </row>
    <row r="1971" spans="17:18" x14ac:dyDescent="0.35">
      <c r="Q1971" s="22"/>
      <c r="R1971"/>
    </row>
    <row r="1972" spans="17:18" x14ac:dyDescent="0.35">
      <c r="Q1972" s="22"/>
      <c r="R1972"/>
    </row>
    <row r="1973" spans="17:18" x14ac:dyDescent="0.35">
      <c r="Q1973" s="22"/>
      <c r="R1973"/>
    </row>
    <row r="1974" spans="17:18" x14ac:dyDescent="0.35">
      <c r="Q1974" s="22"/>
      <c r="R1974"/>
    </row>
    <row r="1975" spans="17:18" x14ac:dyDescent="0.35">
      <c r="Q1975" s="22"/>
      <c r="R1975"/>
    </row>
    <row r="1976" spans="17:18" x14ac:dyDescent="0.35">
      <c r="Q1976" s="22"/>
      <c r="R1976"/>
    </row>
    <row r="1977" spans="17:18" x14ac:dyDescent="0.35">
      <c r="Q1977" s="22"/>
      <c r="R1977"/>
    </row>
    <row r="1978" spans="17:18" x14ac:dyDescent="0.35">
      <c r="Q1978" s="22"/>
      <c r="R1978"/>
    </row>
    <row r="1979" spans="17:18" x14ac:dyDescent="0.35">
      <c r="Q1979" s="22"/>
      <c r="R1979"/>
    </row>
    <row r="1980" spans="17:18" x14ac:dyDescent="0.35">
      <c r="Q1980" s="22"/>
      <c r="R1980"/>
    </row>
    <row r="1981" spans="17:18" x14ac:dyDescent="0.35">
      <c r="Q1981" s="22"/>
      <c r="R1981"/>
    </row>
    <row r="1982" spans="17:18" x14ac:dyDescent="0.35">
      <c r="Q1982" s="22"/>
      <c r="R1982"/>
    </row>
    <row r="1983" spans="17:18" x14ac:dyDescent="0.35">
      <c r="Q1983" s="22"/>
      <c r="R1983"/>
    </row>
    <row r="1984" spans="17:18" x14ac:dyDescent="0.35">
      <c r="Q1984" s="22"/>
      <c r="R1984"/>
    </row>
    <row r="1985" spans="17:18" x14ac:dyDescent="0.35">
      <c r="Q1985" s="22"/>
      <c r="R1985"/>
    </row>
    <row r="1986" spans="17:18" x14ac:dyDescent="0.35">
      <c r="Q1986" s="22"/>
      <c r="R1986"/>
    </row>
    <row r="1987" spans="17:18" x14ac:dyDescent="0.35">
      <c r="Q1987" s="22"/>
      <c r="R1987"/>
    </row>
    <row r="1988" spans="17:18" x14ac:dyDescent="0.35">
      <c r="Q1988" s="22"/>
      <c r="R1988"/>
    </row>
    <row r="1989" spans="17:18" x14ac:dyDescent="0.35">
      <c r="Q1989" s="22"/>
      <c r="R1989"/>
    </row>
    <row r="1990" spans="17:18" x14ac:dyDescent="0.35">
      <c r="Q1990" s="22"/>
      <c r="R1990"/>
    </row>
    <row r="1991" spans="17:18" x14ac:dyDescent="0.35">
      <c r="Q1991" s="22"/>
      <c r="R1991"/>
    </row>
    <row r="1992" spans="17:18" x14ac:dyDescent="0.35">
      <c r="Q1992" s="22"/>
      <c r="R1992"/>
    </row>
    <row r="1993" spans="17:18" x14ac:dyDescent="0.35">
      <c r="Q1993" s="22"/>
      <c r="R1993"/>
    </row>
    <row r="1994" spans="17:18" x14ac:dyDescent="0.35">
      <c r="Q1994" s="22"/>
      <c r="R1994"/>
    </row>
    <row r="1995" spans="17:18" x14ac:dyDescent="0.35">
      <c r="Q1995" s="22"/>
      <c r="R1995"/>
    </row>
    <row r="1996" spans="17:18" x14ac:dyDescent="0.35">
      <c r="Q1996" s="22"/>
      <c r="R1996"/>
    </row>
    <row r="1997" spans="17:18" x14ac:dyDescent="0.35">
      <c r="Q1997" s="22"/>
      <c r="R1997"/>
    </row>
    <row r="1998" spans="17:18" x14ac:dyDescent="0.35">
      <c r="Q1998" s="22"/>
      <c r="R1998"/>
    </row>
    <row r="1999" spans="17:18" x14ac:dyDescent="0.35">
      <c r="Q1999" s="22"/>
      <c r="R1999"/>
    </row>
    <row r="2000" spans="17:18" x14ac:dyDescent="0.35">
      <c r="Q2000" s="22"/>
      <c r="R2000"/>
    </row>
    <row r="2001" spans="17:18" x14ac:dyDescent="0.35">
      <c r="Q2001" s="22"/>
      <c r="R2001"/>
    </row>
    <row r="2002" spans="17:18" x14ac:dyDescent="0.35">
      <c r="Q2002" s="22"/>
      <c r="R2002"/>
    </row>
    <row r="2003" spans="17:18" x14ac:dyDescent="0.35">
      <c r="Q2003" s="22"/>
      <c r="R2003"/>
    </row>
    <row r="2004" spans="17:18" x14ac:dyDescent="0.35">
      <c r="Q2004" s="22"/>
      <c r="R2004"/>
    </row>
    <row r="2005" spans="17:18" x14ac:dyDescent="0.35">
      <c r="Q2005" s="22"/>
      <c r="R2005"/>
    </row>
    <row r="2006" spans="17:18" x14ac:dyDescent="0.35">
      <c r="Q2006" s="22"/>
      <c r="R2006"/>
    </row>
    <row r="2007" spans="17:18" x14ac:dyDescent="0.35">
      <c r="Q2007" s="22"/>
      <c r="R2007"/>
    </row>
    <row r="2008" spans="17:18" x14ac:dyDescent="0.35">
      <c r="Q2008" s="22"/>
      <c r="R2008"/>
    </row>
    <row r="2009" spans="17:18" x14ac:dyDescent="0.35">
      <c r="Q2009" s="22"/>
      <c r="R2009"/>
    </row>
    <row r="2010" spans="17:18" x14ac:dyDescent="0.35">
      <c r="Q2010" s="22"/>
      <c r="R2010"/>
    </row>
    <row r="2011" spans="17:18" x14ac:dyDescent="0.35">
      <c r="Q2011" s="22"/>
      <c r="R2011"/>
    </row>
    <row r="2012" spans="17:18" x14ac:dyDescent="0.35">
      <c r="Q2012" s="22"/>
      <c r="R2012"/>
    </row>
    <row r="2013" spans="17:18" x14ac:dyDescent="0.35">
      <c r="Q2013" s="22"/>
      <c r="R2013"/>
    </row>
    <row r="2014" spans="17:18" x14ac:dyDescent="0.35">
      <c r="Q2014" s="22"/>
      <c r="R2014"/>
    </row>
    <row r="2015" spans="17:18" x14ac:dyDescent="0.35">
      <c r="Q2015" s="22"/>
      <c r="R2015"/>
    </row>
    <row r="2016" spans="17:18" x14ac:dyDescent="0.35">
      <c r="Q2016" s="22"/>
      <c r="R2016"/>
    </row>
    <row r="2017" spans="17:18" x14ac:dyDescent="0.35">
      <c r="Q2017" s="22"/>
      <c r="R2017"/>
    </row>
    <row r="2018" spans="17:18" x14ac:dyDescent="0.35">
      <c r="Q2018" s="22"/>
      <c r="R2018"/>
    </row>
    <row r="2019" spans="17:18" x14ac:dyDescent="0.35">
      <c r="Q2019" s="22"/>
      <c r="R2019"/>
    </row>
    <row r="2020" spans="17:18" x14ac:dyDescent="0.35">
      <c r="Q2020" s="22"/>
      <c r="R2020"/>
    </row>
    <row r="2021" spans="17:18" x14ac:dyDescent="0.35">
      <c r="Q2021" s="22"/>
      <c r="R2021"/>
    </row>
    <row r="2022" spans="17:18" x14ac:dyDescent="0.35">
      <c r="Q2022" s="22"/>
      <c r="R2022"/>
    </row>
    <row r="2023" spans="17:18" x14ac:dyDescent="0.35">
      <c r="Q2023" s="22"/>
      <c r="R2023"/>
    </row>
    <row r="2024" spans="17:18" x14ac:dyDescent="0.35">
      <c r="Q2024" s="22"/>
      <c r="R2024"/>
    </row>
    <row r="2025" spans="17:18" x14ac:dyDescent="0.35">
      <c r="Q2025" s="22"/>
      <c r="R2025"/>
    </row>
    <row r="2026" spans="17:18" x14ac:dyDescent="0.35">
      <c r="Q2026" s="22"/>
      <c r="R2026"/>
    </row>
    <row r="2027" spans="17:18" x14ac:dyDescent="0.35">
      <c r="Q2027" s="22"/>
      <c r="R2027"/>
    </row>
    <row r="2028" spans="17:18" x14ac:dyDescent="0.35">
      <c r="Q2028" s="22"/>
      <c r="R2028"/>
    </row>
    <row r="2029" spans="17:18" x14ac:dyDescent="0.35">
      <c r="Q2029" s="22"/>
      <c r="R2029"/>
    </row>
    <row r="2030" spans="17:18" x14ac:dyDescent="0.35">
      <c r="Q2030" s="22"/>
      <c r="R2030"/>
    </row>
    <row r="2031" spans="17:18" x14ac:dyDescent="0.35">
      <c r="Q2031" s="22"/>
      <c r="R2031"/>
    </row>
    <row r="2032" spans="17:18" x14ac:dyDescent="0.35">
      <c r="Q2032" s="22"/>
      <c r="R2032"/>
    </row>
    <row r="2033" spans="17:18" x14ac:dyDescent="0.35">
      <c r="Q2033" s="22"/>
      <c r="R2033"/>
    </row>
    <row r="2034" spans="17:18" x14ac:dyDescent="0.35">
      <c r="Q2034" s="22"/>
      <c r="R2034"/>
    </row>
    <row r="2035" spans="17:18" x14ac:dyDescent="0.35">
      <c r="Q2035" s="22"/>
      <c r="R2035"/>
    </row>
    <row r="2036" spans="17:18" x14ac:dyDescent="0.35">
      <c r="Q2036" s="22"/>
      <c r="R2036"/>
    </row>
    <row r="2037" spans="17:18" x14ac:dyDescent="0.35">
      <c r="Q2037" s="22"/>
      <c r="R2037"/>
    </row>
    <row r="2038" spans="17:18" x14ac:dyDescent="0.35">
      <c r="Q2038" s="22"/>
      <c r="R2038"/>
    </row>
    <row r="2039" spans="17:18" x14ac:dyDescent="0.35">
      <c r="Q2039" s="22"/>
      <c r="R2039"/>
    </row>
    <row r="2040" spans="17:18" x14ac:dyDescent="0.35">
      <c r="Q2040" s="22"/>
      <c r="R2040"/>
    </row>
    <row r="2041" spans="17:18" x14ac:dyDescent="0.35">
      <c r="Q2041" s="22"/>
      <c r="R2041"/>
    </row>
    <row r="2042" spans="17:18" x14ac:dyDescent="0.35">
      <c r="Q2042" s="22"/>
      <c r="R2042"/>
    </row>
    <row r="2043" spans="17:18" x14ac:dyDescent="0.35">
      <c r="Q2043" s="22"/>
      <c r="R2043"/>
    </row>
    <row r="2044" spans="17:18" x14ac:dyDescent="0.35">
      <c r="Q2044" s="22"/>
      <c r="R2044"/>
    </row>
    <row r="2045" spans="17:18" x14ac:dyDescent="0.35">
      <c r="Q2045" s="22"/>
      <c r="R2045"/>
    </row>
    <row r="2046" spans="17:18" x14ac:dyDescent="0.35">
      <c r="Q2046" s="22"/>
      <c r="R2046"/>
    </row>
    <row r="2047" spans="17:18" x14ac:dyDescent="0.35">
      <c r="Q2047" s="22"/>
      <c r="R2047"/>
    </row>
    <row r="2048" spans="17:18" x14ac:dyDescent="0.35">
      <c r="Q2048" s="22"/>
      <c r="R2048"/>
    </row>
    <row r="2049" spans="17:18" x14ac:dyDescent="0.35">
      <c r="Q2049" s="22"/>
      <c r="R2049"/>
    </row>
    <row r="2050" spans="17:18" x14ac:dyDescent="0.35">
      <c r="Q2050" s="22"/>
      <c r="R2050"/>
    </row>
    <row r="2051" spans="17:18" x14ac:dyDescent="0.35">
      <c r="Q2051" s="22"/>
      <c r="R2051"/>
    </row>
    <row r="2052" spans="17:18" x14ac:dyDescent="0.35">
      <c r="Q2052" s="22"/>
      <c r="R2052"/>
    </row>
    <row r="2053" spans="17:18" x14ac:dyDescent="0.35">
      <c r="Q2053" s="22"/>
      <c r="R2053"/>
    </row>
    <row r="2054" spans="17:18" x14ac:dyDescent="0.35">
      <c r="Q2054" s="22"/>
      <c r="R2054"/>
    </row>
    <row r="2055" spans="17:18" x14ac:dyDescent="0.35">
      <c r="Q2055" s="22"/>
      <c r="R2055"/>
    </row>
    <row r="2056" spans="17:18" x14ac:dyDescent="0.35">
      <c r="Q2056" s="22"/>
      <c r="R2056"/>
    </row>
    <row r="2057" spans="17:18" x14ac:dyDescent="0.35">
      <c r="Q2057" s="22"/>
      <c r="R2057"/>
    </row>
    <row r="2058" spans="17:18" x14ac:dyDescent="0.35">
      <c r="Q2058" s="22"/>
      <c r="R2058"/>
    </row>
    <row r="2059" spans="17:18" x14ac:dyDescent="0.35">
      <c r="Q2059" s="22"/>
      <c r="R2059"/>
    </row>
    <row r="2060" spans="17:18" x14ac:dyDescent="0.35">
      <c r="Q2060" s="22"/>
      <c r="R2060"/>
    </row>
    <row r="2061" spans="17:18" x14ac:dyDescent="0.35">
      <c r="Q2061" s="22"/>
      <c r="R2061"/>
    </row>
    <row r="2062" spans="17:18" x14ac:dyDescent="0.35">
      <c r="Q2062" s="22"/>
      <c r="R2062"/>
    </row>
    <row r="2063" spans="17:18" x14ac:dyDescent="0.35">
      <c r="Q2063" s="22"/>
      <c r="R2063"/>
    </row>
    <row r="2064" spans="17:18" x14ac:dyDescent="0.35">
      <c r="Q2064" s="22"/>
      <c r="R2064"/>
    </row>
    <row r="2065" spans="17:18" x14ac:dyDescent="0.35">
      <c r="Q2065" s="22"/>
      <c r="R2065"/>
    </row>
    <row r="2066" spans="17:18" x14ac:dyDescent="0.35">
      <c r="Q2066" s="22"/>
      <c r="R2066"/>
    </row>
    <row r="2067" spans="17:18" x14ac:dyDescent="0.35">
      <c r="Q2067" s="22"/>
      <c r="R2067"/>
    </row>
    <row r="2068" spans="17:18" x14ac:dyDescent="0.35">
      <c r="Q2068" s="22"/>
      <c r="R2068"/>
    </row>
    <row r="2069" spans="17:18" x14ac:dyDescent="0.35">
      <c r="Q2069" s="22"/>
      <c r="R2069"/>
    </row>
    <row r="2070" spans="17:18" x14ac:dyDescent="0.35">
      <c r="Q2070" s="22"/>
      <c r="R2070"/>
    </row>
    <row r="2071" spans="17:18" x14ac:dyDescent="0.35">
      <c r="Q2071" s="22"/>
      <c r="R2071"/>
    </row>
    <row r="2072" spans="17:18" x14ac:dyDescent="0.35">
      <c r="Q2072" s="22"/>
      <c r="R2072"/>
    </row>
    <row r="2073" spans="17:18" x14ac:dyDescent="0.35">
      <c r="Q2073" s="22"/>
      <c r="R2073"/>
    </row>
    <row r="2074" spans="17:18" x14ac:dyDescent="0.35">
      <c r="Q2074" s="22"/>
      <c r="R2074"/>
    </row>
    <row r="2075" spans="17:18" x14ac:dyDescent="0.35">
      <c r="Q2075" s="22"/>
      <c r="R2075"/>
    </row>
    <row r="2076" spans="17:18" x14ac:dyDescent="0.35">
      <c r="Q2076" s="22"/>
      <c r="R2076"/>
    </row>
    <row r="2077" spans="17:18" x14ac:dyDescent="0.35">
      <c r="Q2077" s="22"/>
      <c r="R2077"/>
    </row>
    <row r="2078" spans="17:18" x14ac:dyDescent="0.35">
      <c r="Q2078" s="22"/>
      <c r="R2078"/>
    </row>
    <row r="2079" spans="17:18" x14ac:dyDescent="0.35">
      <c r="Q2079" s="22"/>
      <c r="R2079"/>
    </row>
    <row r="2080" spans="17:18" x14ac:dyDescent="0.35">
      <c r="Q2080" s="22"/>
      <c r="R2080"/>
    </row>
    <row r="2081" spans="17:18" x14ac:dyDescent="0.35">
      <c r="Q2081" s="22"/>
      <c r="R2081"/>
    </row>
    <row r="2082" spans="17:18" x14ac:dyDescent="0.35">
      <c r="Q2082" s="22"/>
      <c r="R2082"/>
    </row>
    <row r="2083" spans="17:18" x14ac:dyDescent="0.35">
      <c r="Q2083" s="22"/>
      <c r="R2083"/>
    </row>
    <row r="2084" spans="17:18" x14ac:dyDescent="0.35">
      <c r="Q2084" s="22"/>
      <c r="R2084"/>
    </row>
    <row r="2085" spans="17:18" x14ac:dyDescent="0.35">
      <c r="Q2085" s="22"/>
      <c r="R2085"/>
    </row>
    <row r="2086" spans="17:18" x14ac:dyDescent="0.35">
      <c r="Q2086" s="22"/>
      <c r="R2086"/>
    </row>
    <row r="2087" spans="17:18" x14ac:dyDescent="0.35">
      <c r="Q2087" s="22"/>
      <c r="R2087"/>
    </row>
    <row r="2088" spans="17:18" x14ac:dyDescent="0.35">
      <c r="Q2088" s="22"/>
      <c r="R2088"/>
    </row>
    <row r="2089" spans="17:18" x14ac:dyDescent="0.35">
      <c r="Q2089" s="22"/>
      <c r="R2089"/>
    </row>
    <row r="2090" spans="17:18" x14ac:dyDescent="0.35">
      <c r="Q2090" s="22"/>
      <c r="R2090"/>
    </row>
    <row r="2091" spans="17:18" x14ac:dyDescent="0.35">
      <c r="Q2091" s="22"/>
      <c r="R2091"/>
    </row>
    <row r="2092" spans="17:18" x14ac:dyDescent="0.35">
      <c r="Q2092" s="22"/>
      <c r="R2092"/>
    </row>
    <row r="2093" spans="17:18" x14ac:dyDescent="0.35">
      <c r="Q2093" s="22"/>
      <c r="R2093"/>
    </row>
    <row r="2094" spans="17:18" x14ac:dyDescent="0.35">
      <c r="Q2094" s="22"/>
      <c r="R2094"/>
    </row>
    <row r="2095" spans="17:18" x14ac:dyDescent="0.35">
      <c r="Q2095" s="22"/>
      <c r="R2095"/>
    </row>
    <row r="2096" spans="17:18" x14ac:dyDescent="0.35">
      <c r="Q2096" s="22"/>
      <c r="R2096"/>
    </row>
    <row r="2097" spans="17:18" x14ac:dyDescent="0.35">
      <c r="Q2097" s="22"/>
      <c r="R2097"/>
    </row>
    <row r="2098" spans="17:18" x14ac:dyDescent="0.35">
      <c r="Q2098" s="22"/>
      <c r="R2098"/>
    </row>
    <row r="2099" spans="17:18" x14ac:dyDescent="0.35">
      <c r="Q2099" s="22"/>
      <c r="R2099"/>
    </row>
    <row r="2100" spans="17:18" x14ac:dyDescent="0.35">
      <c r="Q2100" s="22"/>
      <c r="R2100"/>
    </row>
    <row r="2101" spans="17:18" x14ac:dyDescent="0.35">
      <c r="Q2101" s="22"/>
      <c r="R2101"/>
    </row>
    <row r="2102" spans="17:18" x14ac:dyDescent="0.35">
      <c r="Q2102" s="22"/>
      <c r="R2102"/>
    </row>
    <row r="2103" spans="17:18" x14ac:dyDescent="0.35">
      <c r="Q2103" s="22"/>
      <c r="R2103"/>
    </row>
    <row r="2104" spans="17:18" x14ac:dyDescent="0.35">
      <c r="Q2104" s="22"/>
      <c r="R2104"/>
    </row>
    <row r="2105" spans="17:18" x14ac:dyDescent="0.35">
      <c r="Q2105" s="22"/>
      <c r="R2105"/>
    </row>
    <row r="2106" spans="17:18" x14ac:dyDescent="0.35">
      <c r="Q2106" s="22"/>
      <c r="R2106"/>
    </row>
    <row r="2107" spans="17:18" x14ac:dyDescent="0.35">
      <c r="Q2107" s="22"/>
      <c r="R2107"/>
    </row>
    <row r="2108" spans="17:18" x14ac:dyDescent="0.35">
      <c r="Q2108" s="22"/>
      <c r="R2108"/>
    </row>
    <row r="2109" spans="17:18" x14ac:dyDescent="0.35">
      <c r="Q2109" s="22"/>
      <c r="R2109"/>
    </row>
    <row r="2110" spans="17:18" x14ac:dyDescent="0.35">
      <c r="Q2110" s="22"/>
      <c r="R2110"/>
    </row>
    <row r="2111" spans="17:18" x14ac:dyDescent="0.35">
      <c r="Q2111" s="22"/>
      <c r="R2111"/>
    </row>
    <row r="2112" spans="17:18" x14ac:dyDescent="0.35">
      <c r="Q2112" s="22"/>
      <c r="R2112"/>
    </row>
    <row r="2113" spans="17:18" x14ac:dyDescent="0.35">
      <c r="Q2113" s="22"/>
      <c r="R2113"/>
    </row>
    <row r="2114" spans="17:18" x14ac:dyDescent="0.35">
      <c r="Q2114" s="22"/>
      <c r="R2114"/>
    </row>
    <row r="2115" spans="17:18" x14ac:dyDescent="0.35">
      <c r="Q2115" s="22"/>
      <c r="R2115"/>
    </row>
    <row r="2116" spans="17:18" x14ac:dyDescent="0.35">
      <c r="Q2116" s="22"/>
      <c r="R2116"/>
    </row>
    <row r="2117" spans="17:18" x14ac:dyDescent="0.35">
      <c r="Q2117" s="22"/>
      <c r="R2117"/>
    </row>
    <row r="2118" spans="17:18" x14ac:dyDescent="0.35">
      <c r="Q2118" s="22"/>
      <c r="R2118"/>
    </row>
    <row r="2119" spans="17:18" x14ac:dyDescent="0.35">
      <c r="Q2119" s="22"/>
      <c r="R2119"/>
    </row>
    <row r="2120" spans="17:18" x14ac:dyDescent="0.35">
      <c r="Q2120" s="22"/>
      <c r="R2120"/>
    </row>
    <row r="2121" spans="17:18" x14ac:dyDescent="0.35">
      <c r="Q2121" s="22"/>
      <c r="R2121"/>
    </row>
    <row r="2122" spans="17:18" x14ac:dyDescent="0.35">
      <c r="Q2122" s="22"/>
      <c r="R2122"/>
    </row>
    <row r="2123" spans="17:18" x14ac:dyDescent="0.35">
      <c r="Q2123" s="22"/>
      <c r="R2123"/>
    </row>
    <row r="2124" spans="17:18" x14ac:dyDescent="0.35">
      <c r="Q2124" s="22"/>
      <c r="R2124"/>
    </row>
    <row r="2125" spans="17:18" x14ac:dyDescent="0.35">
      <c r="Q2125" s="22"/>
      <c r="R2125"/>
    </row>
    <row r="2126" spans="17:18" x14ac:dyDescent="0.35">
      <c r="Q2126" s="22"/>
      <c r="R2126"/>
    </row>
    <row r="2127" spans="17:18" x14ac:dyDescent="0.35">
      <c r="Q2127" s="22"/>
      <c r="R2127"/>
    </row>
    <row r="2128" spans="17:18" x14ac:dyDescent="0.35">
      <c r="Q2128" s="22"/>
      <c r="R2128"/>
    </row>
    <row r="2129" spans="17:18" x14ac:dyDescent="0.35">
      <c r="Q2129" s="22"/>
      <c r="R2129"/>
    </row>
    <row r="2130" spans="17:18" x14ac:dyDescent="0.35">
      <c r="Q2130" s="22"/>
      <c r="R2130"/>
    </row>
    <row r="2131" spans="17:18" x14ac:dyDescent="0.35">
      <c r="Q2131" s="22"/>
      <c r="R2131"/>
    </row>
    <row r="2132" spans="17:18" x14ac:dyDescent="0.35">
      <c r="Q2132" s="22"/>
      <c r="R2132"/>
    </row>
    <row r="2133" spans="17:18" x14ac:dyDescent="0.35">
      <c r="Q2133" s="22"/>
      <c r="R2133"/>
    </row>
    <row r="2134" spans="17:18" x14ac:dyDescent="0.35">
      <c r="Q2134" s="22"/>
      <c r="R2134"/>
    </row>
    <row r="2135" spans="17:18" x14ac:dyDescent="0.35">
      <c r="Q2135" s="22"/>
      <c r="R2135"/>
    </row>
    <row r="2136" spans="17:18" x14ac:dyDescent="0.35">
      <c r="Q2136" s="22"/>
      <c r="R2136"/>
    </row>
    <row r="2137" spans="17:18" x14ac:dyDescent="0.35">
      <c r="Q2137" s="22"/>
      <c r="R2137"/>
    </row>
    <row r="2138" spans="17:18" x14ac:dyDescent="0.35">
      <c r="Q2138" s="22"/>
      <c r="R2138"/>
    </row>
    <row r="2139" spans="17:18" x14ac:dyDescent="0.35">
      <c r="Q2139" s="22"/>
      <c r="R2139"/>
    </row>
    <row r="2140" spans="17:18" x14ac:dyDescent="0.35">
      <c r="Q2140" s="22"/>
      <c r="R2140"/>
    </row>
    <row r="2141" spans="17:18" x14ac:dyDescent="0.35">
      <c r="Q2141" s="22"/>
      <c r="R2141"/>
    </row>
    <row r="2142" spans="17:18" x14ac:dyDescent="0.35">
      <c r="Q2142" s="22"/>
      <c r="R2142"/>
    </row>
    <row r="2143" spans="17:18" x14ac:dyDescent="0.35">
      <c r="Q2143" s="22"/>
      <c r="R2143"/>
    </row>
    <row r="2144" spans="17:18" x14ac:dyDescent="0.35">
      <c r="Q2144" s="22"/>
      <c r="R2144"/>
    </row>
    <row r="2145" spans="17:18" x14ac:dyDescent="0.35">
      <c r="Q2145" s="22"/>
      <c r="R2145"/>
    </row>
    <row r="2146" spans="17:18" x14ac:dyDescent="0.35">
      <c r="Q2146" s="22"/>
      <c r="R2146"/>
    </row>
    <row r="2147" spans="17:18" x14ac:dyDescent="0.35">
      <c r="Q2147" s="22"/>
      <c r="R2147"/>
    </row>
    <row r="2148" spans="17:18" x14ac:dyDescent="0.35">
      <c r="Q2148" s="22"/>
      <c r="R2148"/>
    </row>
    <row r="2149" spans="17:18" x14ac:dyDescent="0.35">
      <c r="Q2149" s="22"/>
      <c r="R2149"/>
    </row>
    <row r="2150" spans="17:18" x14ac:dyDescent="0.35">
      <c r="Q2150" s="22"/>
      <c r="R2150"/>
    </row>
    <row r="2151" spans="17:18" x14ac:dyDescent="0.35">
      <c r="Q2151" s="22"/>
      <c r="R2151"/>
    </row>
    <row r="2152" spans="17:18" x14ac:dyDescent="0.35">
      <c r="Q2152" s="22"/>
      <c r="R2152"/>
    </row>
    <row r="2153" spans="17:18" x14ac:dyDescent="0.35">
      <c r="Q2153" s="22"/>
      <c r="R2153"/>
    </row>
    <row r="2154" spans="17:18" x14ac:dyDescent="0.35">
      <c r="Q2154" s="22"/>
      <c r="R2154"/>
    </row>
    <row r="2155" spans="17:18" x14ac:dyDescent="0.35">
      <c r="Q2155" s="22"/>
      <c r="R2155"/>
    </row>
    <row r="2156" spans="17:18" x14ac:dyDescent="0.35">
      <c r="Q2156" s="22"/>
      <c r="R2156"/>
    </row>
    <row r="2157" spans="17:18" x14ac:dyDescent="0.35">
      <c r="Q2157" s="22"/>
      <c r="R2157"/>
    </row>
    <row r="2158" spans="17:18" x14ac:dyDescent="0.35">
      <c r="Q2158" s="22"/>
      <c r="R2158"/>
    </row>
    <row r="2159" spans="17:18" x14ac:dyDescent="0.35">
      <c r="Q2159" s="22"/>
      <c r="R2159"/>
    </row>
    <row r="2160" spans="17:18" x14ac:dyDescent="0.35">
      <c r="Q2160" s="22"/>
      <c r="R2160"/>
    </row>
    <row r="2161" spans="17:18" x14ac:dyDescent="0.35">
      <c r="Q2161" s="22"/>
      <c r="R2161"/>
    </row>
    <row r="2162" spans="17:18" x14ac:dyDescent="0.35">
      <c r="Q2162" s="22"/>
      <c r="R2162"/>
    </row>
    <row r="2163" spans="17:18" x14ac:dyDescent="0.35">
      <c r="Q2163" s="22"/>
      <c r="R2163"/>
    </row>
    <row r="2164" spans="17:18" x14ac:dyDescent="0.35">
      <c r="Q2164" s="22"/>
      <c r="R2164"/>
    </row>
    <row r="2165" spans="17:18" x14ac:dyDescent="0.35">
      <c r="Q2165" s="22"/>
      <c r="R2165"/>
    </row>
    <row r="2166" spans="17:18" x14ac:dyDescent="0.35">
      <c r="Q2166" s="22"/>
      <c r="R2166"/>
    </row>
    <row r="2167" spans="17:18" x14ac:dyDescent="0.35">
      <c r="Q2167" s="22"/>
      <c r="R2167"/>
    </row>
    <row r="2168" spans="17:18" x14ac:dyDescent="0.35">
      <c r="Q2168" s="22"/>
      <c r="R2168"/>
    </row>
    <row r="2169" spans="17:18" x14ac:dyDescent="0.35">
      <c r="Q2169" s="22"/>
      <c r="R2169"/>
    </row>
    <row r="2170" spans="17:18" x14ac:dyDescent="0.35">
      <c r="Q2170" s="22"/>
      <c r="R2170"/>
    </row>
    <row r="2171" spans="17:18" x14ac:dyDescent="0.35">
      <c r="Q2171" s="22"/>
      <c r="R2171"/>
    </row>
    <row r="2172" spans="17:18" x14ac:dyDescent="0.35">
      <c r="Q2172" s="22"/>
      <c r="R2172"/>
    </row>
    <row r="2173" spans="17:18" x14ac:dyDescent="0.35">
      <c r="Q2173" s="22"/>
      <c r="R2173"/>
    </row>
    <row r="2174" spans="17:18" x14ac:dyDescent="0.35">
      <c r="Q2174" s="22"/>
      <c r="R2174"/>
    </row>
    <row r="2175" spans="17:18" x14ac:dyDescent="0.35">
      <c r="Q2175" s="22"/>
      <c r="R2175"/>
    </row>
    <row r="2176" spans="17:18" x14ac:dyDescent="0.35">
      <c r="Q2176" s="22"/>
      <c r="R2176"/>
    </row>
    <row r="2177" spans="17:18" x14ac:dyDescent="0.35">
      <c r="Q2177" s="22"/>
      <c r="R2177"/>
    </row>
    <row r="2178" spans="17:18" x14ac:dyDescent="0.35">
      <c r="Q2178" s="22"/>
      <c r="R2178"/>
    </row>
    <row r="2179" spans="17:18" x14ac:dyDescent="0.35">
      <c r="Q2179" s="22"/>
      <c r="R2179"/>
    </row>
    <row r="2180" spans="17:18" x14ac:dyDescent="0.35">
      <c r="Q2180" s="22"/>
      <c r="R2180"/>
    </row>
    <row r="2181" spans="17:18" x14ac:dyDescent="0.35">
      <c r="Q2181" s="22"/>
      <c r="R2181"/>
    </row>
    <row r="2182" spans="17:18" x14ac:dyDescent="0.35">
      <c r="Q2182" s="22"/>
      <c r="R2182"/>
    </row>
    <row r="2183" spans="17:18" x14ac:dyDescent="0.35">
      <c r="Q2183" s="22"/>
      <c r="R2183"/>
    </row>
    <row r="2184" spans="17:18" x14ac:dyDescent="0.35">
      <c r="Q2184" s="22"/>
      <c r="R2184"/>
    </row>
    <row r="2185" spans="17:18" x14ac:dyDescent="0.35">
      <c r="Q2185" s="22"/>
      <c r="R2185"/>
    </row>
    <row r="2186" spans="17:18" x14ac:dyDescent="0.35">
      <c r="Q2186" s="22"/>
      <c r="R2186"/>
    </row>
    <row r="2187" spans="17:18" x14ac:dyDescent="0.35">
      <c r="Q2187" s="22"/>
      <c r="R2187"/>
    </row>
    <row r="2188" spans="17:18" x14ac:dyDescent="0.35">
      <c r="Q2188" s="22"/>
      <c r="R2188"/>
    </row>
    <row r="2189" spans="17:18" x14ac:dyDescent="0.35">
      <c r="Q2189" s="22"/>
      <c r="R2189"/>
    </row>
    <row r="2190" spans="17:18" x14ac:dyDescent="0.35">
      <c r="Q2190" s="22"/>
      <c r="R2190"/>
    </row>
    <row r="2191" spans="17:18" x14ac:dyDescent="0.35">
      <c r="Q2191" s="22"/>
      <c r="R2191"/>
    </row>
    <row r="2192" spans="17:18" x14ac:dyDescent="0.35">
      <c r="Q2192" s="22"/>
      <c r="R2192"/>
    </row>
    <row r="2193" spans="17:18" x14ac:dyDescent="0.35">
      <c r="Q2193" s="22"/>
      <c r="R2193"/>
    </row>
    <row r="2194" spans="17:18" x14ac:dyDescent="0.35">
      <c r="Q2194" s="22"/>
      <c r="R2194"/>
    </row>
    <row r="2195" spans="17:18" x14ac:dyDescent="0.35">
      <c r="Q2195" s="22"/>
      <c r="R2195"/>
    </row>
    <row r="2196" spans="17:18" x14ac:dyDescent="0.35">
      <c r="Q2196" s="22"/>
      <c r="R2196"/>
    </row>
    <row r="2197" spans="17:18" x14ac:dyDescent="0.35">
      <c r="Q2197" s="22"/>
      <c r="R2197"/>
    </row>
    <row r="2198" spans="17:18" x14ac:dyDescent="0.35">
      <c r="Q2198" s="22"/>
      <c r="R2198"/>
    </row>
    <row r="2199" spans="17:18" x14ac:dyDescent="0.35">
      <c r="Q2199" s="22"/>
      <c r="R2199"/>
    </row>
    <row r="2200" spans="17:18" x14ac:dyDescent="0.35">
      <c r="Q2200" s="22"/>
      <c r="R2200"/>
    </row>
    <row r="2201" spans="17:18" x14ac:dyDescent="0.35">
      <c r="Q2201" s="22"/>
      <c r="R2201"/>
    </row>
    <row r="2202" spans="17:18" x14ac:dyDescent="0.35">
      <c r="Q2202" s="22"/>
      <c r="R2202"/>
    </row>
    <row r="2203" spans="17:18" x14ac:dyDescent="0.35">
      <c r="Q2203" s="22"/>
      <c r="R2203"/>
    </row>
    <row r="2204" spans="17:18" x14ac:dyDescent="0.35">
      <c r="Q2204" s="22"/>
      <c r="R2204"/>
    </row>
    <row r="2205" spans="17:18" x14ac:dyDescent="0.35">
      <c r="Q2205" s="22"/>
      <c r="R2205"/>
    </row>
    <row r="2206" spans="17:18" x14ac:dyDescent="0.35">
      <c r="Q2206" s="22"/>
      <c r="R2206"/>
    </row>
    <row r="2207" spans="17:18" x14ac:dyDescent="0.35">
      <c r="Q2207" s="22"/>
      <c r="R2207"/>
    </row>
    <row r="2208" spans="17:18" x14ac:dyDescent="0.35">
      <c r="Q2208" s="22"/>
      <c r="R2208"/>
    </row>
    <row r="2209" spans="17:18" x14ac:dyDescent="0.35">
      <c r="Q2209" s="22"/>
      <c r="R2209"/>
    </row>
    <row r="2210" spans="17:18" x14ac:dyDescent="0.35">
      <c r="Q2210" s="22"/>
      <c r="R2210"/>
    </row>
    <row r="2211" spans="17:18" x14ac:dyDescent="0.35">
      <c r="Q2211" s="22"/>
      <c r="R2211"/>
    </row>
    <row r="2212" spans="17:18" x14ac:dyDescent="0.35">
      <c r="Q2212" s="22"/>
      <c r="R2212"/>
    </row>
    <row r="2213" spans="17:18" x14ac:dyDescent="0.35">
      <c r="Q2213" s="22"/>
      <c r="R2213"/>
    </row>
    <row r="2214" spans="17:18" x14ac:dyDescent="0.35">
      <c r="Q2214" s="22"/>
      <c r="R2214"/>
    </row>
    <row r="2215" spans="17:18" x14ac:dyDescent="0.35">
      <c r="Q2215" s="22"/>
      <c r="R2215"/>
    </row>
    <row r="2216" spans="17:18" x14ac:dyDescent="0.35">
      <c r="Q2216" s="22"/>
      <c r="R2216"/>
    </row>
    <row r="2217" spans="17:18" x14ac:dyDescent="0.35">
      <c r="Q2217" s="22"/>
      <c r="R2217"/>
    </row>
    <row r="2218" spans="17:18" x14ac:dyDescent="0.35">
      <c r="Q2218" s="22"/>
      <c r="R2218"/>
    </row>
    <row r="2219" spans="17:18" x14ac:dyDescent="0.35">
      <c r="Q2219" s="22"/>
      <c r="R2219"/>
    </row>
    <row r="2220" spans="17:18" x14ac:dyDescent="0.35">
      <c r="Q2220" s="22"/>
      <c r="R2220"/>
    </row>
    <row r="2221" spans="17:18" x14ac:dyDescent="0.35">
      <c r="Q2221" s="22"/>
      <c r="R2221"/>
    </row>
    <row r="2222" spans="17:18" x14ac:dyDescent="0.35">
      <c r="Q2222" s="22"/>
      <c r="R2222"/>
    </row>
    <row r="2223" spans="17:18" x14ac:dyDescent="0.35">
      <c r="Q2223" s="22"/>
      <c r="R2223"/>
    </row>
    <row r="2224" spans="17:18" x14ac:dyDescent="0.35">
      <c r="Q2224" s="22"/>
      <c r="R2224"/>
    </row>
    <row r="2225" spans="17:18" x14ac:dyDescent="0.35">
      <c r="Q2225" s="22"/>
      <c r="R2225"/>
    </row>
    <row r="2226" spans="17:18" x14ac:dyDescent="0.35">
      <c r="Q2226" s="22"/>
      <c r="R2226"/>
    </row>
    <row r="2227" spans="17:18" x14ac:dyDescent="0.35">
      <c r="Q2227" s="22"/>
      <c r="R2227"/>
    </row>
    <row r="2228" spans="17:18" x14ac:dyDescent="0.35">
      <c r="Q2228" s="22"/>
      <c r="R2228"/>
    </row>
    <row r="2229" spans="17:18" x14ac:dyDescent="0.35">
      <c r="Q2229" s="22"/>
      <c r="R2229"/>
    </row>
    <row r="2230" spans="17:18" x14ac:dyDescent="0.35">
      <c r="Q2230" s="22"/>
      <c r="R2230"/>
    </row>
    <row r="2231" spans="17:18" x14ac:dyDescent="0.35">
      <c r="Q2231" s="22"/>
      <c r="R2231"/>
    </row>
    <row r="2232" spans="17:18" x14ac:dyDescent="0.35">
      <c r="Q2232" s="22"/>
      <c r="R2232"/>
    </row>
    <row r="2233" spans="17:18" x14ac:dyDescent="0.35">
      <c r="Q2233" s="22"/>
      <c r="R2233"/>
    </row>
    <row r="2234" spans="17:18" x14ac:dyDescent="0.35">
      <c r="Q2234" s="22"/>
      <c r="R2234"/>
    </row>
    <row r="2235" spans="17:18" x14ac:dyDescent="0.35">
      <c r="Q2235" s="22"/>
      <c r="R2235"/>
    </row>
    <row r="2236" spans="17:18" x14ac:dyDescent="0.35">
      <c r="Q2236" s="22"/>
      <c r="R2236"/>
    </row>
    <row r="2237" spans="17:18" x14ac:dyDescent="0.35">
      <c r="Q2237" s="22"/>
      <c r="R2237"/>
    </row>
    <row r="2238" spans="17:18" x14ac:dyDescent="0.35">
      <c r="Q2238" s="22"/>
      <c r="R2238"/>
    </row>
    <row r="2239" spans="17:18" x14ac:dyDescent="0.35">
      <c r="Q2239" s="22"/>
      <c r="R2239"/>
    </row>
    <row r="2240" spans="17:18" x14ac:dyDescent="0.35">
      <c r="Q2240" s="22"/>
      <c r="R2240"/>
    </row>
    <row r="2241" spans="17:18" x14ac:dyDescent="0.35">
      <c r="Q2241" s="22"/>
      <c r="R2241"/>
    </row>
    <row r="2242" spans="17:18" x14ac:dyDescent="0.35">
      <c r="Q2242" s="22"/>
      <c r="R2242"/>
    </row>
    <row r="2243" spans="17:18" x14ac:dyDescent="0.35">
      <c r="Q2243" s="22"/>
      <c r="R2243"/>
    </row>
    <row r="2244" spans="17:18" x14ac:dyDescent="0.35">
      <c r="Q2244" s="22"/>
      <c r="R2244"/>
    </row>
    <row r="2245" spans="17:18" x14ac:dyDescent="0.35">
      <c r="Q2245" s="22"/>
      <c r="R2245"/>
    </row>
    <row r="2246" spans="17:18" x14ac:dyDescent="0.35">
      <c r="Q2246" s="22"/>
      <c r="R2246"/>
    </row>
    <row r="2247" spans="17:18" x14ac:dyDescent="0.35">
      <c r="Q2247" s="22"/>
      <c r="R2247"/>
    </row>
    <row r="2248" spans="17:18" x14ac:dyDescent="0.35">
      <c r="Q2248" s="22"/>
      <c r="R2248"/>
    </row>
    <row r="2249" spans="17:18" x14ac:dyDescent="0.35">
      <c r="Q2249" s="22"/>
      <c r="R2249"/>
    </row>
    <row r="2250" spans="17:18" x14ac:dyDescent="0.35">
      <c r="Q2250" s="22"/>
      <c r="R2250"/>
    </row>
    <row r="2251" spans="17:18" x14ac:dyDescent="0.35">
      <c r="Q2251" s="22"/>
      <c r="R2251"/>
    </row>
    <row r="2252" spans="17:18" x14ac:dyDescent="0.35">
      <c r="Q2252" s="22"/>
      <c r="R2252"/>
    </row>
    <row r="2253" spans="17:18" x14ac:dyDescent="0.35">
      <c r="Q2253" s="22"/>
      <c r="R2253"/>
    </row>
    <row r="2254" spans="17:18" x14ac:dyDescent="0.35">
      <c r="Q2254" s="22"/>
      <c r="R2254"/>
    </row>
    <row r="2255" spans="17:18" x14ac:dyDescent="0.35">
      <c r="Q2255" s="22"/>
      <c r="R2255"/>
    </row>
    <row r="2256" spans="17:18" x14ac:dyDescent="0.35">
      <c r="Q2256" s="22"/>
      <c r="R2256"/>
    </row>
    <row r="2257" spans="17:18" x14ac:dyDescent="0.35">
      <c r="Q2257" s="22"/>
      <c r="R2257"/>
    </row>
    <row r="2258" spans="17:18" x14ac:dyDescent="0.35">
      <c r="Q2258" s="22"/>
      <c r="R2258"/>
    </row>
    <row r="2259" spans="17:18" x14ac:dyDescent="0.35">
      <c r="Q2259" s="22"/>
      <c r="R2259"/>
    </row>
    <row r="2260" spans="17:18" x14ac:dyDescent="0.35">
      <c r="Q2260" s="22"/>
      <c r="R2260"/>
    </row>
    <row r="2261" spans="17:18" x14ac:dyDescent="0.35">
      <c r="Q2261" s="22"/>
      <c r="R2261"/>
    </row>
    <row r="2262" spans="17:18" x14ac:dyDescent="0.35">
      <c r="Q2262" s="22"/>
      <c r="R2262"/>
    </row>
    <row r="2263" spans="17:18" x14ac:dyDescent="0.35">
      <c r="Q2263" s="22"/>
      <c r="R2263"/>
    </row>
    <row r="2264" spans="17:18" x14ac:dyDescent="0.35">
      <c r="Q2264" s="22"/>
      <c r="R2264"/>
    </row>
    <row r="2265" spans="17:18" x14ac:dyDescent="0.35">
      <c r="Q2265" s="22"/>
      <c r="R2265"/>
    </row>
    <row r="2266" spans="17:18" x14ac:dyDescent="0.35">
      <c r="Q2266" s="22"/>
      <c r="R2266"/>
    </row>
    <row r="2267" spans="17:18" x14ac:dyDescent="0.35">
      <c r="Q2267" s="22"/>
      <c r="R2267"/>
    </row>
    <row r="2268" spans="17:18" x14ac:dyDescent="0.35">
      <c r="Q2268" s="22"/>
      <c r="R2268"/>
    </row>
    <row r="2269" spans="17:18" x14ac:dyDescent="0.35">
      <c r="Q2269" s="22"/>
      <c r="R2269"/>
    </row>
    <row r="2270" spans="17:18" x14ac:dyDescent="0.35">
      <c r="Q2270" s="22"/>
      <c r="R2270"/>
    </row>
    <row r="2271" spans="17:18" x14ac:dyDescent="0.35">
      <c r="Q2271" s="22"/>
      <c r="R2271"/>
    </row>
    <row r="2272" spans="17:18" x14ac:dyDescent="0.35">
      <c r="Q2272" s="22"/>
      <c r="R2272"/>
    </row>
    <row r="2273" spans="17:18" x14ac:dyDescent="0.35">
      <c r="Q2273" s="22"/>
      <c r="R2273"/>
    </row>
    <row r="2274" spans="17:18" x14ac:dyDescent="0.35">
      <c r="Q2274" s="22"/>
      <c r="R2274"/>
    </row>
    <row r="2275" spans="17:18" x14ac:dyDescent="0.35">
      <c r="Q2275" s="22"/>
      <c r="R2275"/>
    </row>
    <row r="2276" spans="17:18" x14ac:dyDescent="0.35">
      <c r="Q2276" s="22"/>
      <c r="R2276"/>
    </row>
    <row r="2277" spans="17:18" x14ac:dyDescent="0.35">
      <c r="Q2277" s="22"/>
      <c r="R2277"/>
    </row>
    <row r="2278" spans="17:18" x14ac:dyDescent="0.35">
      <c r="Q2278" s="22"/>
      <c r="R2278"/>
    </row>
    <row r="2279" spans="17:18" x14ac:dyDescent="0.35">
      <c r="Q2279" s="22"/>
      <c r="R2279"/>
    </row>
    <row r="2280" spans="17:18" x14ac:dyDescent="0.35">
      <c r="Q2280" s="22"/>
      <c r="R2280"/>
    </row>
    <row r="2281" spans="17:18" x14ac:dyDescent="0.35">
      <c r="Q2281" s="22"/>
      <c r="R2281"/>
    </row>
    <row r="2282" spans="17:18" x14ac:dyDescent="0.35">
      <c r="Q2282" s="22"/>
      <c r="R2282"/>
    </row>
    <row r="2283" spans="17:18" x14ac:dyDescent="0.35">
      <c r="Q2283" s="22"/>
      <c r="R2283"/>
    </row>
    <row r="2284" spans="17:18" x14ac:dyDescent="0.35">
      <c r="Q2284" s="22"/>
      <c r="R2284"/>
    </row>
    <row r="2285" spans="17:18" x14ac:dyDescent="0.35">
      <c r="Q2285" s="22"/>
      <c r="R2285"/>
    </row>
    <row r="2286" spans="17:18" x14ac:dyDescent="0.35">
      <c r="Q2286" s="22"/>
      <c r="R2286"/>
    </row>
    <row r="2287" spans="17:18" x14ac:dyDescent="0.35">
      <c r="Q2287" s="22"/>
      <c r="R2287"/>
    </row>
    <row r="2288" spans="17:18" x14ac:dyDescent="0.35">
      <c r="Q2288" s="22"/>
      <c r="R2288"/>
    </row>
    <row r="2289" spans="17:18" x14ac:dyDescent="0.35">
      <c r="Q2289" s="22"/>
      <c r="R2289"/>
    </row>
    <row r="2290" spans="17:18" x14ac:dyDescent="0.35">
      <c r="Q2290" s="22"/>
      <c r="R2290"/>
    </row>
    <row r="2291" spans="17:18" x14ac:dyDescent="0.35">
      <c r="Q2291" s="22"/>
      <c r="R2291"/>
    </row>
    <row r="2292" spans="17:18" x14ac:dyDescent="0.35">
      <c r="Q2292" s="22"/>
      <c r="R2292"/>
    </row>
    <row r="2293" spans="17:18" x14ac:dyDescent="0.35">
      <c r="Q2293" s="22"/>
      <c r="R2293"/>
    </row>
    <row r="2294" spans="17:18" x14ac:dyDescent="0.35">
      <c r="Q2294" s="22"/>
      <c r="R2294"/>
    </row>
    <row r="2295" spans="17:18" x14ac:dyDescent="0.35">
      <c r="Q2295" s="22"/>
      <c r="R2295"/>
    </row>
    <row r="2296" spans="17:18" x14ac:dyDescent="0.35">
      <c r="Q2296" s="22"/>
      <c r="R2296"/>
    </row>
    <row r="2297" spans="17:18" x14ac:dyDescent="0.35">
      <c r="Q2297" s="22"/>
      <c r="R2297"/>
    </row>
    <row r="2298" spans="17:18" x14ac:dyDescent="0.35">
      <c r="Q2298" s="22"/>
      <c r="R2298"/>
    </row>
    <row r="2299" spans="17:18" x14ac:dyDescent="0.35">
      <c r="Q2299" s="22"/>
      <c r="R2299"/>
    </row>
    <row r="2300" spans="17:18" x14ac:dyDescent="0.35">
      <c r="Q2300" s="22"/>
      <c r="R2300"/>
    </row>
    <row r="2301" spans="17:18" x14ac:dyDescent="0.35">
      <c r="Q2301" s="22"/>
      <c r="R2301"/>
    </row>
    <row r="2302" spans="17:18" x14ac:dyDescent="0.35">
      <c r="Q2302" s="22"/>
      <c r="R2302"/>
    </row>
    <row r="2303" spans="17:18" x14ac:dyDescent="0.35">
      <c r="Q2303" s="22"/>
      <c r="R2303"/>
    </row>
    <row r="2304" spans="17:18" x14ac:dyDescent="0.35">
      <c r="Q2304" s="22"/>
      <c r="R2304"/>
    </row>
    <row r="2305" spans="17:18" x14ac:dyDescent="0.35">
      <c r="Q2305" s="22"/>
      <c r="R2305"/>
    </row>
    <row r="2306" spans="17:18" x14ac:dyDescent="0.35">
      <c r="Q2306" s="22"/>
      <c r="R2306"/>
    </row>
    <row r="2307" spans="17:18" x14ac:dyDescent="0.35">
      <c r="Q2307" s="22"/>
      <c r="R2307"/>
    </row>
    <row r="2308" spans="17:18" x14ac:dyDescent="0.35">
      <c r="Q2308" s="22"/>
      <c r="R2308"/>
    </row>
    <row r="2309" spans="17:18" x14ac:dyDescent="0.35">
      <c r="Q2309" s="22"/>
      <c r="R2309"/>
    </row>
    <row r="2310" spans="17:18" x14ac:dyDescent="0.35">
      <c r="Q2310" s="22"/>
      <c r="R2310"/>
    </row>
    <row r="2311" spans="17:18" x14ac:dyDescent="0.35">
      <c r="Q2311" s="22"/>
      <c r="R2311"/>
    </row>
    <row r="2312" spans="17:18" x14ac:dyDescent="0.35">
      <c r="Q2312" s="22"/>
      <c r="R2312"/>
    </row>
    <row r="2313" spans="17:18" x14ac:dyDescent="0.35">
      <c r="Q2313" s="22"/>
      <c r="R2313"/>
    </row>
    <row r="2314" spans="17:18" x14ac:dyDescent="0.35">
      <c r="Q2314" s="22"/>
      <c r="R2314"/>
    </row>
    <row r="2315" spans="17:18" x14ac:dyDescent="0.35">
      <c r="Q2315" s="22"/>
      <c r="R2315"/>
    </row>
    <row r="2316" spans="17:18" x14ac:dyDescent="0.35">
      <c r="Q2316" s="22"/>
      <c r="R2316"/>
    </row>
    <row r="2317" spans="17:18" x14ac:dyDescent="0.35">
      <c r="Q2317" s="22"/>
      <c r="R2317"/>
    </row>
    <row r="2318" spans="17:18" x14ac:dyDescent="0.35">
      <c r="Q2318" s="22"/>
      <c r="R2318"/>
    </row>
    <row r="2319" spans="17:18" x14ac:dyDescent="0.35">
      <c r="Q2319" s="22"/>
      <c r="R2319"/>
    </row>
    <row r="2320" spans="17:18" x14ac:dyDescent="0.35">
      <c r="Q2320" s="22"/>
      <c r="R2320"/>
    </row>
    <row r="2321" spans="17:18" x14ac:dyDescent="0.35">
      <c r="Q2321" s="22"/>
      <c r="R2321"/>
    </row>
    <row r="2322" spans="17:18" x14ac:dyDescent="0.35">
      <c r="Q2322" s="22"/>
      <c r="R2322"/>
    </row>
    <row r="2323" spans="17:18" x14ac:dyDescent="0.35">
      <c r="Q2323" s="22"/>
      <c r="R2323"/>
    </row>
    <row r="2324" spans="17:18" x14ac:dyDescent="0.35">
      <c r="Q2324" s="22"/>
      <c r="R2324"/>
    </row>
    <row r="2325" spans="17:18" x14ac:dyDescent="0.35">
      <c r="Q2325" s="22"/>
      <c r="R2325"/>
    </row>
    <row r="2326" spans="17:18" x14ac:dyDescent="0.35">
      <c r="Q2326" s="22"/>
      <c r="R2326"/>
    </row>
    <row r="2327" spans="17:18" x14ac:dyDescent="0.35">
      <c r="Q2327" s="22"/>
      <c r="R2327"/>
    </row>
    <row r="2328" spans="17:18" x14ac:dyDescent="0.35">
      <c r="Q2328" s="22"/>
      <c r="R2328"/>
    </row>
    <row r="2329" spans="17:18" x14ac:dyDescent="0.35">
      <c r="Q2329" s="22"/>
      <c r="R2329"/>
    </row>
    <row r="2330" spans="17:18" x14ac:dyDescent="0.35">
      <c r="Q2330" s="22"/>
      <c r="R2330"/>
    </row>
    <row r="2331" spans="17:18" x14ac:dyDescent="0.35">
      <c r="Q2331" s="22"/>
      <c r="R2331"/>
    </row>
    <row r="2332" spans="17:18" x14ac:dyDescent="0.35">
      <c r="Q2332" s="22"/>
      <c r="R2332"/>
    </row>
    <row r="2333" spans="17:18" x14ac:dyDescent="0.35">
      <c r="Q2333" s="22"/>
      <c r="R2333"/>
    </row>
    <row r="2334" spans="17:18" x14ac:dyDescent="0.35">
      <c r="Q2334" s="22"/>
      <c r="R2334"/>
    </row>
    <row r="2335" spans="17:18" x14ac:dyDescent="0.35">
      <c r="Q2335" s="22"/>
      <c r="R2335"/>
    </row>
    <row r="2336" spans="17:18" x14ac:dyDescent="0.35">
      <c r="Q2336" s="22"/>
      <c r="R2336"/>
    </row>
    <row r="2337" spans="17:18" x14ac:dyDescent="0.35">
      <c r="Q2337" s="22"/>
      <c r="R2337"/>
    </row>
    <row r="2338" spans="17:18" x14ac:dyDescent="0.35">
      <c r="Q2338" s="22"/>
      <c r="R2338"/>
    </row>
    <row r="2339" spans="17:18" x14ac:dyDescent="0.35">
      <c r="Q2339" s="22"/>
      <c r="R2339"/>
    </row>
    <row r="2340" spans="17:18" x14ac:dyDescent="0.35">
      <c r="Q2340" s="22"/>
      <c r="R2340"/>
    </row>
    <row r="2341" spans="17:18" x14ac:dyDescent="0.35">
      <c r="Q2341" s="22"/>
      <c r="R2341"/>
    </row>
    <row r="2342" spans="17:18" x14ac:dyDescent="0.35">
      <c r="Q2342" s="22"/>
      <c r="R2342"/>
    </row>
    <row r="2343" spans="17:18" x14ac:dyDescent="0.35">
      <c r="Q2343" s="22"/>
      <c r="R2343"/>
    </row>
    <row r="2344" spans="17:18" x14ac:dyDescent="0.35">
      <c r="Q2344" s="22"/>
      <c r="R2344"/>
    </row>
    <row r="2345" spans="17:18" x14ac:dyDescent="0.35">
      <c r="Q2345" s="22"/>
      <c r="R2345"/>
    </row>
    <row r="2346" spans="17:18" x14ac:dyDescent="0.35">
      <c r="Q2346" s="22"/>
      <c r="R2346"/>
    </row>
    <row r="2347" spans="17:18" x14ac:dyDescent="0.35">
      <c r="Q2347" s="22"/>
      <c r="R2347"/>
    </row>
    <row r="2348" spans="17:18" x14ac:dyDescent="0.35">
      <c r="Q2348" s="22"/>
      <c r="R2348"/>
    </row>
    <row r="2349" spans="17:18" x14ac:dyDescent="0.35">
      <c r="Q2349" s="22"/>
      <c r="R2349"/>
    </row>
    <row r="2350" spans="17:18" x14ac:dyDescent="0.35">
      <c r="Q2350" s="22"/>
      <c r="R2350"/>
    </row>
    <row r="2351" spans="17:18" x14ac:dyDescent="0.35">
      <c r="Q2351" s="22"/>
      <c r="R2351"/>
    </row>
    <row r="2352" spans="17:18" x14ac:dyDescent="0.35">
      <c r="Q2352" s="22"/>
      <c r="R2352"/>
    </row>
    <row r="2353" spans="17:18" x14ac:dyDescent="0.35">
      <c r="Q2353" s="22"/>
      <c r="R2353"/>
    </row>
    <row r="2354" spans="17:18" x14ac:dyDescent="0.35">
      <c r="Q2354" s="22"/>
      <c r="R2354"/>
    </row>
    <row r="2355" spans="17:18" x14ac:dyDescent="0.35">
      <c r="Q2355" s="22"/>
      <c r="R2355"/>
    </row>
    <row r="2356" spans="17:18" x14ac:dyDescent="0.35">
      <c r="Q2356" s="22"/>
      <c r="R2356"/>
    </row>
    <row r="2357" spans="17:18" x14ac:dyDescent="0.35">
      <c r="Q2357" s="22"/>
      <c r="R2357"/>
    </row>
    <row r="2358" spans="17:18" x14ac:dyDescent="0.35">
      <c r="Q2358" s="22"/>
      <c r="R2358"/>
    </row>
    <row r="2359" spans="17:18" x14ac:dyDescent="0.35">
      <c r="Q2359" s="22"/>
      <c r="R2359"/>
    </row>
    <row r="2360" spans="17:18" x14ac:dyDescent="0.35">
      <c r="Q2360" s="22"/>
      <c r="R2360"/>
    </row>
    <row r="2361" spans="17:18" x14ac:dyDescent="0.35">
      <c r="Q2361" s="22"/>
      <c r="R2361"/>
    </row>
    <row r="2362" spans="17:18" x14ac:dyDescent="0.35">
      <c r="Q2362" s="22"/>
      <c r="R2362"/>
    </row>
    <row r="2363" spans="17:18" x14ac:dyDescent="0.35">
      <c r="Q2363" s="22"/>
      <c r="R2363"/>
    </row>
    <row r="2364" spans="17:18" x14ac:dyDescent="0.35">
      <c r="Q2364" s="22"/>
      <c r="R2364"/>
    </row>
    <row r="2365" spans="17:18" x14ac:dyDescent="0.35">
      <c r="Q2365" s="22"/>
      <c r="R2365"/>
    </row>
    <row r="2366" spans="17:18" x14ac:dyDescent="0.35">
      <c r="Q2366" s="22"/>
      <c r="R2366"/>
    </row>
    <row r="2367" spans="17:18" x14ac:dyDescent="0.35">
      <c r="Q2367" s="22"/>
      <c r="R2367"/>
    </row>
    <row r="2368" spans="17:18" x14ac:dyDescent="0.35">
      <c r="Q2368" s="22"/>
      <c r="R2368"/>
    </row>
    <row r="2369" spans="17:18" x14ac:dyDescent="0.35">
      <c r="Q2369" s="22"/>
      <c r="R2369"/>
    </row>
    <row r="2370" spans="17:18" x14ac:dyDescent="0.35">
      <c r="Q2370" s="22"/>
      <c r="R2370"/>
    </row>
    <row r="2371" spans="17:18" x14ac:dyDescent="0.35">
      <c r="Q2371" s="22"/>
      <c r="R2371"/>
    </row>
    <row r="2372" spans="17:18" x14ac:dyDescent="0.35">
      <c r="Q2372" s="22"/>
      <c r="R2372"/>
    </row>
    <row r="2373" spans="17:18" x14ac:dyDescent="0.35">
      <c r="Q2373" s="22"/>
      <c r="R2373"/>
    </row>
    <row r="2374" spans="17:18" x14ac:dyDescent="0.35">
      <c r="Q2374" s="22"/>
      <c r="R2374"/>
    </row>
    <row r="2375" spans="17:18" x14ac:dyDescent="0.35">
      <c r="Q2375" s="22"/>
      <c r="R2375"/>
    </row>
    <row r="2376" spans="17:18" x14ac:dyDescent="0.35">
      <c r="Q2376" s="22"/>
      <c r="R2376"/>
    </row>
    <row r="2377" spans="17:18" x14ac:dyDescent="0.35">
      <c r="Q2377" s="22"/>
      <c r="R2377"/>
    </row>
    <row r="2378" spans="17:18" x14ac:dyDescent="0.35">
      <c r="Q2378" s="22"/>
      <c r="R2378"/>
    </row>
    <row r="2379" spans="17:18" x14ac:dyDescent="0.35">
      <c r="Q2379" s="22"/>
      <c r="R2379"/>
    </row>
    <row r="2380" spans="17:18" x14ac:dyDescent="0.35">
      <c r="Q2380" s="22"/>
      <c r="R2380"/>
    </row>
    <row r="2381" spans="17:18" x14ac:dyDescent="0.35">
      <c r="Q2381" s="22"/>
      <c r="R2381"/>
    </row>
    <row r="2382" spans="17:18" x14ac:dyDescent="0.35">
      <c r="Q2382" s="22"/>
      <c r="R2382"/>
    </row>
    <row r="2383" spans="17:18" x14ac:dyDescent="0.35">
      <c r="Q2383" s="22"/>
      <c r="R2383"/>
    </row>
    <row r="2384" spans="17:18" x14ac:dyDescent="0.35">
      <c r="Q2384" s="22"/>
      <c r="R2384"/>
    </row>
    <row r="2385" spans="17:18" x14ac:dyDescent="0.35">
      <c r="Q2385" s="22"/>
      <c r="R2385"/>
    </row>
    <row r="2386" spans="17:18" x14ac:dyDescent="0.35">
      <c r="Q2386" s="22"/>
      <c r="R2386"/>
    </row>
    <row r="2387" spans="17:18" x14ac:dyDescent="0.35">
      <c r="Q2387" s="22"/>
      <c r="R2387"/>
    </row>
    <row r="2388" spans="17:18" x14ac:dyDescent="0.35">
      <c r="Q2388" s="22"/>
      <c r="R2388"/>
    </row>
    <row r="2389" spans="17:18" x14ac:dyDescent="0.35">
      <c r="Q2389" s="22"/>
      <c r="R2389"/>
    </row>
    <row r="2390" spans="17:18" x14ac:dyDescent="0.35">
      <c r="Q2390" s="22"/>
      <c r="R2390"/>
    </row>
    <row r="2391" spans="17:18" x14ac:dyDescent="0.35">
      <c r="Q2391" s="22"/>
      <c r="R2391"/>
    </row>
    <row r="2392" spans="17:18" x14ac:dyDescent="0.35">
      <c r="Q2392" s="22"/>
      <c r="R2392"/>
    </row>
    <row r="2393" spans="17:18" x14ac:dyDescent="0.35">
      <c r="Q2393" s="22"/>
      <c r="R2393"/>
    </row>
    <row r="2394" spans="17:18" x14ac:dyDescent="0.35">
      <c r="Q2394" s="22"/>
      <c r="R2394"/>
    </row>
    <row r="2395" spans="17:18" x14ac:dyDescent="0.35">
      <c r="Q2395" s="22"/>
      <c r="R2395"/>
    </row>
    <row r="2396" spans="17:18" x14ac:dyDescent="0.35">
      <c r="Q2396" s="22"/>
      <c r="R2396"/>
    </row>
    <row r="2397" spans="17:18" x14ac:dyDescent="0.35">
      <c r="Q2397" s="22"/>
      <c r="R2397"/>
    </row>
    <row r="2398" spans="17:18" x14ac:dyDescent="0.35">
      <c r="Q2398" s="22"/>
      <c r="R2398"/>
    </row>
    <row r="2399" spans="17:18" x14ac:dyDescent="0.35">
      <c r="Q2399" s="22"/>
      <c r="R2399"/>
    </row>
    <row r="2400" spans="17:18" x14ac:dyDescent="0.35">
      <c r="Q2400" s="22"/>
      <c r="R2400"/>
    </row>
    <row r="2401" spans="17:18" x14ac:dyDescent="0.35">
      <c r="Q2401" s="22"/>
      <c r="R2401"/>
    </row>
    <row r="2402" spans="17:18" x14ac:dyDescent="0.35">
      <c r="Q2402" s="22"/>
      <c r="R2402"/>
    </row>
    <row r="2403" spans="17:18" x14ac:dyDescent="0.35">
      <c r="Q2403" s="22"/>
      <c r="R2403"/>
    </row>
    <row r="2404" spans="17:18" x14ac:dyDescent="0.35">
      <c r="Q2404" s="22"/>
      <c r="R2404"/>
    </row>
    <row r="2405" spans="17:18" x14ac:dyDescent="0.35">
      <c r="Q2405" s="22"/>
      <c r="R2405"/>
    </row>
    <row r="2406" spans="17:18" x14ac:dyDescent="0.35">
      <c r="Q2406" s="22"/>
      <c r="R2406"/>
    </row>
    <row r="2407" spans="17:18" x14ac:dyDescent="0.35">
      <c r="Q2407" s="22"/>
      <c r="R2407"/>
    </row>
    <row r="2408" spans="17:18" x14ac:dyDescent="0.35">
      <c r="Q2408" s="22"/>
      <c r="R2408"/>
    </row>
    <row r="2409" spans="17:18" x14ac:dyDescent="0.35">
      <c r="Q2409" s="22"/>
      <c r="R2409"/>
    </row>
    <row r="2410" spans="17:18" x14ac:dyDescent="0.35">
      <c r="Q2410" s="22"/>
      <c r="R2410"/>
    </row>
    <row r="2411" spans="17:18" x14ac:dyDescent="0.35">
      <c r="Q2411" s="22"/>
      <c r="R2411"/>
    </row>
    <row r="2412" spans="17:18" x14ac:dyDescent="0.35">
      <c r="Q2412" s="22"/>
      <c r="R2412"/>
    </row>
    <row r="2413" spans="17:18" x14ac:dyDescent="0.35">
      <c r="Q2413" s="22"/>
      <c r="R2413"/>
    </row>
    <row r="2414" spans="17:18" x14ac:dyDescent="0.35">
      <c r="Q2414" s="22"/>
      <c r="R2414"/>
    </row>
    <row r="2415" spans="17:18" x14ac:dyDescent="0.35">
      <c r="Q2415" s="22"/>
      <c r="R2415"/>
    </row>
    <row r="2416" spans="17:18" x14ac:dyDescent="0.35">
      <c r="Q2416" s="22"/>
      <c r="R2416"/>
    </row>
    <row r="2417" spans="17:18" x14ac:dyDescent="0.35">
      <c r="Q2417" s="22"/>
      <c r="R2417"/>
    </row>
    <row r="2418" spans="17:18" x14ac:dyDescent="0.35">
      <c r="Q2418" s="22"/>
      <c r="R2418"/>
    </row>
    <row r="2419" spans="17:18" x14ac:dyDescent="0.35">
      <c r="Q2419" s="22"/>
      <c r="R2419"/>
    </row>
    <row r="2420" spans="17:18" x14ac:dyDescent="0.35">
      <c r="Q2420" s="22"/>
      <c r="R2420"/>
    </row>
    <row r="2421" spans="17:18" x14ac:dyDescent="0.35">
      <c r="Q2421" s="22"/>
      <c r="R2421"/>
    </row>
    <row r="2422" spans="17:18" x14ac:dyDescent="0.35">
      <c r="Q2422" s="22"/>
      <c r="R2422"/>
    </row>
    <row r="2423" spans="17:18" x14ac:dyDescent="0.35">
      <c r="Q2423" s="22"/>
      <c r="R2423"/>
    </row>
    <row r="2424" spans="17:18" x14ac:dyDescent="0.35">
      <c r="Q2424" s="22"/>
      <c r="R2424"/>
    </row>
    <row r="2425" spans="17:18" x14ac:dyDescent="0.35">
      <c r="Q2425" s="22"/>
      <c r="R2425"/>
    </row>
    <row r="2426" spans="17:18" x14ac:dyDescent="0.35">
      <c r="Q2426" s="22"/>
      <c r="R2426"/>
    </row>
    <row r="2427" spans="17:18" x14ac:dyDescent="0.35">
      <c r="Q2427" s="22"/>
      <c r="R2427"/>
    </row>
    <row r="2428" spans="17:18" x14ac:dyDescent="0.35">
      <c r="Q2428" s="22"/>
      <c r="R2428"/>
    </row>
    <row r="2429" spans="17:18" x14ac:dyDescent="0.35">
      <c r="Q2429" s="22"/>
      <c r="R2429"/>
    </row>
    <row r="2430" spans="17:18" x14ac:dyDescent="0.35">
      <c r="Q2430" s="22"/>
      <c r="R2430"/>
    </row>
    <row r="2431" spans="17:18" x14ac:dyDescent="0.35">
      <c r="Q2431" s="22"/>
      <c r="R2431"/>
    </row>
    <row r="2432" spans="17:18" x14ac:dyDescent="0.35">
      <c r="Q2432" s="22"/>
      <c r="R2432"/>
    </row>
    <row r="2433" spans="17:18" x14ac:dyDescent="0.35">
      <c r="Q2433" s="22"/>
      <c r="R2433"/>
    </row>
    <row r="2434" spans="17:18" x14ac:dyDescent="0.35">
      <c r="Q2434" s="22"/>
      <c r="R2434"/>
    </row>
    <row r="2435" spans="17:18" x14ac:dyDescent="0.35">
      <c r="Q2435" s="22"/>
      <c r="R2435"/>
    </row>
    <row r="2436" spans="17:18" x14ac:dyDescent="0.35">
      <c r="Q2436" s="22"/>
      <c r="R2436"/>
    </row>
    <row r="2437" spans="17:18" x14ac:dyDescent="0.35">
      <c r="Q2437" s="22"/>
      <c r="R2437"/>
    </row>
    <row r="2438" spans="17:18" x14ac:dyDescent="0.35">
      <c r="Q2438" s="22"/>
      <c r="R2438"/>
    </row>
    <row r="2439" spans="17:18" x14ac:dyDescent="0.35">
      <c r="Q2439" s="22"/>
      <c r="R2439"/>
    </row>
    <row r="2440" spans="17:18" x14ac:dyDescent="0.35">
      <c r="Q2440" s="22"/>
      <c r="R2440"/>
    </row>
    <row r="2441" spans="17:18" x14ac:dyDescent="0.35">
      <c r="Q2441" s="22"/>
      <c r="R2441"/>
    </row>
    <row r="2442" spans="17:18" x14ac:dyDescent="0.35">
      <c r="Q2442" s="22"/>
      <c r="R2442"/>
    </row>
    <row r="2443" spans="17:18" x14ac:dyDescent="0.35">
      <c r="Q2443" s="22"/>
      <c r="R2443"/>
    </row>
    <row r="2444" spans="17:18" x14ac:dyDescent="0.35">
      <c r="Q2444" s="22"/>
      <c r="R2444"/>
    </row>
    <row r="2445" spans="17:18" x14ac:dyDescent="0.35">
      <c r="Q2445" s="22"/>
      <c r="R2445"/>
    </row>
    <row r="2446" spans="17:18" x14ac:dyDescent="0.35">
      <c r="Q2446" s="22"/>
      <c r="R2446"/>
    </row>
    <row r="2447" spans="17:18" x14ac:dyDescent="0.35">
      <c r="Q2447" s="22"/>
      <c r="R2447"/>
    </row>
    <row r="2448" spans="17:18" x14ac:dyDescent="0.35">
      <c r="Q2448" s="22"/>
      <c r="R2448"/>
    </row>
    <row r="2449" spans="17:18" x14ac:dyDescent="0.35">
      <c r="Q2449" s="22"/>
      <c r="R2449"/>
    </row>
    <row r="2450" spans="17:18" x14ac:dyDescent="0.35">
      <c r="Q2450" s="22"/>
      <c r="R2450"/>
    </row>
    <row r="2451" spans="17:18" x14ac:dyDescent="0.35">
      <c r="Q2451" s="22"/>
      <c r="R2451"/>
    </row>
    <row r="2452" spans="17:18" x14ac:dyDescent="0.35">
      <c r="Q2452" s="22"/>
      <c r="R2452"/>
    </row>
    <row r="2453" spans="17:18" x14ac:dyDescent="0.35">
      <c r="Q2453" s="22"/>
      <c r="R2453"/>
    </row>
    <row r="2454" spans="17:18" x14ac:dyDescent="0.35">
      <c r="Q2454" s="22"/>
      <c r="R2454"/>
    </row>
    <row r="2455" spans="17:18" x14ac:dyDescent="0.35">
      <c r="Q2455" s="22"/>
      <c r="R2455"/>
    </row>
    <row r="2456" spans="17:18" x14ac:dyDescent="0.35">
      <c r="Q2456" s="22"/>
      <c r="R2456"/>
    </row>
    <row r="2457" spans="17:18" x14ac:dyDescent="0.35">
      <c r="Q2457" s="22"/>
      <c r="R2457"/>
    </row>
    <row r="2458" spans="17:18" x14ac:dyDescent="0.35">
      <c r="Q2458" s="22"/>
      <c r="R2458"/>
    </row>
    <row r="2459" spans="17:18" x14ac:dyDescent="0.35">
      <c r="Q2459" s="22"/>
      <c r="R2459"/>
    </row>
    <row r="2460" spans="17:18" x14ac:dyDescent="0.35">
      <c r="Q2460" s="22"/>
      <c r="R2460"/>
    </row>
    <row r="2461" spans="17:18" x14ac:dyDescent="0.35">
      <c r="Q2461" s="22"/>
      <c r="R2461"/>
    </row>
    <row r="2462" spans="17:18" x14ac:dyDescent="0.35">
      <c r="Q2462" s="22"/>
      <c r="R2462"/>
    </row>
    <row r="2463" spans="17:18" x14ac:dyDescent="0.35">
      <c r="Q2463" s="22"/>
      <c r="R2463"/>
    </row>
    <row r="2464" spans="17:18" x14ac:dyDescent="0.35">
      <c r="Q2464" s="22"/>
      <c r="R2464"/>
    </row>
    <row r="2465" spans="17:18" x14ac:dyDescent="0.35">
      <c r="Q2465" s="22"/>
      <c r="R2465"/>
    </row>
    <row r="2466" spans="17:18" x14ac:dyDescent="0.35">
      <c r="Q2466" s="22"/>
      <c r="R2466"/>
    </row>
    <row r="2467" spans="17:18" x14ac:dyDescent="0.35">
      <c r="Q2467" s="22"/>
      <c r="R2467"/>
    </row>
    <row r="2468" spans="17:18" x14ac:dyDescent="0.35">
      <c r="Q2468" s="22"/>
      <c r="R2468"/>
    </row>
    <row r="2469" spans="17:18" x14ac:dyDescent="0.35">
      <c r="Q2469" s="22"/>
      <c r="R2469"/>
    </row>
    <row r="2470" spans="17:18" x14ac:dyDescent="0.35">
      <c r="Q2470" s="22"/>
      <c r="R2470"/>
    </row>
    <row r="2471" spans="17:18" x14ac:dyDescent="0.35">
      <c r="Q2471" s="22"/>
      <c r="R2471"/>
    </row>
    <row r="2472" spans="17:18" x14ac:dyDescent="0.35">
      <c r="Q2472" s="22"/>
      <c r="R2472"/>
    </row>
    <row r="2473" spans="17:18" x14ac:dyDescent="0.35">
      <c r="Q2473" s="22"/>
      <c r="R2473"/>
    </row>
    <row r="2474" spans="17:18" x14ac:dyDescent="0.35">
      <c r="Q2474" s="22"/>
      <c r="R2474"/>
    </row>
    <row r="2475" spans="17:18" x14ac:dyDescent="0.35">
      <c r="Q2475" s="22"/>
      <c r="R2475"/>
    </row>
    <row r="2476" spans="17:18" x14ac:dyDescent="0.35">
      <c r="Q2476" s="22"/>
      <c r="R2476"/>
    </row>
    <row r="2477" spans="17:18" x14ac:dyDescent="0.35">
      <c r="Q2477" s="22"/>
      <c r="R2477"/>
    </row>
    <row r="2478" spans="17:18" x14ac:dyDescent="0.35">
      <c r="Q2478" s="22"/>
      <c r="R2478"/>
    </row>
    <row r="2479" spans="17:18" x14ac:dyDescent="0.35">
      <c r="Q2479" s="22"/>
      <c r="R2479"/>
    </row>
    <row r="2480" spans="17:18" x14ac:dyDescent="0.35">
      <c r="Q2480" s="22"/>
      <c r="R2480"/>
    </row>
    <row r="2481" spans="17:18" x14ac:dyDescent="0.35">
      <c r="Q2481" s="22"/>
      <c r="R2481"/>
    </row>
    <row r="2482" spans="17:18" x14ac:dyDescent="0.35">
      <c r="Q2482" s="22"/>
      <c r="R2482"/>
    </row>
    <row r="2483" spans="17:18" x14ac:dyDescent="0.35">
      <c r="Q2483" s="22"/>
      <c r="R2483"/>
    </row>
    <row r="2484" spans="17:18" x14ac:dyDescent="0.35">
      <c r="Q2484" s="22"/>
      <c r="R2484"/>
    </row>
    <row r="2485" spans="17:18" x14ac:dyDescent="0.35">
      <c r="Q2485" s="22"/>
      <c r="R2485"/>
    </row>
    <row r="2486" spans="17:18" x14ac:dyDescent="0.35">
      <c r="Q2486" s="22"/>
      <c r="R2486"/>
    </row>
    <row r="2487" spans="17:18" x14ac:dyDescent="0.35">
      <c r="Q2487" s="22"/>
      <c r="R2487"/>
    </row>
    <row r="2488" spans="17:18" x14ac:dyDescent="0.35">
      <c r="Q2488" s="22"/>
      <c r="R2488"/>
    </row>
    <row r="2489" spans="17:18" x14ac:dyDescent="0.35">
      <c r="Q2489" s="22"/>
      <c r="R2489"/>
    </row>
    <row r="2490" spans="17:18" x14ac:dyDescent="0.35">
      <c r="Q2490" s="22"/>
      <c r="R2490"/>
    </row>
    <row r="2491" spans="17:18" x14ac:dyDescent="0.35">
      <c r="Q2491" s="22"/>
      <c r="R2491"/>
    </row>
    <row r="2492" spans="17:18" x14ac:dyDescent="0.35">
      <c r="Q2492" s="22"/>
      <c r="R2492"/>
    </row>
    <row r="2493" spans="17:18" x14ac:dyDescent="0.35">
      <c r="Q2493" s="22"/>
      <c r="R2493"/>
    </row>
    <row r="2494" spans="17:18" x14ac:dyDescent="0.35">
      <c r="Q2494" s="22"/>
      <c r="R2494"/>
    </row>
    <row r="2495" spans="17:18" x14ac:dyDescent="0.35">
      <c r="Q2495" s="22"/>
      <c r="R2495"/>
    </row>
    <row r="2496" spans="17:18" x14ac:dyDescent="0.35">
      <c r="Q2496" s="22"/>
      <c r="R2496"/>
    </row>
    <row r="2497" spans="17:18" x14ac:dyDescent="0.35">
      <c r="Q2497" s="22"/>
      <c r="R2497"/>
    </row>
    <row r="2498" spans="17:18" x14ac:dyDescent="0.35">
      <c r="Q2498" s="22"/>
      <c r="R2498"/>
    </row>
    <row r="2499" spans="17:18" x14ac:dyDescent="0.35">
      <c r="Q2499" s="22"/>
      <c r="R2499"/>
    </row>
    <row r="2500" spans="17:18" x14ac:dyDescent="0.35">
      <c r="Q2500" s="22"/>
      <c r="R2500"/>
    </row>
    <row r="2501" spans="17:18" x14ac:dyDescent="0.35">
      <c r="Q2501" s="22"/>
      <c r="R2501"/>
    </row>
    <row r="2502" spans="17:18" x14ac:dyDescent="0.35">
      <c r="Q2502" s="22"/>
      <c r="R2502"/>
    </row>
    <row r="2503" spans="17:18" x14ac:dyDescent="0.35">
      <c r="Q2503" s="22"/>
      <c r="R2503"/>
    </row>
    <row r="2504" spans="17:18" x14ac:dyDescent="0.35">
      <c r="Q2504" s="22"/>
      <c r="R2504"/>
    </row>
    <row r="2505" spans="17:18" x14ac:dyDescent="0.35">
      <c r="Q2505" s="22"/>
      <c r="R2505"/>
    </row>
    <row r="2506" spans="17:18" x14ac:dyDescent="0.35">
      <c r="Q2506" s="22"/>
      <c r="R2506"/>
    </row>
    <row r="2507" spans="17:18" x14ac:dyDescent="0.35">
      <c r="Q2507" s="22"/>
      <c r="R2507"/>
    </row>
    <row r="2508" spans="17:18" x14ac:dyDescent="0.35">
      <c r="Q2508" s="22"/>
      <c r="R2508"/>
    </row>
    <row r="2509" spans="17:18" x14ac:dyDescent="0.35">
      <c r="Q2509" s="22"/>
      <c r="R2509"/>
    </row>
    <row r="2510" spans="17:18" x14ac:dyDescent="0.35">
      <c r="Q2510" s="22"/>
      <c r="R2510"/>
    </row>
    <row r="2511" spans="17:18" x14ac:dyDescent="0.35">
      <c r="Q2511" s="22"/>
      <c r="R2511"/>
    </row>
    <row r="2512" spans="17:18" x14ac:dyDescent="0.35">
      <c r="Q2512" s="22"/>
      <c r="R2512"/>
    </row>
    <row r="2513" spans="17:18" x14ac:dyDescent="0.35">
      <c r="Q2513" s="22"/>
      <c r="R2513"/>
    </row>
    <row r="2514" spans="17:18" x14ac:dyDescent="0.35">
      <c r="Q2514" s="22"/>
      <c r="R2514"/>
    </row>
    <row r="2515" spans="17:18" x14ac:dyDescent="0.35">
      <c r="Q2515" s="22"/>
      <c r="R2515"/>
    </row>
    <row r="2516" spans="17:18" x14ac:dyDescent="0.35">
      <c r="Q2516" s="22"/>
      <c r="R2516"/>
    </row>
    <row r="2517" spans="17:18" x14ac:dyDescent="0.35">
      <c r="Q2517" s="22"/>
      <c r="R2517"/>
    </row>
    <row r="2518" spans="17:18" x14ac:dyDescent="0.35">
      <c r="Q2518" s="22"/>
      <c r="R2518"/>
    </row>
    <row r="2519" spans="17:18" x14ac:dyDescent="0.35">
      <c r="Q2519" s="22"/>
      <c r="R2519"/>
    </row>
    <row r="2520" spans="17:18" x14ac:dyDescent="0.35">
      <c r="Q2520" s="22"/>
      <c r="R2520"/>
    </row>
    <row r="2521" spans="17:18" x14ac:dyDescent="0.35">
      <c r="Q2521" s="22"/>
      <c r="R2521"/>
    </row>
    <row r="2522" spans="17:18" x14ac:dyDescent="0.35">
      <c r="Q2522" s="22"/>
      <c r="R2522"/>
    </row>
    <row r="2523" spans="17:18" x14ac:dyDescent="0.35">
      <c r="Q2523" s="22"/>
      <c r="R2523"/>
    </row>
    <row r="2524" spans="17:18" x14ac:dyDescent="0.35">
      <c r="Q2524" s="22"/>
      <c r="R2524"/>
    </row>
    <row r="2525" spans="17:18" x14ac:dyDescent="0.35">
      <c r="Q2525" s="22"/>
      <c r="R2525"/>
    </row>
    <row r="2526" spans="17:18" x14ac:dyDescent="0.35">
      <c r="Q2526" s="22"/>
      <c r="R2526"/>
    </row>
    <row r="2527" spans="17:18" x14ac:dyDescent="0.35">
      <c r="Q2527" s="22"/>
      <c r="R2527"/>
    </row>
    <row r="2528" spans="17:18" x14ac:dyDescent="0.35">
      <c r="Q2528" s="22"/>
      <c r="R2528"/>
    </row>
    <row r="2529" spans="17:18" x14ac:dyDescent="0.35">
      <c r="Q2529" s="22"/>
      <c r="R2529"/>
    </row>
    <row r="2530" spans="17:18" x14ac:dyDescent="0.35">
      <c r="Q2530" s="22"/>
      <c r="R2530"/>
    </row>
    <row r="2531" spans="17:18" x14ac:dyDescent="0.35">
      <c r="Q2531" s="22"/>
      <c r="R2531"/>
    </row>
    <row r="2532" spans="17:18" x14ac:dyDescent="0.35">
      <c r="Q2532" s="22"/>
      <c r="R2532"/>
    </row>
    <row r="2533" spans="17:18" x14ac:dyDescent="0.35">
      <c r="Q2533" s="22"/>
      <c r="R2533"/>
    </row>
    <row r="2534" spans="17:18" x14ac:dyDescent="0.35">
      <c r="Q2534" s="22"/>
      <c r="R2534"/>
    </row>
    <row r="2535" spans="17:18" x14ac:dyDescent="0.35">
      <c r="Q2535" s="22"/>
      <c r="R2535"/>
    </row>
    <row r="2536" spans="17:18" x14ac:dyDescent="0.35">
      <c r="Q2536" s="22"/>
      <c r="R2536"/>
    </row>
    <row r="2537" spans="17:18" x14ac:dyDescent="0.35">
      <c r="Q2537" s="22"/>
      <c r="R2537"/>
    </row>
    <row r="2538" spans="17:18" x14ac:dyDescent="0.35">
      <c r="Q2538" s="22"/>
      <c r="R2538"/>
    </row>
    <row r="2539" spans="17:18" x14ac:dyDescent="0.35">
      <c r="Q2539" s="22"/>
      <c r="R2539"/>
    </row>
    <row r="2540" spans="17:18" x14ac:dyDescent="0.35">
      <c r="Q2540" s="22"/>
      <c r="R2540"/>
    </row>
    <row r="2541" spans="17:18" x14ac:dyDescent="0.35">
      <c r="Q2541" s="22"/>
      <c r="R2541"/>
    </row>
    <row r="2542" spans="17:18" x14ac:dyDescent="0.35">
      <c r="Q2542" s="22"/>
      <c r="R2542"/>
    </row>
    <row r="2543" spans="17:18" x14ac:dyDescent="0.35">
      <c r="Q2543" s="22"/>
      <c r="R2543"/>
    </row>
    <row r="2544" spans="17:18" x14ac:dyDescent="0.35">
      <c r="Q2544" s="22"/>
      <c r="R2544"/>
    </row>
    <row r="2545" spans="17:18" x14ac:dyDescent="0.35">
      <c r="Q2545" s="22"/>
      <c r="R2545"/>
    </row>
    <row r="2546" spans="17:18" x14ac:dyDescent="0.35">
      <c r="Q2546" s="22"/>
      <c r="R2546"/>
    </row>
    <row r="2547" spans="17:18" x14ac:dyDescent="0.35">
      <c r="Q2547" s="22"/>
      <c r="R2547"/>
    </row>
    <row r="2548" spans="17:18" x14ac:dyDescent="0.35">
      <c r="Q2548" s="22"/>
      <c r="R2548"/>
    </row>
    <row r="2549" spans="17:18" x14ac:dyDescent="0.35">
      <c r="Q2549" s="22"/>
      <c r="R2549"/>
    </row>
    <row r="2550" spans="17:18" x14ac:dyDescent="0.35">
      <c r="Q2550" s="22"/>
      <c r="R2550"/>
    </row>
    <row r="2551" spans="17:18" x14ac:dyDescent="0.35">
      <c r="Q2551" s="22"/>
      <c r="R2551"/>
    </row>
    <row r="2552" spans="17:18" x14ac:dyDescent="0.35">
      <c r="Q2552" s="22"/>
      <c r="R2552"/>
    </row>
    <row r="2553" spans="17:18" x14ac:dyDescent="0.35">
      <c r="Q2553" s="22"/>
      <c r="R2553"/>
    </row>
    <row r="2554" spans="17:18" x14ac:dyDescent="0.35">
      <c r="Q2554" s="22"/>
      <c r="R2554"/>
    </row>
    <row r="2555" spans="17:18" x14ac:dyDescent="0.35">
      <c r="Q2555" s="22"/>
      <c r="R2555"/>
    </row>
    <row r="2556" spans="17:18" x14ac:dyDescent="0.35">
      <c r="Q2556" s="22"/>
      <c r="R2556"/>
    </row>
    <row r="2557" spans="17:18" x14ac:dyDescent="0.35">
      <c r="Q2557" s="22"/>
      <c r="R2557"/>
    </row>
    <row r="2558" spans="17:18" x14ac:dyDescent="0.35">
      <c r="Q2558" s="22"/>
      <c r="R2558"/>
    </row>
    <row r="2559" spans="17:18" x14ac:dyDescent="0.35">
      <c r="Q2559" s="22"/>
      <c r="R2559"/>
    </row>
    <row r="2560" spans="17:18" x14ac:dyDescent="0.35">
      <c r="Q2560" s="22"/>
      <c r="R2560"/>
    </row>
    <row r="2561" spans="17:18" x14ac:dyDescent="0.35">
      <c r="Q2561" s="22"/>
      <c r="R2561"/>
    </row>
    <row r="2562" spans="17:18" x14ac:dyDescent="0.35">
      <c r="Q2562" s="22"/>
      <c r="R2562"/>
    </row>
    <row r="2563" spans="17:18" x14ac:dyDescent="0.35">
      <c r="Q2563" s="22"/>
      <c r="R2563"/>
    </row>
    <row r="2564" spans="17:18" x14ac:dyDescent="0.35">
      <c r="Q2564" s="22"/>
      <c r="R2564"/>
    </row>
    <row r="2565" spans="17:18" x14ac:dyDescent="0.35">
      <c r="Q2565" s="22"/>
      <c r="R2565"/>
    </row>
    <row r="2566" spans="17:18" x14ac:dyDescent="0.35">
      <c r="Q2566" s="22"/>
      <c r="R2566"/>
    </row>
    <row r="2567" spans="17:18" x14ac:dyDescent="0.35">
      <c r="Q2567" s="22"/>
      <c r="R2567"/>
    </row>
    <row r="2568" spans="17:18" x14ac:dyDescent="0.35">
      <c r="Q2568" s="22"/>
      <c r="R2568"/>
    </row>
    <row r="2569" spans="17:18" x14ac:dyDescent="0.35">
      <c r="Q2569" s="22"/>
      <c r="R2569"/>
    </row>
    <row r="2570" spans="17:18" x14ac:dyDescent="0.35">
      <c r="Q2570" s="22"/>
      <c r="R2570"/>
    </row>
    <row r="2571" spans="17:18" x14ac:dyDescent="0.35">
      <c r="Q2571" s="22"/>
      <c r="R2571"/>
    </row>
    <row r="2572" spans="17:18" x14ac:dyDescent="0.35">
      <c r="Q2572" s="22"/>
      <c r="R2572"/>
    </row>
    <row r="2573" spans="17:18" x14ac:dyDescent="0.35">
      <c r="Q2573" s="22"/>
      <c r="R2573"/>
    </row>
    <row r="2574" spans="17:18" x14ac:dyDescent="0.35">
      <c r="Q2574" s="22"/>
      <c r="R2574"/>
    </row>
    <row r="2575" spans="17:18" x14ac:dyDescent="0.35">
      <c r="Q2575" s="22"/>
      <c r="R2575"/>
    </row>
    <row r="2576" spans="17:18" x14ac:dyDescent="0.35">
      <c r="Q2576" s="22"/>
      <c r="R2576"/>
    </row>
    <row r="2577" spans="17:18" x14ac:dyDescent="0.35">
      <c r="Q2577" s="22"/>
      <c r="R2577"/>
    </row>
    <row r="2578" spans="17:18" x14ac:dyDescent="0.35">
      <c r="Q2578" s="22"/>
      <c r="R2578"/>
    </row>
    <row r="2579" spans="17:18" x14ac:dyDescent="0.35">
      <c r="Q2579" s="22"/>
      <c r="R2579"/>
    </row>
    <row r="2580" spans="17:18" x14ac:dyDescent="0.35">
      <c r="Q2580" s="22"/>
      <c r="R2580"/>
    </row>
    <row r="2581" spans="17:18" x14ac:dyDescent="0.35">
      <c r="Q2581" s="22"/>
      <c r="R2581"/>
    </row>
    <row r="2582" spans="17:18" x14ac:dyDescent="0.35">
      <c r="Q2582" s="22"/>
      <c r="R2582"/>
    </row>
    <row r="2583" spans="17:18" x14ac:dyDescent="0.35">
      <c r="Q2583" s="22"/>
      <c r="R2583"/>
    </row>
    <row r="2584" spans="17:18" x14ac:dyDescent="0.35">
      <c r="Q2584" s="22"/>
      <c r="R2584"/>
    </row>
    <row r="2585" spans="17:18" x14ac:dyDescent="0.35">
      <c r="Q2585" s="22"/>
      <c r="R2585"/>
    </row>
    <row r="2586" spans="17:18" x14ac:dyDescent="0.35">
      <c r="Q2586" s="22"/>
      <c r="R2586"/>
    </row>
    <row r="2587" spans="17:18" x14ac:dyDescent="0.35">
      <c r="Q2587" s="22"/>
      <c r="R2587"/>
    </row>
    <row r="2588" spans="17:18" x14ac:dyDescent="0.35">
      <c r="Q2588" s="22"/>
      <c r="R2588"/>
    </row>
    <row r="2589" spans="17:18" x14ac:dyDescent="0.35">
      <c r="Q2589" s="22"/>
      <c r="R2589"/>
    </row>
    <row r="2590" spans="17:18" x14ac:dyDescent="0.35">
      <c r="Q2590" s="22"/>
      <c r="R2590"/>
    </row>
    <row r="2591" spans="17:18" x14ac:dyDescent="0.35">
      <c r="Q2591" s="22"/>
      <c r="R2591"/>
    </row>
    <row r="2592" spans="17:18" x14ac:dyDescent="0.35">
      <c r="Q2592" s="22"/>
      <c r="R2592"/>
    </row>
    <row r="2593" spans="17:18" x14ac:dyDescent="0.35">
      <c r="Q2593" s="22"/>
      <c r="R2593"/>
    </row>
    <row r="2594" spans="17:18" x14ac:dyDescent="0.35">
      <c r="Q2594" s="22"/>
      <c r="R2594"/>
    </row>
    <row r="2595" spans="17:18" x14ac:dyDescent="0.35">
      <c r="Q2595" s="22"/>
      <c r="R2595"/>
    </row>
    <row r="2596" spans="17:18" x14ac:dyDescent="0.35">
      <c r="Q2596" s="22"/>
      <c r="R2596"/>
    </row>
    <row r="2597" spans="17:18" x14ac:dyDescent="0.35">
      <c r="Q2597" s="22"/>
      <c r="R2597"/>
    </row>
    <row r="2598" spans="17:18" x14ac:dyDescent="0.35">
      <c r="Q2598" s="22"/>
      <c r="R2598"/>
    </row>
    <row r="2599" spans="17:18" x14ac:dyDescent="0.35">
      <c r="Q2599" s="22"/>
      <c r="R2599"/>
    </row>
    <row r="2600" spans="17:18" x14ac:dyDescent="0.35">
      <c r="Q2600" s="22"/>
      <c r="R2600"/>
    </row>
    <row r="2601" spans="17:18" x14ac:dyDescent="0.35">
      <c r="Q2601" s="22"/>
      <c r="R2601"/>
    </row>
    <row r="2602" spans="17:18" x14ac:dyDescent="0.35">
      <c r="Q2602" s="22"/>
      <c r="R2602"/>
    </row>
    <row r="2603" spans="17:18" x14ac:dyDescent="0.35">
      <c r="Q2603" s="22"/>
      <c r="R2603"/>
    </row>
    <row r="2604" spans="17:18" x14ac:dyDescent="0.35">
      <c r="Q2604" s="22"/>
      <c r="R2604"/>
    </row>
    <row r="2605" spans="17:18" x14ac:dyDescent="0.35">
      <c r="Q2605" s="22"/>
      <c r="R2605"/>
    </row>
    <row r="2606" spans="17:18" x14ac:dyDescent="0.35">
      <c r="Q2606" s="22"/>
      <c r="R2606"/>
    </row>
    <row r="2607" spans="17:18" x14ac:dyDescent="0.35">
      <c r="Q2607" s="22"/>
      <c r="R2607"/>
    </row>
    <row r="2608" spans="17:18" x14ac:dyDescent="0.35">
      <c r="Q2608" s="22"/>
      <c r="R2608"/>
    </row>
    <row r="2609" spans="17:18" x14ac:dyDescent="0.35">
      <c r="Q2609" s="22"/>
      <c r="R2609"/>
    </row>
    <row r="2610" spans="17:18" x14ac:dyDescent="0.35">
      <c r="Q2610" s="22"/>
      <c r="R2610"/>
    </row>
    <row r="2611" spans="17:18" x14ac:dyDescent="0.35">
      <c r="Q2611" s="22"/>
      <c r="R2611"/>
    </row>
    <row r="2612" spans="17:18" x14ac:dyDescent="0.35">
      <c r="Q2612" s="22"/>
      <c r="R2612"/>
    </row>
    <row r="2613" spans="17:18" x14ac:dyDescent="0.35">
      <c r="Q2613" s="22"/>
      <c r="R2613"/>
    </row>
    <row r="2614" spans="17:18" x14ac:dyDescent="0.35">
      <c r="Q2614" s="22"/>
      <c r="R2614"/>
    </row>
    <row r="2615" spans="17:18" x14ac:dyDescent="0.35">
      <c r="Q2615" s="22"/>
      <c r="R2615"/>
    </row>
    <row r="2616" spans="17:18" x14ac:dyDescent="0.35">
      <c r="Q2616" s="22"/>
      <c r="R2616"/>
    </row>
    <row r="2617" spans="17:18" x14ac:dyDescent="0.35">
      <c r="Q2617" s="22"/>
      <c r="R2617"/>
    </row>
    <row r="2618" spans="17:18" x14ac:dyDescent="0.35">
      <c r="Q2618" s="22"/>
      <c r="R2618"/>
    </row>
    <row r="2619" spans="17:18" x14ac:dyDescent="0.35">
      <c r="Q2619" s="22"/>
      <c r="R2619"/>
    </row>
    <row r="2620" spans="17:18" x14ac:dyDescent="0.35">
      <c r="Q2620" s="22"/>
      <c r="R2620"/>
    </row>
    <row r="2621" spans="17:18" x14ac:dyDescent="0.35">
      <c r="Q2621" s="22"/>
      <c r="R2621"/>
    </row>
    <row r="2622" spans="17:18" x14ac:dyDescent="0.35">
      <c r="Q2622" s="22"/>
      <c r="R2622"/>
    </row>
    <row r="2623" spans="17:18" x14ac:dyDescent="0.35">
      <c r="Q2623" s="22"/>
      <c r="R2623"/>
    </row>
    <row r="2624" spans="17:18" x14ac:dyDescent="0.35">
      <c r="Q2624" s="22"/>
      <c r="R2624"/>
    </row>
    <row r="2625" spans="17:18" x14ac:dyDescent="0.35">
      <c r="Q2625" s="22"/>
      <c r="R2625"/>
    </row>
    <row r="2626" spans="17:18" x14ac:dyDescent="0.35">
      <c r="Q2626" s="22"/>
      <c r="R2626"/>
    </row>
    <row r="2627" spans="17:18" x14ac:dyDescent="0.35">
      <c r="Q2627" s="22"/>
      <c r="R2627"/>
    </row>
    <row r="2628" spans="17:18" x14ac:dyDescent="0.35">
      <c r="Q2628" s="22"/>
      <c r="R2628"/>
    </row>
    <row r="2629" spans="17:18" x14ac:dyDescent="0.35">
      <c r="Q2629" s="22"/>
      <c r="R2629"/>
    </row>
    <row r="2630" spans="17:18" x14ac:dyDescent="0.35">
      <c r="Q2630" s="22"/>
      <c r="R2630"/>
    </row>
    <row r="2631" spans="17:18" x14ac:dyDescent="0.35">
      <c r="Q2631" s="22"/>
      <c r="R2631"/>
    </row>
    <row r="2632" spans="17:18" x14ac:dyDescent="0.35">
      <c r="Q2632" s="22"/>
      <c r="R2632"/>
    </row>
    <row r="2633" spans="17:18" x14ac:dyDescent="0.35">
      <c r="Q2633" s="22"/>
      <c r="R2633"/>
    </row>
    <row r="2634" spans="17:18" x14ac:dyDescent="0.35">
      <c r="Q2634" s="22"/>
      <c r="R2634"/>
    </row>
    <row r="2635" spans="17:18" x14ac:dyDescent="0.35">
      <c r="Q2635" s="22"/>
      <c r="R2635"/>
    </row>
    <row r="2636" spans="17:18" x14ac:dyDescent="0.35">
      <c r="Q2636" s="22"/>
      <c r="R2636"/>
    </row>
    <row r="2637" spans="17:18" x14ac:dyDescent="0.35">
      <c r="Q2637" s="22"/>
      <c r="R2637"/>
    </row>
    <row r="2638" spans="17:18" x14ac:dyDescent="0.35">
      <c r="Q2638" s="22"/>
      <c r="R2638"/>
    </row>
    <row r="2639" spans="17:18" x14ac:dyDescent="0.35">
      <c r="Q2639" s="22"/>
      <c r="R2639"/>
    </row>
    <row r="2640" spans="17:18" x14ac:dyDescent="0.35">
      <c r="Q2640" s="22"/>
      <c r="R2640"/>
    </row>
    <row r="2641" spans="17:18" x14ac:dyDescent="0.35">
      <c r="Q2641" s="22"/>
      <c r="R2641"/>
    </row>
    <row r="2642" spans="17:18" x14ac:dyDescent="0.35">
      <c r="Q2642" s="22"/>
      <c r="R2642"/>
    </row>
    <row r="2643" spans="17:18" x14ac:dyDescent="0.35">
      <c r="Q2643" s="22"/>
      <c r="R2643"/>
    </row>
    <row r="2644" spans="17:18" x14ac:dyDescent="0.35">
      <c r="Q2644" s="22"/>
      <c r="R2644"/>
    </row>
    <row r="2645" spans="17:18" x14ac:dyDescent="0.35">
      <c r="Q2645" s="22"/>
      <c r="R2645"/>
    </row>
    <row r="2646" spans="17:18" x14ac:dyDescent="0.35">
      <c r="Q2646" s="22"/>
      <c r="R2646"/>
    </row>
    <row r="2647" spans="17:18" x14ac:dyDescent="0.35">
      <c r="Q2647" s="22"/>
      <c r="R2647"/>
    </row>
    <row r="2648" spans="17:18" x14ac:dyDescent="0.35">
      <c r="Q2648" s="22"/>
      <c r="R2648"/>
    </row>
    <row r="2649" spans="17:18" x14ac:dyDescent="0.35">
      <c r="Q2649" s="22"/>
      <c r="R2649"/>
    </row>
    <row r="2650" spans="17:18" x14ac:dyDescent="0.35">
      <c r="Q2650" s="22"/>
      <c r="R2650"/>
    </row>
    <row r="2651" spans="17:18" x14ac:dyDescent="0.35">
      <c r="Q2651" s="22"/>
      <c r="R2651"/>
    </row>
    <row r="2652" spans="17:18" x14ac:dyDescent="0.35">
      <c r="Q2652" s="22"/>
      <c r="R2652"/>
    </row>
    <row r="2653" spans="17:18" x14ac:dyDescent="0.35">
      <c r="Q2653" s="22"/>
      <c r="R2653"/>
    </row>
    <row r="2654" spans="17:18" x14ac:dyDescent="0.35">
      <c r="Q2654" s="22"/>
      <c r="R2654"/>
    </row>
    <row r="2655" spans="17:18" x14ac:dyDescent="0.35">
      <c r="Q2655" s="22"/>
      <c r="R2655"/>
    </row>
    <row r="2656" spans="17:18" x14ac:dyDescent="0.35">
      <c r="Q2656" s="22"/>
      <c r="R2656"/>
    </row>
    <row r="2657" spans="17:18" x14ac:dyDescent="0.35">
      <c r="Q2657" s="22"/>
      <c r="R2657"/>
    </row>
    <row r="2658" spans="17:18" x14ac:dyDescent="0.35">
      <c r="Q2658" s="22"/>
      <c r="R2658"/>
    </row>
    <row r="2659" spans="17:18" x14ac:dyDescent="0.35">
      <c r="Q2659" s="22"/>
      <c r="R2659"/>
    </row>
    <row r="2660" spans="17:18" x14ac:dyDescent="0.35">
      <c r="Q2660" s="22"/>
      <c r="R2660"/>
    </row>
    <row r="2661" spans="17:18" x14ac:dyDescent="0.35">
      <c r="Q2661" s="22"/>
      <c r="R2661"/>
    </row>
    <row r="2662" spans="17:18" x14ac:dyDescent="0.35">
      <c r="Q2662" s="22"/>
      <c r="R2662"/>
    </row>
    <row r="2663" spans="17:18" x14ac:dyDescent="0.35">
      <c r="Q2663" s="22"/>
      <c r="R2663"/>
    </row>
    <row r="2664" spans="17:18" x14ac:dyDescent="0.35">
      <c r="Q2664" s="22"/>
      <c r="R2664"/>
    </row>
    <row r="2665" spans="17:18" x14ac:dyDescent="0.35">
      <c r="Q2665" s="22"/>
      <c r="R2665"/>
    </row>
    <row r="2666" spans="17:18" x14ac:dyDescent="0.35">
      <c r="Q2666" s="22"/>
      <c r="R2666"/>
    </row>
    <row r="2667" spans="17:18" x14ac:dyDescent="0.35">
      <c r="Q2667" s="22"/>
      <c r="R2667"/>
    </row>
    <row r="2668" spans="17:18" x14ac:dyDescent="0.35">
      <c r="Q2668" s="22"/>
      <c r="R2668"/>
    </row>
    <row r="2669" spans="17:18" x14ac:dyDescent="0.35">
      <c r="Q2669" s="22"/>
      <c r="R2669"/>
    </row>
    <row r="2670" spans="17:18" x14ac:dyDescent="0.35">
      <c r="Q2670" s="22"/>
      <c r="R2670"/>
    </row>
    <row r="2671" spans="17:18" x14ac:dyDescent="0.35">
      <c r="Q2671" s="22"/>
      <c r="R2671"/>
    </row>
    <row r="2672" spans="17:18" x14ac:dyDescent="0.35">
      <c r="Q2672" s="22"/>
      <c r="R2672"/>
    </row>
    <row r="2673" spans="17:18" x14ac:dyDescent="0.35">
      <c r="Q2673" s="22"/>
      <c r="R2673"/>
    </row>
    <row r="2674" spans="17:18" x14ac:dyDescent="0.35">
      <c r="Q2674" s="22"/>
      <c r="R2674"/>
    </row>
    <row r="2675" spans="17:18" x14ac:dyDescent="0.35">
      <c r="Q2675" s="22"/>
      <c r="R2675"/>
    </row>
    <row r="2676" spans="17:18" x14ac:dyDescent="0.35">
      <c r="Q2676" s="22"/>
      <c r="R2676"/>
    </row>
    <row r="2677" spans="17:18" x14ac:dyDescent="0.35">
      <c r="Q2677" s="22"/>
      <c r="R2677"/>
    </row>
    <row r="2678" spans="17:18" x14ac:dyDescent="0.35">
      <c r="Q2678" s="22"/>
      <c r="R2678"/>
    </row>
    <row r="2679" spans="17:18" x14ac:dyDescent="0.35">
      <c r="Q2679" s="22"/>
      <c r="R2679"/>
    </row>
    <row r="2680" spans="17:18" x14ac:dyDescent="0.35">
      <c r="Q2680" s="22"/>
      <c r="R2680"/>
    </row>
    <row r="2681" spans="17:18" x14ac:dyDescent="0.35">
      <c r="Q2681" s="22"/>
      <c r="R2681"/>
    </row>
    <row r="2682" spans="17:18" x14ac:dyDescent="0.35">
      <c r="Q2682" s="22"/>
      <c r="R2682"/>
    </row>
    <row r="2683" spans="17:18" x14ac:dyDescent="0.35">
      <c r="Q2683" s="22"/>
      <c r="R2683"/>
    </row>
    <row r="2684" spans="17:18" x14ac:dyDescent="0.35">
      <c r="Q2684" s="22"/>
      <c r="R2684"/>
    </row>
    <row r="2685" spans="17:18" x14ac:dyDescent="0.35">
      <c r="Q2685" s="22"/>
      <c r="R2685"/>
    </row>
    <row r="2686" spans="17:18" x14ac:dyDescent="0.35">
      <c r="Q2686" s="22"/>
      <c r="R2686"/>
    </row>
    <row r="2687" spans="17:18" x14ac:dyDescent="0.35">
      <c r="Q2687" s="22"/>
      <c r="R2687"/>
    </row>
    <row r="2688" spans="17:18" x14ac:dyDescent="0.35">
      <c r="Q2688" s="22"/>
      <c r="R2688"/>
    </row>
    <row r="2689" spans="17:18" x14ac:dyDescent="0.35">
      <c r="Q2689" s="22"/>
      <c r="R2689"/>
    </row>
    <row r="2690" spans="17:18" x14ac:dyDescent="0.35">
      <c r="Q2690" s="22"/>
      <c r="R2690"/>
    </row>
    <row r="2691" spans="17:18" x14ac:dyDescent="0.35">
      <c r="Q2691" s="22"/>
      <c r="R2691"/>
    </row>
    <row r="2692" spans="17:18" x14ac:dyDescent="0.35">
      <c r="Q2692" s="22"/>
      <c r="R2692"/>
    </row>
    <row r="2693" spans="17:18" x14ac:dyDescent="0.35">
      <c r="Q2693" s="22"/>
      <c r="R2693"/>
    </row>
    <row r="2694" spans="17:18" x14ac:dyDescent="0.35">
      <c r="Q2694" s="22"/>
      <c r="R2694"/>
    </row>
    <row r="2695" spans="17:18" x14ac:dyDescent="0.35">
      <c r="Q2695" s="22"/>
      <c r="R2695"/>
    </row>
    <row r="2696" spans="17:18" x14ac:dyDescent="0.35">
      <c r="Q2696" s="22"/>
      <c r="R2696"/>
    </row>
    <row r="2697" spans="17:18" x14ac:dyDescent="0.35">
      <c r="Q2697" s="22"/>
      <c r="R2697"/>
    </row>
    <row r="2698" spans="17:18" x14ac:dyDescent="0.35">
      <c r="Q2698" s="22"/>
      <c r="R2698"/>
    </row>
    <row r="2699" spans="17:18" x14ac:dyDescent="0.35">
      <c r="Q2699" s="22"/>
      <c r="R2699"/>
    </row>
    <row r="2700" spans="17:18" x14ac:dyDescent="0.35">
      <c r="Q2700" s="22"/>
      <c r="R2700"/>
    </row>
    <row r="2701" spans="17:18" x14ac:dyDescent="0.35">
      <c r="Q2701" s="22"/>
      <c r="R2701"/>
    </row>
    <row r="2702" spans="17:18" x14ac:dyDescent="0.35">
      <c r="Q2702" s="22"/>
      <c r="R2702"/>
    </row>
    <row r="2703" spans="17:18" x14ac:dyDescent="0.35">
      <c r="Q2703" s="22"/>
      <c r="R2703"/>
    </row>
    <row r="2704" spans="17:18" x14ac:dyDescent="0.35">
      <c r="Q2704" s="22"/>
      <c r="R2704"/>
    </row>
    <row r="2705" spans="17:18" x14ac:dyDescent="0.35">
      <c r="Q2705" s="22"/>
      <c r="R2705"/>
    </row>
    <row r="2706" spans="17:18" x14ac:dyDescent="0.35">
      <c r="Q2706" s="22"/>
      <c r="R2706"/>
    </row>
    <row r="2707" spans="17:18" x14ac:dyDescent="0.35">
      <c r="Q2707" s="22"/>
      <c r="R2707"/>
    </row>
    <row r="2708" spans="17:18" x14ac:dyDescent="0.35">
      <c r="Q2708" s="22"/>
      <c r="R2708"/>
    </row>
    <row r="2709" spans="17:18" x14ac:dyDescent="0.35">
      <c r="Q2709" s="22"/>
      <c r="R2709"/>
    </row>
    <row r="2710" spans="17:18" x14ac:dyDescent="0.35">
      <c r="Q2710" s="22"/>
      <c r="R2710"/>
    </row>
    <row r="2711" spans="17:18" x14ac:dyDescent="0.35">
      <c r="Q2711" s="22"/>
      <c r="R2711"/>
    </row>
    <row r="2712" spans="17:18" x14ac:dyDescent="0.35">
      <c r="Q2712" s="22"/>
      <c r="R2712"/>
    </row>
    <row r="2713" spans="17:18" x14ac:dyDescent="0.35">
      <c r="Q2713" s="22"/>
      <c r="R2713"/>
    </row>
    <row r="2714" spans="17:18" x14ac:dyDescent="0.35">
      <c r="Q2714" s="22"/>
      <c r="R2714"/>
    </row>
    <row r="2715" spans="17:18" x14ac:dyDescent="0.35">
      <c r="Q2715" s="22"/>
      <c r="R2715"/>
    </row>
    <row r="2716" spans="17:18" x14ac:dyDescent="0.35">
      <c r="Q2716" s="22"/>
      <c r="R2716"/>
    </row>
    <row r="2717" spans="17:18" x14ac:dyDescent="0.35">
      <c r="Q2717" s="22"/>
      <c r="R2717"/>
    </row>
    <row r="2718" spans="17:18" x14ac:dyDescent="0.35">
      <c r="Q2718" s="22"/>
      <c r="R2718"/>
    </row>
    <row r="2719" spans="17:18" x14ac:dyDescent="0.35">
      <c r="Q2719" s="22"/>
      <c r="R2719"/>
    </row>
    <row r="2720" spans="17:18" x14ac:dyDescent="0.35">
      <c r="Q2720" s="22"/>
      <c r="R2720"/>
    </row>
    <row r="2721" spans="17:18" x14ac:dyDescent="0.35">
      <c r="Q2721" s="22"/>
      <c r="R2721"/>
    </row>
    <row r="2722" spans="17:18" x14ac:dyDescent="0.35">
      <c r="Q2722" s="22"/>
      <c r="R2722"/>
    </row>
    <row r="2723" spans="17:18" x14ac:dyDescent="0.35">
      <c r="Q2723" s="22"/>
      <c r="R2723"/>
    </row>
    <row r="2724" spans="17:18" x14ac:dyDescent="0.35">
      <c r="Q2724" s="22"/>
      <c r="R2724"/>
    </row>
    <row r="2725" spans="17:18" x14ac:dyDescent="0.35">
      <c r="Q2725" s="22"/>
      <c r="R2725"/>
    </row>
    <row r="2726" spans="17:18" x14ac:dyDescent="0.35">
      <c r="Q2726" s="22"/>
      <c r="R2726"/>
    </row>
    <row r="2727" spans="17:18" x14ac:dyDescent="0.35">
      <c r="Q2727" s="22"/>
      <c r="R2727"/>
    </row>
    <row r="2728" spans="17:18" x14ac:dyDescent="0.35">
      <c r="Q2728" s="22"/>
      <c r="R2728"/>
    </row>
    <row r="2729" spans="17:18" x14ac:dyDescent="0.35">
      <c r="Q2729" s="22"/>
      <c r="R2729"/>
    </row>
    <row r="2730" spans="17:18" x14ac:dyDescent="0.35">
      <c r="Q2730" s="22"/>
      <c r="R2730"/>
    </row>
    <row r="2731" spans="17:18" x14ac:dyDescent="0.35">
      <c r="Q2731" s="22"/>
      <c r="R2731"/>
    </row>
    <row r="2732" spans="17:18" x14ac:dyDescent="0.35">
      <c r="Q2732" s="22"/>
      <c r="R2732"/>
    </row>
    <row r="2733" spans="17:18" x14ac:dyDescent="0.35">
      <c r="Q2733" s="22"/>
      <c r="R2733"/>
    </row>
    <row r="2734" spans="17:18" x14ac:dyDescent="0.35">
      <c r="Q2734" s="22"/>
      <c r="R2734"/>
    </row>
    <row r="2735" spans="17:18" x14ac:dyDescent="0.35">
      <c r="Q2735" s="22"/>
      <c r="R2735"/>
    </row>
    <row r="2736" spans="17:18" x14ac:dyDescent="0.35">
      <c r="Q2736" s="22"/>
      <c r="R2736"/>
    </row>
    <row r="2737" spans="17:18" x14ac:dyDescent="0.35">
      <c r="Q2737" s="22"/>
      <c r="R2737"/>
    </row>
    <row r="2738" spans="17:18" x14ac:dyDescent="0.35">
      <c r="Q2738" s="22"/>
      <c r="R2738"/>
    </row>
    <row r="2739" spans="17:18" x14ac:dyDescent="0.35">
      <c r="Q2739" s="22"/>
      <c r="R2739"/>
    </row>
    <row r="2740" spans="17:18" x14ac:dyDescent="0.35">
      <c r="Q2740" s="22"/>
      <c r="R2740"/>
    </row>
    <row r="2741" spans="17:18" x14ac:dyDescent="0.35">
      <c r="Q2741" s="22"/>
      <c r="R2741"/>
    </row>
    <row r="2742" spans="17:18" x14ac:dyDescent="0.35">
      <c r="Q2742" s="22"/>
      <c r="R2742"/>
    </row>
    <row r="2743" spans="17:18" x14ac:dyDescent="0.35">
      <c r="Q2743" s="22"/>
      <c r="R2743"/>
    </row>
    <row r="2744" spans="17:18" x14ac:dyDescent="0.35">
      <c r="Q2744" s="22"/>
      <c r="R2744"/>
    </row>
    <row r="2745" spans="17:18" x14ac:dyDescent="0.35">
      <c r="Q2745" s="22"/>
      <c r="R2745"/>
    </row>
    <row r="2746" spans="17:18" x14ac:dyDescent="0.35">
      <c r="Q2746" s="22"/>
      <c r="R2746"/>
    </row>
    <row r="2747" spans="17:18" x14ac:dyDescent="0.35">
      <c r="Q2747" s="22"/>
      <c r="R2747"/>
    </row>
    <row r="2748" spans="17:18" x14ac:dyDescent="0.35">
      <c r="Q2748" s="22"/>
      <c r="R2748"/>
    </row>
    <row r="2749" spans="17:18" x14ac:dyDescent="0.35">
      <c r="Q2749" s="22"/>
      <c r="R2749"/>
    </row>
    <row r="2750" spans="17:18" x14ac:dyDescent="0.35">
      <c r="Q2750" s="22"/>
      <c r="R2750"/>
    </row>
    <row r="2751" spans="17:18" x14ac:dyDescent="0.35">
      <c r="Q2751" s="22"/>
      <c r="R2751"/>
    </row>
    <row r="2752" spans="17:18" x14ac:dyDescent="0.35">
      <c r="Q2752" s="22"/>
      <c r="R2752"/>
    </row>
    <row r="2753" spans="17:18" x14ac:dyDescent="0.35">
      <c r="Q2753" s="22"/>
      <c r="R2753"/>
    </row>
    <row r="2754" spans="17:18" x14ac:dyDescent="0.35">
      <c r="Q2754" s="22"/>
      <c r="R2754"/>
    </row>
    <row r="2755" spans="17:18" x14ac:dyDescent="0.35">
      <c r="Q2755" s="22"/>
      <c r="R2755"/>
    </row>
    <row r="2756" spans="17:18" x14ac:dyDescent="0.35">
      <c r="Q2756" s="22"/>
      <c r="R2756"/>
    </row>
    <row r="2757" spans="17:18" x14ac:dyDescent="0.35">
      <c r="Q2757" s="22"/>
      <c r="R2757"/>
    </row>
    <row r="2758" spans="17:18" x14ac:dyDescent="0.35">
      <c r="Q2758" s="22"/>
      <c r="R2758"/>
    </row>
    <row r="2759" spans="17:18" x14ac:dyDescent="0.35">
      <c r="Q2759" s="22"/>
      <c r="R2759"/>
    </row>
    <row r="2760" spans="17:18" x14ac:dyDescent="0.35">
      <c r="Q2760" s="22"/>
      <c r="R2760"/>
    </row>
    <row r="2761" spans="17:18" x14ac:dyDescent="0.35">
      <c r="Q2761" s="22"/>
      <c r="R2761"/>
    </row>
    <row r="2762" spans="17:18" x14ac:dyDescent="0.35">
      <c r="Q2762" s="22"/>
      <c r="R2762"/>
    </row>
    <row r="2763" spans="17:18" x14ac:dyDescent="0.35">
      <c r="Q2763" s="22"/>
      <c r="R2763"/>
    </row>
    <row r="2764" spans="17:18" x14ac:dyDescent="0.35">
      <c r="Q2764" s="22"/>
      <c r="R2764"/>
    </row>
    <row r="2765" spans="17:18" x14ac:dyDescent="0.35">
      <c r="Q2765" s="22"/>
      <c r="R2765"/>
    </row>
    <row r="2766" spans="17:18" x14ac:dyDescent="0.35">
      <c r="Q2766" s="22"/>
      <c r="R2766"/>
    </row>
    <row r="2767" spans="17:18" x14ac:dyDescent="0.35">
      <c r="Q2767" s="22"/>
      <c r="R2767"/>
    </row>
    <row r="2768" spans="17:18" x14ac:dyDescent="0.35">
      <c r="Q2768" s="22"/>
      <c r="R2768"/>
    </row>
    <row r="2769" spans="17:18" x14ac:dyDescent="0.35">
      <c r="Q2769" s="22"/>
      <c r="R2769"/>
    </row>
    <row r="2770" spans="17:18" x14ac:dyDescent="0.35">
      <c r="Q2770" s="22"/>
      <c r="R2770"/>
    </row>
    <row r="2771" spans="17:18" x14ac:dyDescent="0.35">
      <c r="Q2771" s="22"/>
      <c r="R2771"/>
    </row>
    <row r="2772" spans="17:18" x14ac:dyDescent="0.35">
      <c r="Q2772" s="22"/>
      <c r="R2772"/>
    </row>
    <row r="2773" spans="17:18" x14ac:dyDescent="0.35">
      <c r="Q2773" s="22"/>
      <c r="R2773"/>
    </row>
    <row r="2774" spans="17:18" x14ac:dyDescent="0.35">
      <c r="Q2774" s="22"/>
      <c r="R2774"/>
    </row>
    <row r="2775" spans="17:18" x14ac:dyDescent="0.35">
      <c r="Q2775" s="22"/>
      <c r="R2775"/>
    </row>
    <row r="2776" spans="17:18" x14ac:dyDescent="0.35">
      <c r="Q2776" s="22"/>
      <c r="R2776"/>
    </row>
    <row r="2777" spans="17:18" x14ac:dyDescent="0.35">
      <c r="Q2777" s="22"/>
      <c r="R2777"/>
    </row>
    <row r="2778" spans="17:18" x14ac:dyDescent="0.35">
      <c r="Q2778" s="22"/>
      <c r="R2778"/>
    </row>
    <row r="2779" spans="17:18" x14ac:dyDescent="0.35">
      <c r="Q2779" s="22"/>
      <c r="R2779"/>
    </row>
    <row r="2780" spans="17:18" x14ac:dyDescent="0.35">
      <c r="Q2780" s="22"/>
      <c r="R2780"/>
    </row>
    <row r="2781" spans="17:18" x14ac:dyDescent="0.35">
      <c r="Q2781" s="22"/>
      <c r="R2781"/>
    </row>
    <row r="2782" spans="17:18" x14ac:dyDescent="0.35">
      <c r="Q2782" s="22"/>
      <c r="R2782"/>
    </row>
    <row r="2783" spans="17:18" x14ac:dyDescent="0.35">
      <c r="Q2783" s="22"/>
      <c r="R2783"/>
    </row>
    <row r="2784" spans="17:18" x14ac:dyDescent="0.35">
      <c r="Q2784" s="22"/>
      <c r="R2784"/>
    </row>
    <row r="2785" spans="17:18" x14ac:dyDescent="0.35">
      <c r="Q2785" s="22"/>
      <c r="R2785"/>
    </row>
    <row r="2786" spans="17:18" x14ac:dyDescent="0.35">
      <c r="Q2786" s="22"/>
      <c r="R2786"/>
    </row>
    <row r="2787" spans="17:18" x14ac:dyDescent="0.35">
      <c r="Q2787" s="22"/>
      <c r="R2787"/>
    </row>
    <row r="2788" spans="17:18" x14ac:dyDescent="0.35">
      <c r="Q2788" s="22"/>
      <c r="R2788"/>
    </row>
    <row r="2789" spans="17:18" x14ac:dyDescent="0.35">
      <c r="Q2789" s="22"/>
      <c r="R2789"/>
    </row>
    <row r="2790" spans="17:18" x14ac:dyDescent="0.35">
      <c r="Q2790" s="22"/>
      <c r="R2790"/>
    </row>
    <row r="2791" spans="17:18" x14ac:dyDescent="0.35">
      <c r="Q2791" s="22"/>
      <c r="R2791"/>
    </row>
    <row r="2792" spans="17:18" x14ac:dyDescent="0.35">
      <c r="Q2792" s="22"/>
      <c r="R2792"/>
    </row>
    <row r="2793" spans="17:18" x14ac:dyDescent="0.35">
      <c r="Q2793" s="22"/>
      <c r="R2793"/>
    </row>
    <row r="2794" spans="17:18" x14ac:dyDescent="0.35">
      <c r="Q2794" s="22"/>
      <c r="R2794"/>
    </row>
    <row r="2795" spans="17:18" x14ac:dyDescent="0.35">
      <c r="Q2795" s="22"/>
      <c r="R2795"/>
    </row>
    <row r="2796" spans="17:18" x14ac:dyDescent="0.35">
      <c r="Q2796" s="22"/>
      <c r="R2796"/>
    </row>
    <row r="2797" spans="17:18" x14ac:dyDescent="0.35">
      <c r="Q2797" s="22"/>
      <c r="R2797"/>
    </row>
    <row r="2798" spans="17:18" x14ac:dyDescent="0.35">
      <c r="Q2798" s="22"/>
      <c r="R2798"/>
    </row>
    <row r="2799" spans="17:18" x14ac:dyDescent="0.35">
      <c r="Q2799" s="22"/>
      <c r="R2799"/>
    </row>
    <row r="2800" spans="17:18" x14ac:dyDescent="0.35">
      <c r="Q2800" s="22"/>
      <c r="R2800"/>
    </row>
    <row r="2801" spans="17:18" x14ac:dyDescent="0.35">
      <c r="Q2801" s="22"/>
      <c r="R2801"/>
    </row>
    <row r="2802" spans="17:18" x14ac:dyDescent="0.35">
      <c r="Q2802" s="22"/>
      <c r="R2802"/>
    </row>
    <row r="2803" spans="17:18" x14ac:dyDescent="0.35">
      <c r="Q2803" s="22"/>
      <c r="R2803"/>
    </row>
    <row r="2804" spans="17:18" x14ac:dyDescent="0.35">
      <c r="Q2804" s="22"/>
      <c r="R2804"/>
    </row>
    <row r="2805" spans="17:18" x14ac:dyDescent="0.35">
      <c r="Q2805" s="22"/>
      <c r="R2805"/>
    </row>
    <row r="2806" spans="17:18" x14ac:dyDescent="0.35">
      <c r="Q2806" s="22"/>
      <c r="R2806"/>
    </row>
    <row r="2807" spans="17:18" x14ac:dyDescent="0.35">
      <c r="Q2807" s="22"/>
      <c r="R2807"/>
    </row>
    <row r="2808" spans="17:18" x14ac:dyDescent="0.35">
      <c r="Q2808" s="22"/>
      <c r="R2808"/>
    </row>
    <row r="2809" spans="17:18" x14ac:dyDescent="0.35">
      <c r="Q2809" s="22"/>
      <c r="R2809"/>
    </row>
    <row r="2810" spans="17:18" x14ac:dyDescent="0.35">
      <c r="Q2810" s="22"/>
      <c r="R2810"/>
    </row>
    <row r="2811" spans="17:18" x14ac:dyDescent="0.35">
      <c r="Q2811" s="22"/>
      <c r="R2811"/>
    </row>
    <row r="2812" spans="17:18" x14ac:dyDescent="0.35">
      <c r="Q2812" s="22"/>
      <c r="R2812"/>
    </row>
    <row r="2813" spans="17:18" x14ac:dyDescent="0.35">
      <c r="Q2813" s="22"/>
      <c r="R2813"/>
    </row>
    <row r="2814" spans="17:18" x14ac:dyDescent="0.35">
      <c r="Q2814" s="22"/>
      <c r="R2814"/>
    </row>
    <row r="2815" spans="17:18" x14ac:dyDescent="0.35">
      <c r="Q2815" s="22"/>
      <c r="R2815"/>
    </row>
    <row r="2816" spans="17:18" x14ac:dyDescent="0.35">
      <c r="Q2816" s="22"/>
      <c r="R2816"/>
    </row>
    <row r="2817" spans="17:18" x14ac:dyDescent="0.35">
      <c r="Q2817" s="22"/>
      <c r="R2817"/>
    </row>
    <row r="2818" spans="17:18" x14ac:dyDescent="0.35">
      <c r="Q2818" s="22"/>
      <c r="R2818"/>
    </row>
    <row r="2819" spans="17:18" x14ac:dyDescent="0.35">
      <c r="Q2819" s="22"/>
      <c r="R2819"/>
    </row>
    <row r="2820" spans="17:18" x14ac:dyDescent="0.35">
      <c r="Q2820" s="22"/>
      <c r="R2820"/>
    </row>
    <row r="2821" spans="17:18" x14ac:dyDescent="0.35">
      <c r="Q2821" s="22"/>
      <c r="R2821"/>
    </row>
    <row r="2822" spans="17:18" x14ac:dyDescent="0.35">
      <c r="Q2822" s="22"/>
      <c r="R2822"/>
    </row>
    <row r="2823" spans="17:18" x14ac:dyDescent="0.35">
      <c r="Q2823" s="22"/>
      <c r="R2823"/>
    </row>
    <row r="2824" spans="17:18" x14ac:dyDescent="0.35">
      <c r="Q2824" s="22"/>
      <c r="R2824"/>
    </row>
    <row r="2825" spans="17:18" x14ac:dyDescent="0.35">
      <c r="Q2825" s="22"/>
      <c r="R2825"/>
    </row>
    <row r="2826" spans="17:18" x14ac:dyDescent="0.35">
      <c r="Q2826" s="22"/>
      <c r="R2826"/>
    </row>
    <row r="2827" spans="17:18" x14ac:dyDescent="0.35">
      <c r="Q2827" s="22"/>
      <c r="R2827"/>
    </row>
    <row r="2828" spans="17:18" x14ac:dyDescent="0.35">
      <c r="Q2828" s="22"/>
      <c r="R2828"/>
    </row>
    <row r="2829" spans="17:18" x14ac:dyDescent="0.35">
      <c r="Q2829" s="22"/>
      <c r="R2829"/>
    </row>
    <row r="2830" spans="17:18" x14ac:dyDescent="0.35">
      <c r="Q2830" s="22"/>
      <c r="R2830"/>
    </row>
    <row r="2831" spans="17:18" x14ac:dyDescent="0.35">
      <c r="Q2831" s="22"/>
      <c r="R2831"/>
    </row>
    <row r="2832" spans="17:18" x14ac:dyDescent="0.35">
      <c r="Q2832" s="22"/>
      <c r="R2832"/>
    </row>
    <row r="2833" spans="17:18" x14ac:dyDescent="0.35">
      <c r="Q2833" s="22"/>
      <c r="R2833"/>
    </row>
    <row r="2834" spans="17:18" x14ac:dyDescent="0.35">
      <c r="Q2834" s="22"/>
      <c r="R2834"/>
    </row>
    <row r="2835" spans="17:18" x14ac:dyDescent="0.35">
      <c r="Q2835" s="22"/>
      <c r="R2835"/>
    </row>
    <row r="2836" spans="17:18" x14ac:dyDescent="0.35">
      <c r="Q2836" s="22"/>
      <c r="R2836"/>
    </row>
    <row r="2837" spans="17:18" x14ac:dyDescent="0.35">
      <c r="Q2837" s="22"/>
      <c r="R2837"/>
    </row>
    <row r="2838" spans="17:18" x14ac:dyDescent="0.35">
      <c r="Q2838" s="22"/>
      <c r="R2838"/>
    </row>
    <row r="2839" spans="17:18" x14ac:dyDescent="0.35">
      <c r="Q2839" s="22"/>
      <c r="R2839"/>
    </row>
    <row r="2840" spans="17:18" x14ac:dyDescent="0.35">
      <c r="Q2840" s="22"/>
      <c r="R2840"/>
    </row>
    <row r="2841" spans="17:18" x14ac:dyDescent="0.35">
      <c r="Q2841" s="22"/>
      <c r="R2841"/>
    </row>
    <row r="2842" spans="17:18" x14ac:dyDescent="0.35">
      <c r="Q2842" s="22"/>
      <c r="R2842"/>
    </row>
    <row r="2843" spans="17:18" x14ac:dyDescent="0.35">
      <c r="Q2843" s="22"/>
      <c r="R2843"/>
    </row>
    <row r="2844" spans="17:18" x14ac:dyDescent="0.35">
      <c r="Q2844" s="22"/>
      <c r="R2844"/>
    </row>
    <row r="2845" spans="17:18" x14ac:dyDescent="0.35">
      <c r="Q2845" s="22"/>
      <c r="R2845"/>
    </row>
    <row r="2846" spans="17:18" x14ac:dyDescent="0.35">
      <c r="Q2846" s="22"/>
      <c r="R2846"/>
    </row>
    <row r="2847" spans="17:18" x14ac:dyDescent="0.35">
      <c r="Q2847" s="22"/>
      <c r="R2847"/>
    </row>
    <row r="2848" spans="17:18" x14ac:dyDescent="0.35">
      <c r="Q2848" s="22"/>
      <c r="R2848"/>
    </row>
    <row r="2849" spans="17:18" x14ac:dyDescent="0.35">
      <c r="Q2849" s="22"/>
      <c r="R2849"/>
    </row>
    <row r="2850" spans="17:18" x14ac:dyDescent="0.35">
      <c r="Q2850" s="22"/>
      <c r="R2850"/>
    </row>
    <row r="2851" spans="17:18" x14ac:dyDescent="0.35">
      <c r="Q2851" s="22"/>
      <c r="R2851"/>
    </row>
    <row r="2852" spans="17:18" x14ac:dyDescent="0.35">
      <c r="Q2852" s="22"/>
      <c r="R2852"/>
    </row>
    <row r="2853" spans="17:18" x14ac:dyDescent="0.35">
      <c r="Q2853" s="22"/>
      <c r="R2853"/>
    </row>
    <row r="2854" spans="17:18" x14ac:dyDescent="0.35">
      <c r="Q2854" s="22"/>
      <c r="R2854"/>
    </row>
    <row r="2855" spans="17:18" x14ac:dyDescent="0.35">
      <c r="Q2855" s="22"/>
      <c r="R2855"/>
    </row>
    <row r="2856" spans="17:18" x14ac:dyDescent="0.35">
      <c r="Q2856" s="22"/>
      <c r="R2856"/>
    </row>
    <row r="2857" spans="17:18" x14ac:dyDescent="0.35">
      <c r="Q2857" s="22"/>
      <c r="R2857"/>
    </row>
    <row r="2858" spans="17:18" x14ac:dyDescent="0.35">
      <c r="Q2858" s="22"/>
      <c r="R2858"/>
    </row>
    <row r="2859" spans="17:18" x14ac:dyDescent="0.35">
      <c r="Q2859" s="22"/>
      <c r="R2859"/>
    </row>
    <row r="2860" spans="17:18" x14ac:dyDescent="0.35">
      <c r="Q2860" s="22"/>
      <c r="R2860"/>
    </row>
    <row r="2861" spans="17:18" x14ac:dyDescent="0.35">
      <c r="Q2861" s="22"/>
      <c r="R2861"/>
    </row>
    <row r="2862" spans="17:18" x14ac:dyDescent="0.35">
      <c r="Q2862" s="22"/>
      <c r="R2862"/>
    </row>
    <row r="2863" spans="17:18" x14ac:dyDescent="0.35">
      <c r="Q2863" s="22"/>
      <c r="R2863"/>
    </row>
    <row r="2864" spans="17:18" x14ac:dyDescent="0.35">
      <c r="Q2864" s="22"/>
      <c r="R2864"/>
    </row>
    <row r="2865" spans="17:18" x14ac:dyDescent="0.35">
      <c r="Q2865" s="22"/>
      <c r="R2865"/>
    </row>
    <row r="2866" spans="17:18" x14ac:dyDescent="0.35">
      <c r="Q2866" s="22"/>
      <c r="R2866"/>
    </row>
    <row r="2867" spans="17:18" x14ac:dyDescent="0.35">
      <c r="Q2867" s="22"/>
      <c r="R2867"/>
    </row>
    <row r="2868" spans="17:18" x14ac:dyDescent="0.35">
      <c r="Q2868" s="22"/>
      <c r="R2868"/>
    </row>
    <row r="2869" spans="17:18" x14ac:dyDescent="0.35">
      <c r="Q2869" s="22"/>
      <c r="R2869"/>
    </row>
    <row r="2870" spans="17:18" x14ac:dyDescent="0.35">
      <c r="Q2870" s="22"/>
      <c r="R2870"/>
    </row>
    <row r="2871" spans="17:18" x14ac:dyDescent="0.35">
      <c r="Q2871" s="22"/>
      <c r="R2871"/>
    </row>
    <row r="2872" spans="17:18" x14ac:dyDescent="0.35">
      <c r="Q2872" s="22"/>
      <c r="R2872"/>
    </row>
    <row r="2873" spans="17:18" x14ac:dyDescent="0.35">
      <c r="Q2873" s="22"/>
      <c r="R2873"/>
    </row>
    <row r="2874" spans="17:18" x14ac:dyDescent="0.35">
      <c r="Q2874" s="22"/>
      <c r="R2874"/>
    </row>
    <row r="2875" spans="17:18" x14ac:dyDescent="0.35">
      <c r="Q2875" s="22"/>
      <c r="R2875"/>
    </row>
    <row r="2876" spans="17:18" x14ac:dyDescent="0.35">
      <c r="Q2876" s="22"/>
      <c r="R2876"/>
    </row>
    <row r="2877" spans="17:18" x14ac:dyDescent="0.35">
      <c r="Q2877" s="22"/>
      <c r="R2877"/>
    </row>
    <row r="2878" spans="17:18" x14ac:dyDescent="0.35">
      <c r="Q2878" s="22"/>
      <c r="R2878"/>
    </row>
    <row r="2879" spans="17:18" x14ac:dyDescent="0.35">
      <c r="Q2879" s="22"/>
      <c r="R2879"/>
    </row>
    <row r="2880" spans="17:18" x14ac:dyDescent="0.35">
      <c r="Q2880" s="22"/>
      <c r="R2880"/>
    </row>
    <row r="2881" spans="17:18" x14ac:dyDescent="0.35">
      <c r="Q2881" s="22"/>
      <c r="R2881"/>
    </row>
    <row r="2882" spans="17:18" x14ac:dyDescent="0.35">
      <c r="Q2882" s="22"/>
      <c r="R2882"/>
    </row>
    <row r="2883" spans="17:18" x14ac:dyDescent="0.35">
      <c r="Q2883" s="22"/>
      <c r="R2883"/>
    </row>
    <row r="2884" spans="17:18" x14ac:dyDescent="0.35">
      <c r="Q2884" s="22"/>
      <c r="R2884"/>
    </row>
    <row r="2885" spans="17:18" x14ac:dyDescent="0.35">
      <c r="Q2885" s="22"/>
      <c r="R2885"/>
    </row>
    <row r="2886" spans="17:18" x14ac:dyDescent="0.35">
      <c r="Q2886" s="22"/>
      <c r="R2886"/>
    </row>
    <row r="2887" spans="17:18" x14ac:dyDescent="0.35">
      <c r="Q2887" s="22"/>
      <c r="R2887"/>
    </row>
    <row r="2888" spans="17:18" x14ac:dyDescent="0.35">
      <c r="Q2888" s="22"/>
      <c r="R2888"/>
    </row>
    <row r="2889" spans="17:18" x14ac:dyDescent="0.35">
      <c r="Q2889" s="22"/>
      <c r="R2889"/>
    </row>
    <row r="2890" spans="17:18" x14ac:dyDescent="0.35">
      <c r="Q2890" s="22"/>
      <c r="R2890"/>
    </row>
    <row r="2891" spans="17:18" x14ac:dyDescent="0.35">
      <c r="Q2891" s="22"/>
      <c r="R2891"/>
    </row>
    <row r="2892" spans="17:18" x14ac:dyDescent="0.35">
      <c r="Q2892" s="22"/>
      <c r="R2892"/>
    </row>
    <row r="2893" spans="17:18" x14ac:dyDescent="0.35">
      <c r="Q2893" s="22"/>
      <c r="R2893"/>
    </row>
    <row r="2894" spans="17:18" x14ac:dyDescent="0.35">
      <c r="Q2894" s="22"/>
      <c r="R2894"/>
    </row>
    <row r="2895" spans="17:18" x14ac:dyDescent="0.35">
      <c r="Q2895" s="22"/>
      <c r="R2895"/>
    </row>
    <row r="2896" spans="17:18" x14ac:dyDescent="0.35">
      <c r="Q2896" s="22"/>
      <c r="R2896"/>
    </row>
    <row r="2897" spans="17:18" x14ac:dyDescent="0.35">
      <c r="Q2897" s="22"/>
      <c r="R2897"/>
    </row>
    <row r="2898" spans="17:18" x14ac:dyDescent="0.35">
      <c r="Q2898" s="22"/>
      <c r="R2898"/>
    </row>
    <row r="2899" spans="17:18" x14ac:dyDescent="0.35">
      <c r="Q2899" s="22"/>
      <c r="R2899"/>
    </row>
    <row r="2900" spans="17:18" x14ac:dyDescent="0.35">
      <c r="Q2900" s="22"/>
      <c r="R2900"/>
    </row>
    <row r="2901" spans="17:18" x14ac:dyDescent="0.35">
      <c r="Q2901" s="22"/>
      <c r="R2901"/>
    </row>
    <row r="2902" spans="17:18" x14ac:dyDescent="0.35">
      <c r="Q2902" s="22"/>
      <c r="R2902"/>
    </row>
    <row r="2903" spans="17:18" x14ac:dyDescent="0.35">
      <c r="Q2903" s="22"/>
      <c r="R2903"/>
    </row>
    <row r="2904" spans="17:18" x14ac:dyDescent="0.35">
      <c r="Q2904" s="22"/>
      <c r="R2904"/>
    </row>
    <row r="2905" spans="17:18" x14ac:dyDescent="0.35">
      <c r="Q2905" s="22"/>
      <c r="R2905"/>
    </row>
    <row r="2906" spans="17:18" x14ac:dyDescent="0.35">
      <c r="Q2906" s="22"/>
      <c r="R2906"/>
    </row>
    <row r="2907" spans="17:18" x14ac:dyDescent="0.35">
      <c r="Q2907" s="22"/>
      <c r="R2907"/>
    </row>
    <row r="2908" spans="17:18" x14ac:dyDescent="0.35">
      <c r="Q2908" s="22"/>
      <c r="R2908"/>
    </row>
    <row r="2909" spans="17:18" x14ac:dyDescent="0.35">
      <c r="Q2909" s="22"/>
      <c r="R2909"/>
    </row>
    <row r="2910" spans="17:18" x14ac:dyDescent="0.35">
      <c r="Q2910" s="22"/>
      <c r="R2910"/>
    </row>
    <row r="2911" spans="17:18" x14ac:dyDescent="0.35">
      <c r="Q2911" s="22"/>
      <c r="R2911"/>
    </row>
    <row r="2912" spans="17:18" x14ac:dyDescent="0.35">
      <c r="Q2912" s="22"/>
      <c r="R2912"/>
    </row>
    <row r="2913" spans="17:18" x14ac:dyDescent="0.35">
      <c r="Q2913" s="22"/>
      <c r="R2913"/>
    </row>
    <row r="2914" spans="17:18" x14ac:dyDescent="0.35">
      <c r="Q2914" s="22"/>
      <c r="R2914"/>
    </row>
    <row r="2915" spans="17:18" x14ac:dyDescent="0.35">
      <c r="Q2915" s="22"/>
      <c r="R2915"/>
    </row>
    <row r="2916" spans="17:18" x14ac:dyDescent="0.35">
      <c r="Q2916" s="22"/>
      <c r="R2916"/>
    </row>
    <row r="2917" spans="17:18" x14ac:dyDescent="0.35">
      <c r="Q2917" s="22"/>
      <c r="R2917"/>
    </row>
    <row r="2918" spans="17:18" x14ac:dyDescent="0.35">
      <c r="Q2918" s="22"/>
      <c r="R2918"/>
    </row>
    <row r="2919" spans="17:18" x14ac:dyDescent="0.35">
      <c r="Q2919" s="22"/>
      <c r="R2919"/>
    </row>
    <row r="2920" spans="17:18" x14ac:dyDescent="0.35">
      <c r="Q2920" s="22"/>
      <c r="R2920"/>
    </row>
    <row r="2921" spans="17:18" x14ac:dyDescent="0.35">
      <c r="Q2921" s="22"/>
      <c r="R2921"/>
    </row>
    <row r="2922" spans="17:18" x14ac:dyDescent="0.35">
      <c r="Q2922" s="22"/>
      <c r="R2922"/>
    </row>
    <row r="2923" spans="17:18" x14ac:dyDescent="0.35">
      <c r="Q2923" s="22"/>
      <c r="R2923"/>
    </row>
    <row r="2924" spans="17:18" x14ac:dyDescent="0.35">
      <c r="Q2924" s="22"/>
      <c r="R2924"/>
    </row>
    <row r="2925" spans="17:18" x14ac:dyDescent="0.35">
      <c r="Q2925" s="22"/>
      <c r="R2925"/>
    </row>
    <row r="2926" spans="17:18" x14ac:dyDescent="0.35">
      <c r="Q2926" s="22"/>
      <c r="R2926"/>
    </row>
    <row r="2927" spans="17:18" x14ac:dyDescent="0.35">
      <c r="Q2927" s="22"/>
      <c r="R2927"/>
    </row>
    <row r="2928" spans="17:18" x14ac:dyDescent="0.35">
      <c r="Q2928" s="22"/>
      <c r="R2928"/>
    </row>
    <row r="2929" spans="17:18" x14ac:dyDescent="0.35">
      <c r="Q2929" s="22"/>
      <c r="R2929"/>
    </row>
    <row r="2930" spans="17:18" x14ac:dyDescent="0.35">
      <c r="Q2930" s="22"/>
      <c r="R2930"/>
    </row>
    <row r="2931" spans="17:18" x14ac:dyDescent="0.35">
      <c r="Q2931" s="22"/>
      <c r="R2931"/>
    </row>
    <row r="2932" spans="17:18" x14ac:dyDescent="0.35">
      <c r="Q2932" s="22"/>
      <c r="R2932"/>
    </row>
    <row r="2933" spans="17:18" x14ac:dyDescent="0.35">
      <c r="Q2933" s="22"/>
      <c r="R2933"/>
    </row>
    <row r="2934" spans="17:18" x14ac:dyDescent="0.35">
      <c r="Q2934" s="22"/>
      <c r="R2934"/>
    </row>
    <row r="2935" spans="17:18" x14ac:dyDescent="0.35">
      <c r="Q2935" s="22"/>
      <c r="R2935"/>
    </row>
    <row r="2936" spans="17:18" x14ac:dyDescent="0.35">
      <c r="Q2936" s="22"/>
      <c r="R2936"/>
    </row>
    <row r="2937" spans="17:18" x14ac:dyDescent="0.35">
      <c r="Q2937" s="22"/>
      <c r="R2937"/>
    </row>
    <row r="2938" spans="17:18" x14ac:dyDescent="0.35">
      <c r="Q2938" s="22"/>
      <c r="R2938"/>
    </row>
    <row r="2939" spans="17:18" x14ac:dyDescent="0.35">
      <c r="Q2939" s="22"/>
      <c r="R2939"/>
    </row>
    <row r="2940" spans="17:18" x14ac:dyDescent="0.35">
      <c r="Q2940" s="22"/>
      <c r="R2940"/>
    </row>
    <row r="2941" spans="17:18" x14ac:dyDescent="0.35">
      <c r="Q2941" s="22"/>
      <c r="R2941"/>
    </row>
    <row r="2942" spans="17:18" x14ac:dyDescent="0.35">
      <c r="Q2942" s="22"/>
      <c r="R2942"/>
    </row>
    <row r="2943" spans="17:18" x14ac:dyDescent="0.35">
      <c r="Q2943" s="22"/>
      <c r="R2943"/>
    </row>
    <row r="2944" spans="17:18" x14ac:dyDescent="0.35">
      <c r="Q2944" s="22"/>
      <c r="R2944"/>
    </row>
    <row r="2945" spans="17:18" x14ac:dyDescent="0.35">
      <c r="Q2945" s="22"/>
      <c r="R2945"/>
    </row>
    <row r="2946" spans="17:18" x14ac:dyDescent="0.35">
      <c r="Q2946" s="22"/>
      <c r="R2946"/>
    </row>
    <row r="2947" spans="17:18" x14ac:dyDescent="0.35">
      <c r="Q2947" s="22"/>
      <c r="R2947"/>
    </row>
    <row r="2948" spans="17:18" x14ac:dyDescent="0.35">
      <c r="Q2948" s="22"/>
      <c r="R2948"/>
    </row>
    <row r="2949" spans="17:18" x14ac:dyDescent="0.35">
      <c r="Q2949" s="22"/>
      <c r="R2949"/>
    </row>
    <row r="2950" spans="17:18" x14ac:dyDescent="0.35">
      <c r="Q2950" s="22"/>
      <c r="R2950"/>
    </row>
    <row r="2951" spans="17:18" x14ac:dyDescent="0.35">
      <c r="Q2951" s="22"/>
      <c r="R2951"/>
    </row>
    <row r="2952" spans="17:18" x14ac:dyDescent="0.35">
      <c r="Q2952" s="22"/>
      <c r="R2952"/>
    </row>
    <row r="2953" spans="17:18" x14ac:dyDescent="0.35">
      <c r="Q2953" s="22"/>
      <c r="R2953"/>
    </row>
    <row r="2954" spans="17:18" x14ac:dyDescent="0.35">
      <c r="Q2954" s="22"/>
      <c r="R2954"/>
    </row>
    <row r="2955" spans="17:18" x14ac:dyDescent="0.35">
      <c r="Q2955" s="22"/>
      <c r="R2955"/>
    </row>
    <row r="2956" spans="17:18" x14ac:dyDescent="0.35">
      <c r="Q2956" s="22"/>
      <c r="R2956"/>
    </row>
    <row r="2957" spans="17:18" x14ac:dyDescent="0.35">
      <c r="Q2957" s="22"/>
      <c r="R2957"/>
    </row>
    <row r="2958" spans="17:18" x14ac:dyDescent="0.35">
      <c r="Q2958" s="22"/>
      <c r="R2958"/>
    </row>
    <row r="2959" spans="17:18" x14ac:dyDescent="0.35">
      <c r="Q2959" s="22"/>
      <c r="R2959"/>
    </row>
    <row r="2960" spans="17:18" x14ac:dyDescent="0.35">
      <c r="Q2960" s="22"/>
      <c r="R2960"/>
    </row>
    <row r="2961" spans="17:18" x14ac:dyDescent="0.35">
      <c r="Q2961" s="22"/>
      <c r="R2961"/>
    </row>
    <row r="2962" spans="17:18" x14ac:dyDescent="0.35">
      <c r="Q2962" s="22"/>
      <c r="R2962"/>
    </row>
    <row r="2963" spans="17:18" x14ac:dyDescent="0.35">
      <c r="Q2963" s="22"/>
      <c r="R2963"/>
    </row>
    <row r="2964" spans="17:18" x14ac:dyDescent="0.35">
      <c r="Q2964" s="22"/>
      <c r="R2964"/>
    </row>
    <row r="2965" spans="17:18" x14ac:dyDescent="0.35">
      <c r="Q2965" s="22"/>
      <c r="R2965"/>
    </row>
    <row r="2966" spans="17:18" x14ac:dyDescent="0.35">
      <c r="Q2966" s="22"/>
      <c r="R2966"/>
    </row>
    <row r="2967" spans="17:18" x14ac:dyDescent="0.35">
      <c r="Q2967" s="22"/>
      <c r="R2967"/>
    </row>
    <row r="2968" spans="17:18" x14ac:dyDescent="0.35">
      <c r="Q2968" s="22"/>
      <c r="R2968"/>
    </row>
    <row r="2969" spans="17:18" x14ac:dyDescent="0.35">
      <c r="Q2969" s="22"/>
      <c r="R2969"/>
    </row>
    <row r="2970" spans="17:18" x14ac:dyDescent="0.35">
      <c r="Q2970" s="22"/>
      <c r="R2970"/>
    </row>
    <row r="2971" spans="17:18" x14ac:dyDescent="0.35">
      <c r="Q2971" s="22"/>
      <c r="R2971"/>
    </row>
    <row r="2972" spans="17:18" x14ac:dyDescent="0.35">
      <c r="Q2972" s="22"/>
      <c r="R2972"/>
    </row>
    <row r="2973" spans="17:18" x14ac:dyDescent="0.35">
      <c r="Q2973" s="22"/>
      <c r="R2973"/>
    </row>
    <row r="2974" spans="17:18" x14ac:dyDescent="0.35">
      <c r="Q2974" s="22"/>
      <c r="R2974"/>
    </row>
    <row r="2975" spans="17:18" x14ac:dyDescent="0.35">
      <c r="Q2975" s="22"/>
      <c r="R2975"/>
    </row>
    <row r="2976" spans="17:18" x14ac:dyDescent="0.35">
      <c r="Q2976" s="22"/>
      <c r="R2976"/>
    </row>
    <row r="2977" spans="17:18" x14ac:dyDescent="0.35">
      <c r="Q2977" s="22"/>
      <c r="R2977"/>
    </row>
    <row r="2978" spans="17:18" x14ac:dyDescent="0.35">
      <c r="Q2978" s="22"/>
      <c r="R2978"/>
    </row>
    <row r="2979" spans="17:18" x14ac:dyDescent="0.35">
      <c r="Q2979" s="22"/>
      <c r="R2979"/>
    </row>
    <row r="2980" spans="17:18" x14ac:dyDescent="0.35">
      <c r="Q2980" s="22"/>
      <c r="R2980"/>
    </row>
    <row r="2981" spans="17:18" x14ac:dyDescent="0.35">
      <c r="Q2981" s="22"/>
      <c r="R2981"/>
    </row>
    <row r="2982" spans="17:18" x14ac:dyDescent="0.35">
      <c r="Q2982" s="22"/>
      <c r="R2982"/>
    </row>
    <row r="2983" spans="17:18" x14ac:dyDescent="0.35">
      <c r="Q2983" s="22"/>
      <c r="R2983"/>
    </row>
    <row r="2984" spans="17:18" x14ac:dyDescent="0.35">
      <c r="Q2984" s="22"/>
      <c r="R2984"/>
    </row>
    <row r="2985" spans="17:18" x14ac:dyDescent="0.35">
      <c r="Q2985" s="22"/>
      <c r="R2985"/>
    </row>
    <row r="2986" spans="17:18" x14ac:dyDescent="0.35">
      <c r="Q2986" s="22"/>
      <c r="R2986"/>
    </row>
    <row r="2987" spans="17:18" x14ac:dyDescent="0.35">
      <c r="Q2987" s="22"/>
      <c r="R2987"/>
    </row>
    <row r="2988" spans="17:18" x14ac:dyDescent="0.35">
      <c r="Q2988" s="22"/>
      <c r="R2988"/>
    </row>
    <row r="2989" spans="17:18" x14ac:dyDescent="0.35">
      <c r="Q2989" s="22"/>
      <c r="R2989"/>
    </row>
    <row r="2990" spans="17:18" x14ac:dyDescent="0.35">
      <c r="Q2990" s="22"/>
      <c r="R2990"/>
    </row>
    <row r="2991" spans="17:18" x14ac:dyDescent="0.35">
      <c r="Q2991" s="22"/>
      <c r="R2991"/>
    </row>
    <row r="2992" spans="17:18" x14ac:dyDescent="0.35">
      <c r="Q2992" s="22"/>
      <c r="R2992"/>
    </row>
    <row r="2993" spans="17:18" x14ac:dyDescent="0.35">
      <c r="Q2993" s="22"/>
      <c r="R2993"/>
    </row>
    <row r="2994" spans="17:18" x14ac:dyDescent="0.35">
      <c r="Q2994" s="22"/>
      <c r="R2994"/>
    </row>
    <row r="2995" spans="17:18" x14ac:dyDescent="0.35">
      <c r="Q2995" s="22"/>
      <c r="R2995"/>
    </row>
    <row r="2996" spans="17:18" x14ac:dyDescent="0.35">
      <c r="Q2996" s="22"/>
      <c r="R2996"/>
    </row>
    <row r="2997" spans="17:18" x14ac:dyDescent="0.35">
      <c r="Q2997" s="22"/>
      <c r="R2997"/>
    </row>
    <row r="2998" spans="17:18" x14ac:dyDescent="0.35">
      <c r="Q2998" s="22"/>
      <c r="R2998"/>
    </row>
    <row r="2999" spans="17:18" x14ac:dyDescent="0.35">
      <c r="Q2999" s="22"/>
      <c r="R2999"/>
    </row>
    <row r="3000" spans="17:18" x14ac:dyDescent="0.35">
      <c r="Q3000" s="22"/>
      <c r="R3000"/>
    </row>
    <row r="3001" spans="17:18" x14ac:dyDescent="0.35">
      <c r="Q3001" s="22"/>
      <c r="R3001"/>
    </row>
    <row r="3002" spans="17:18" x14ac:dyDescent="0.35">
      <c r="Q3002" s="22"/>
      <c r="R3002"/>
    </row>
    <row r="3003" spans="17:18" x14ac:dyDescent="0.35">
      <c r="Q3003" s="22"/>
      <c r="R3003"/>
    </row>
    <row r="3004" spans="17:18" x14ac:dyDescent="0.35">
      <c r="Q3004" s="22"/>
      <c r="R3004"/>
    </row>
    <row r="3005" spans="17:18" x14ac:dyDescent="0.35">
      <c r="Q3005" s="22"/>
      <c r="R3005"/>
    </row>
    <row r="3006" spans="17:18" x14ac:dyDescent="0.35">
      <c r="Q3006" s="22"/>
      <c r="R3006"/>
    </row>
    <row r="3007" spans="17:18" x14ac:dyDescent="0.35">
      <c r="Q3007" s="22"/>
      <c r="R3007"/>
    </row>
    <row r="3008" spans="17:18" x14ac:dyDescent="0.35">
      <c r="Q3008" s="22"/>
      <c r="R3008"/>
    </row>
    <row r="3009" spans="17:18" x14ac:dyDescent="0.35">
      <c r="Q3009" s="22"/>
      <c r="R3009"/>
    </row>
    <row r="3010" spans="17:18" x14ac:dyDescent="0.35">
      <c r="Q3010" s="22"/>
      <c r="R3010"/>
    </row>
    <row r="3011" spans="17:18" x14ac:dyDescent="0.35">
      <c r="Q3011" s="22"/>
      <c r="R3011"/>
    </row>
    <row r="3012" spans="17:18" x14ac:dyDescent="0.35">
      <c r="Q3012" s="22"/>
      <c r="R3012"/>
    </row>
    <row r="3013" spans="17:18" x14ac:dyDescent="0.35">
      <c r="Q3013" s="22"/>
      <c r="R3013"/>
    </row>
    <row r="3014" spans="17:18" x14ac:dyDescent="0.35">
      <c r="Q3014" s="22"/>
      <c r="R3014"/>
    </row>
    <row r="3015" spans="17:18" x14ac:dyDescent="0.35">
      <c r="Q3015" s="22"/>
      <c r="R3015"/>
    </row>
    <row r="3016" spans="17:18" x14ac:dyDescent="0.35">
      <c r="Q3016" s="22"/>
      <c r="R3016"/>
    </row>
    <row r="3017" spans="17:18" x14ac:dyDescent="0.35">
      <c r="Q3017" s="22"/>
      <c r="R3017"/>
    </row>
    <row r="3018" spans="17:18" x14ac:dyDescent="0.35">
      <c r="Q3018" s="22"/>
      <c r="R3018"/>
    </row>
    <row r="3019" spans="17:18" x14ac:dyDescent="0.35">
      <c r="Q3019" s="22"/>
      <c r="R3019"/>
    </row>
    <row r="3020" spans="17:18" x14ac:dyDescent="0.35">
      <c r="Q3020" s="22"/>
      <c r="R3020"/>
    </row>
    <row r="3021" spans="17:18" x14ac:dyDescent="0.35">
      <c r="Q3021" s="22"/>
      <c r="R3021"/>
    </row>
    <row r="3022" spans="17:18" x14ac:dyDescent="0.35">
      <c r="Q3022" s="22"/>
      <c r="R3022"/>
    </row>
    <row r="3023" spans="17:18" x14ac:dyDescent="0.35">
      <c r="Q3023" s="22"/>
      <c r="R3023"/>
    </row>
    <row r="3024" spans="17:18" x14ac:dyDescent="0.35">
      <c r="Q3024" s="22"/>
      <c r="R3024"/>
    </row>
    <row r="3025" spans="17:18" x14ac:dyDescent="0.35">
      <c r="Q3025" s="22"/>
      <c r="R3025"/>
    </row>
    <row r="3026" spans="17:18" x14ac:dyDescent="0.35">
      <c r="Q3026" s="22"/>
      <c r="R3026"/>
    </row>
    <row r="3027" spans="17:18" x14ac:dyDescent="0.35">
      <c r="Q3027" s="22"/>
      <c r="R3027"/>
    </row>
    <row r="3028" spans="17:18" x14ac:dyDescent="0.35">
      <c r="Q3028" s="22"/>
      <c r="R3028"/>
    </row>
    <row r="3029" spans="17:18" x14ac:dyDescent="0.35">
      <c r="Q3029" s="22"/>
      <c r="R3029"/>
    </row>
    <row r="3030" spans="17:18" x14ac:dyDescent="0.35">
      <c r="Q3030" s="22"/>
      <c r="R3030"/>
    </row>
    <row r="3031" spans="17:18" x14ac:dyDescent="0.35">
      <c r="Q3031" s="22"/>
      <c r="R3031"/>
    </row>
    <row r="3032" spans="17:18" x14ac:dyDescent="0.35">
      <c r="Q3032" s="22"/>
      <c r="R3032"/>
    </row>
    <row r="3033" spans="17:18" x14ac:dyDescent="0.35">
      <c r="Q3033" s="22"/>
      <c r="R3033"/>
    </row>
    <row r="3034" spans="17:18" x14ac:dyDescent="0.35">
      <c r="Q3034" s="22"/>
      <c r="R3034"/>
    </row>
    <row r="3035" spans="17:18" x14ac:dyDescent="0.35">
      <c r="Q3035" s="22"/>
      <c r="R3035"/>
    </row>
    <row r="3036" spans="17:18" x14ac:dyDescent="0.35">
      <c r="Q3036" s="22"/>
      <c r="R3036"/>
    </row>
    <row r="3037" spans="17:18" x14ac:dyDescent="0.35">
      <c r="Q3037" s="22"/>
      <c r="R3037"/>
    </row>
    <row r="3038" spans="17:18" x14ac:dyDescent="0.35">
      <c r="Q3038" s="22"/>
      <c r="R3038"/>
    </row>
    <row r="3039" spans="17:18" x14ac:dyDescent="0.35">
      <c r="Q3039" s="22"/>
      <c r="R3039"/>
    </row>
    <row r="3040" spans="17:18" x14ac:dyDescent="0.35">
      <c r="Q3040" s="22"/>
      <c r="R3040"/>
    </row>
    <row r="3041" spans="17:18" x14ac:dyDescent="0.35">
      <c r="Q3041" s="22"/>
      <c r="R3041"/>
    </row>
    <row r="3042" spans="17:18" x14ac:dyDescent="0.35">
      <c r="Q3042" s="22"/>
      <c r="R3042"/>
    </row>
    <row r="3043" spans="17:18" x14ac:dyDescent="0.35">
      <c r="Q3043" s="22"/>
      <c r="R3043"/>
    </row>
    <row r="3044" spans="17:18" x14ac:dyDescent="0.35">
      <c r="Q3044" s="22"/>
      <c r="R3044"/>
    </row>
    <row r="3045" spans="17:18" x14ac:dyDescent="0.35">
      <c r="Q3045" s="22"/>
      <c r="R3045"/>
    </row>
    <row r="3046" spans="17:18" x14ac:dyDescent="0.35">
      <c r="Q3046" s="22"/>
      <c r="R3046"/>
    </row>
    <row r="3047" spans="17:18" x14ac:dyDescent="0.35">
      <c r="Q3047" s="22"/>
      <c r="R3047"/>
    </row>
    <row r="3048" spans="17:18" x14ac:dyDescent="0.35">
      <c r="Q3048" s="22"/>
      <c r="R3048"/>
    </row>
    <row r="3049" spans="17:18" x14ac:dyDescent="0.35">
      <c r="Q3049" s="22"/>
      <c r="R3049"/>
    </row>
    <row r="3050" spans="17:18" x14ac:dyDescent="0.35">
      <c r="Q3050" s="22"/>
      <c r="R3050"/>
    </row>
    <row r="3051" spans="17:18" x14ac:dyDescent="0.35">
      <c r="Q3051" s="22"/>
      <c r="R3051"/>
    </row>
    <row r="3052" spans="17:18" x14ac:dyDescent="0.35">
      <c r="Q3052" s="22"/>
      <c r="R3052"/>
    </row>
    <row r="3053" spans="17:18" x14ac:dyDescent="0.35">
      <c r="Q3053" s="22"/>
      <c r="R3053"/>
    </row>
    <row r="3054" spans="17:18" x14ac:dyDescent="0.35">
      <c r="Q3054" s="22"/>
      <c r="R3054"/>
    </row>
    <row r="3055" spans="17:18" x14ac:dyDescent="0.35">
      <c r="Q3055" s="22"/>
      <c r="R3055"/>
    </row>
    <row r="3056" spans="17:18" x14ac:dyDescent="0.35">
      <c r="Q3056" s="22"/>
      <c r="R3056"/>
    </row>
    <row r="3057" spans="17:18" x14ac:dyDescent="0.35">
      <c r="Q3057" s="22"/>
      <c r="R3057"/>
    </row>
    <row r="3058" spans="17:18" x14ac:dyDescent="0.35">
      <c r="Q3058" s="22"/>
      <c r="R3058"/>
    </row>
    <row r="3059" spans="17:18" x14ac:dyDescent="0.35">
      <c r="Q3059" s="22"/>
      <c r="R3059"/>
    </row>
    <row r="3060" spans="17:18" x14ac:dyDescent="0.35">
      <c r="Q3060" s="22"/>
      <c r="R3060"/>
    </row>
    <row r="3061" spans="17:18" x14ac:dyDescent="0.35">
      <c r="Q3061" s="22"/>
      <c r="R3061"/>
    </row>
    <row r="3062" spans="17:18" x14ac:dyDescent="0.35">
      <c r="Q3062" s="22"/>
      <c r="R3062"/>
    </row>
    <row r="3063" spans="17:18" x14ac:dyDescent="0.35">
      <c r="Q3063" s="22"/>
      <c r="R3063"/>
    </row>
    <row r="3064" spans="17:18" x14ac:dyDescent="0.35">
      <c r="Q3064" s="22"/>
      <c r="R3064"/>
    </row>
    <row r="3065" spans="17:18" x14ac:dyDescent="0.35">
      <c r="Q3065" s="22"/>
      <c r="R3065"/>
    </row>
    <row r="3066" spans="17:18" x14ac:dyDescent="0.35">
      <c r="Q3066" s="22"/>
      <c r="R3066"/>
    </row>
    <row r="3067" spans="17:18" x14ac:dyDescent="0.35">
      <c r="Q3067" s="22"/>
      <c r="R3067"/>
    </row>
    <row r="3068" spans="17:18" x14ac:dyDescent="0.35">
      <c r="Q3068" s="22"/>
      <c r="R3068"/>
    </row>
    <row r="3069" spans="17:18" x14ac:dyDescent="0.35">
      <c r="Q3069" s="22"/>
      <c r="R3069"/>
    </row>
    <row r="3070" spans="17:18" x14ac:dyDescent="0.35">
      <c r="Q3070" s="22"/>
      <c r="R3070"/>
    </row>
    <row r="3071" spans="17:18" x14ac:dyDescent="0.35">
      <c r="Q3071" s="22"/>
      <c r="R3071"/>
    </row>
    <row r="3072" spans="17:18" x14ac:dyDescent="0.35">
      <c r="Q3072" s="22"/>
      <c r="R3072"/>
    </row>
    <row r="3073" spans="17:18" x14ac:dyDescent="0.35">
      <c r="Q3073" s="22"/>
      <c r="R3073"/>
    </row>
    <row r="3074" spans="17:18" x14ac:dyDescent="0.35">
      <c r="Q3074" s="22"/>
      <c r="R3074"/>
    </row>
    <row r="3075" spans="17:18" x14ac:dyDescent="0.35">
      <c r="Q3075" s="22"/>
      <c r="R3075"/>
    </row>
    <row r="3076" spans="17:18" x14ac:dyDescent="0.35">
      <c r="Q3076" s="22"/>
      <c r="R3076"/>
    </row>
    <row r="3077" spans="17:18" x14ac:dyDescent="0.35">
      <c r="Q3077" s="22"/>
      <c r="R3077"/>
    </row>
    <row r="3078" spans="17:18" x14ac:dyDescent="0.35">
      <c r="Q3078" s="22"/>
      <c r="R3078"/>
    </row>
    <row r="3079" spans="17:18" x14ac:dyDescent="0.35">
      <c r="Q3079" s="22"/>
      <c r="R3079"/>
    </row>
    <row r="3080" spans="17:18" x14ac:dyDescent="0.35">
      <c r="Q3080" s="22"/>
      <c r="R3080"/>
    </row>
    <row r="3081" spans="17:18" x14ac:dyDescent="0.35">
      <c r="Q3081" s="22"/>
      <c r="R3081"/>
    </row>
    <row r="3082" spans="17:18" x14ac:dyDescent="0.35">
      <c r="Q3082" s="22"/>
      <c r="R3082"/>
    </row>
    <row r="3083" spans="17:18" x14ac:dyDescent="0.35">
      <c r="Q3083" s="22"/>
      <c r="R3083"/>
    </row>
    <row r="3084" spans="17:18" x14ac:dyDescent="0.35">
      <c r="Q3084" s="22"/>
      <c r="R3084"/>
    </row>
    <row r="3085" spans="17:18" x14ac:dyDescent="0.35">
      <c r="Q3085" s="22"/>
      <c r="R3085"/>
    </row>
    <row r="3086" spans="17:18" x14ac:dyDescent="0.35">
      <c r="Q3086" s="22"/>
      <c r="R3086"/>
    </row>
    <row r="3087" spans="17:18" x14ac:dyDescent="0.35">
      <c r="Q3087" s="22"/>
      <c r="R3087"/>
    </row>
    <row r="3088" spans="17:18" x14ac:dyDescent="0.35">
      <c r="Q3088" s="22"/>
      <c r="R3088"/>
    </row>
    <row r="3089" spans="17:18" x14ac:dyDescent="0.35">
      <c r="Q3089" s="22"/>
      <c r="R3089"/>
    </row>
    <row r="3090" spans="17:18" x14ac:dyDescent="0.35">
      <c r="Q3090" s="22"/>
      <c r="R3090"/>
    </row>
    <row r="3091" spans="17:18" x14ac:dyDescent="0.35">
      <c r="Q3091" s="22"/>
      <c r="R3091"/>
    </row>
    <row r="3092" spans="17:18" x14ac:dyDescent="0.35">
      <c r="Q3092" s="22"/>
      <c r="R3092"/>
    </row>
    <row r="3093" spans="17:18" x14ac:dyDescent="0.35">
      <c r="Q3093" s="22"/>
      <c r="R3093"/>
    </row>
    <row r="3094" spans="17:18" x14ac:dyDescent="0.35">
      <c r="Q3094" s="22"/>
      <c r="R3094"/>
    </row>
    <row r="3095" spans="17:18" x14ac:dyDescent="0.35">
      <c r="Q3095" s="22"/>
      <c r="R3095"/>
    </row>
    <row r="3096" spans="17:18" x14ac:dyDescent="0.35">
      <c r="Q3096" s="22"/>
      <c r="R3096"/>
    </row>
    <row r="3097" spans="17:18" x14ac:dyDescent="0.35">
      <c r="Q3097" s="22"/>
      <c r="R3097"/>
    </row>
    <row r="3098" spans="17:18" x14ac:dyDescent="0.35">
      <c r="Q3098" s="22"/>
      <c r="R3098"/>
    </row>
    <row r="3099" spans="17:18" x14ac:dyDescent="0.35">
      <c r="Q3099" s="22"/>
      <c r="R3099"/>
    </row>
    <row r="3100" spans="17:18" x14ac:dyDescent="0.35">
      <c r="Q3100" s="22"/>
      <c r="R3100"/>
    </row>
    <row r="3101" spans="17:18" x14ac:dyDescent="0.35">
      <c r="Q3101" s="22"/>
      <c r="R3101"/>
    </row>
    <row r="3102" spans="17:18" x14ac:dyDescent="0.35">
      <c r="Q3102" s="22"/>
      <c r="R3102"/>
    </row>
    <row r="3103" spans="17:18" x14ac:dyDescent="0.35">
      <c r="Q3103" s="22"/>
      <c r="R3103"/>
    </row>
    <row r="3104" spans="17:18" x14ac:dyDescent="0.35">
      <c r="Q3104" s="22"/>
      <c r="R3104"/>
    </row>
    <row r="3105" spans="17:18" x14ac:dyDescent="0.35">
      <c r="Q3105" s="22"/>
      <c r="R3105"/>
    </row>
    <row r="3106" spans="17:18" x14ac:dyDescent="0.35">
      <c r="Q3106" s="22"/>
      <c r="R3106"/>
    </row>
    <row r="3107" spans="17:18" x14ac:dyDescent="0.35">
      <c r="Q3107" s="22"/>
      <c r="R3107"/>
    </row>
    <row r="3108" spans="17:18" x14ac:dyDescent="0.35">
      <c r="Q3108" s="22"/>
      <c r="R3108"/>
    </row>
    <row r="3109" spans="17:18" x14ac:dyDescent="0.35">
      <c r="Q3109" s="22"/>
      <c r="R3109"/>
    </row>
    <row r="3110" spans="17:18" x14ac:dyDescent="0.35">
      <c r="Q3110" s="22"/>
      <c r="R3110"/>
    </row>
    <row r="3111" spans="17:18" x14ac:dyDescent="0.35">
      <c r="Q3111" s="22"/>
      <c r="R3111"/>
    </row>
    <row r="3112" spans="17:18" x14ac:dyDescent="0.35">
      <c r="Q3112" s="22"/>
      <c r="R3112"/>
    </row>
    <row r="3113" spans="17:18" x14ac:dyDescent="0.35">
      <c r="Q3113" s="22"/>
      <c r="R3113"/>
    </row>
    <row r="3114" spans="17:18" x14ac:dyDescent="0.35">
      <c r="Q3114" s="22"/>
      <c r="R3114"/>
    </row>
    <row r="3115" spans="17:18" x14ac:dyDescent="0.35">
      <c r="Q3115" s="22"/>
      <c r="R3115"/>
    </row>
    <row r="3116" spans="17:18" x14ac:dyDescent="0.35">
      <c r="Q3116" s="22"/>
      <c r="R3116"/>
    </row>
    <row r="3117" spans="17:18" x14ac:dyDescent="0.35">
      <c r="Q3117" s="22"/>
      <c r="R3117"/>
    </row>
    <row r="3118" spans="17:18" x14ac:dyDescent="0.35">
      <c r="Q3118" s="22"/>
      <c r="R3118"/>
    </row>
    <row r="3119" spans="17:18" x14ac:dyDescent="0.35">
      <c r="Q3119" s="22"/>
      <c r="R3119"/>
    </row>
    <row r="3120" spans="17:18" x14ac:dyDescent="0.35">
      <c r="Q3120" s="22"/>
      <c r="R3120"/>
    </row>
    <row r="3121" spans="17:18" x14ac:dyDescent="0.35">
      <c r="Q3121" s="22"/>
      <c r="R3121"/>
    </row>
    <row r="3122" spans="17:18" x14ac:dyDescent="0.35">
      <c r="Q3122" s="22"/>
      <c r="R3122"/>
    </row>
    <row r="3123" spans="17:18" x14ac:dyDescent="0.35">
      <c r="Q3123" s="22"/>
      <c r="R3123"/>
    </row>
    <row r="3124" spans="17:18" x14ac:dyDescent="0.35">
      <c r="Q3124" s="22"/>
      <c r="R3124"/>
    </row>
    <row r="3125" spans="17:18" x14ac:dyDescent="0.35">
      <c r="Q3125" s="22"/>
      <c r="R3125"/>
    </row>
    <row r="3126" spans="17:18" x14ac:dyDescent="0.35">
      <c r="Q3126" s="22"/>
      <c r="R3126"/>
    </row>
    <row r="3127" spans="17:18" x14ac:dyDescent="0.35">
      <c r="Q3127" s="22"/>
      <c r="R3127"/>
    </row>
    <row r="3128" spans="17:18" x14ac:dyDescent="0.35">
      <c r="Q3128" s="22"/>
      <c r="R3128"/>
    </row>
    <row r="3129" spans="17:18" x14ac:dyDescent="0.35">
      <c r="Q3129" s="22"/>
      <c r="R3129"/>
    </row>
    <row r="3130" spans="17:18" x14ac:dyDescent="0.35">
      <c r="Q3130" s="22"/>
      <c r="R3130"/>
    </row>
    <row r="3131" spans="17:18" x14ac:dyDescent="0.35">
      <c r="Q3131" s="22"/>
      <c r="R3131"/>
    </row>
    <row r="3132" spans="17:18" x14ac:dyDescent="0.35">
      <c r="Q3132" s="22"/>
      <c r="R3132"/>
    </row>
    <row r="3133" spans="17:18" x14ac:dyDescent="0.35">
      <c r="Q3133" s="22"/>
      <c r="R3133"/>
    </row>
    <row r="3134" spans="17:18" x14ac:dyDescent="0.35">
      <c r="Q3134" s="22"/>
      <c r="R3134"/>
    </row>
    <row r="3135" spans="17:18" x14ac:dyDescent="0.35">
      <c r="Q3135" s="22"/>
      <c r="R3135"/>
    </row>
    <row r="3136" spans="17:18" x14ac:dyDescent="0.35">
      <c r="Q3136" s="22"/>
      <c r="R3136"/>
    </row>
    <row r="3137" spans="17:18" x14ac:dyDescent="0.35">
      <c r="Q3137" s="22"/>
      <c r="R3137"/>
    </row>
    <row r="3138" spans="17:18" x14ac:dyDescent="0.35">
      <c r="Q3138" s="22"/>
      <c r="R3138"/>
    </row>
    <row r="3139" spans="17:18" x14ac:dyDescent="0.35">
      <c r="Q3139" s="22"/>
      <c r="R3139"/>
    </row>
    <row r="3140" spans="17:18" x14ac:dyDescent="0.35">
      <c r="Q3140" s="22"/>
      <c r="R3140"/>
    </row>
    <row r="3141" spans="17:18" x14ac:dyDescent="0.35">
      <c r="Q3141" s="22"/>
      <c r="R3141"/>
    </row>
    <row r="3142" spans="17:18" x14ac:dyDescent="0.35">
      <c r="Q3142" s="22"/>
      <c r="R3142"/>
    </row>
    <row r="3143" spans="17:18" x14ac:dyDescent="0.35">
      <c r="Q3143" s="22"/>
      <c r="R3143"/>
    </row>
    <row r="3144" spans="17:18" x14ac:dyDescent="0.35">
      <c r="Q3144" s="22"/>
      <c r="R3144"/>
    </row>
    <row r="3145" spans="17:18" x14ac:dyDescent="0.35">
      <c r="Q3145" s="22"/>
      <c r="R3145"/>
    </row>
    <row r="3146" spans="17:18" x14ac:dyDescent="0.35">
      <c r="Q3146" s="22"/>
      <c r="R3146"/>
    </row>
    <row r="3147" spans="17:18" x14ac:dyDescent="0.35">
      <c r="Q3147" s="22"/>
      <c r="R3147"/>
    </row>
    <row r="3148" spans="17:18" x14ac:dyDescent="0.35">
      <c r="Q3148" s="22"/>
      <c r="R3148"/>
    </row>
    <row r="3149" spans="17:18" x14ac:dyDescent="0.35">
      <c r="Q3149" s="22"/>
      <c r="R3149"/>
    </row>
    <row r="3150" spans="17:18" x14ac:dyDescent="0.35">
      <c r="Q3150" s="22"/>
      <c r="R3150"/>
    </row>
    <row r="3151" spans="17:18" x14ac:dyDescent="0.35">
      <c r="Q3151" s="22"/>
      <c r="R3151"/>
    </row>
    <row r="3152" spans="17:18" x14ac:dyDescent="0.35">
      <c r="Q3152" s="22"/>
      <c r="R3152"/>
    </row>
    <row r="3153" spans="17:18" x14ac:dyDescent="0.35">
      <c r="Q3153" s="22"/>
      <c r="R3153"/>
    </row>
    <row r="3154" spans="17:18" x14ac:dyDescent="0.35">
      <c r="Q3154" s="22"/>
      <c r="R3154"/>
    </row>
    <row r="3155" spans="17:18" x14ac:dyDescent="0.35">
      <c r="Q3155" s="22"/>
      <c r="R3155"/>
    </row>
    <row r="3156" spans="17:18" x14ac:dyDescent="0.35">
      <c r="Q3156" s="22"/>
      <c r="R3156"/>
    </row>
    <row r="3157" spans="17:18" x14ac:dyDescent="0.35">
      <c r="Q3157" s="22"/>
      <c r="R3157"/>
    </row>
    <row r="3158" spans="17:18" x14ac:dyDescent="0.35">
      <c r="Q3158" s="22"/>
      <c r="R3158"/>
    </row>
    <row r="3159" spans="17:18" x14ac:dyDescent="0.35">
      <c r="Q3159" s="22"/>
      <c r="R3159"/>
    </row>
    <row r="3160" spans="17:18" x14ac:dyDescent="0.35">
      <c r="Q3160" s="22"/>
      <c r="R3160"/>
    </row>
    <row r="3161" spans="17:18" x14ac:dyDescent="0.35">
      <c r="Q3161" s="22"/>
      <c r="R3161"/>
    </row>
    <row r="3162" spans="17:18" x14ac:dyDescent="0.35">
      <c r="Q3162" s="22"/>
      <c r="R3162"/>
    </row>
    <row r="3163" spans="17:18" x14ac:dyDescent="0.35">
      <c r="Q3163" s="22"/>
      <c r="R3163"/>
    </row>
    <row r="3164" spans="17:18" x14ac:dyDescent="0.35">
      <c r="Q3164" s="22"/>
      <c r="R3164"/>
    </row>
    <row r="3165" spans="17:18" x14ac:dyDescent="0.35">
      <c r="Q3165" s="22"/>
      <c r="R3165"/>
    </row>
    <row r="3166" spans="17:18" x14ac:dyDescent="0.35">
      <c r="Q3166" s="22"/>
      <c r="R3166"/>
    </row>
    <row r="3167" spans="17:18" x14ac:dyDescent="0.35">
      <c r="Q3167" s="22"/>
      <c r="R3167"/>
    </row>
    <row r="3168" spans="17:18" x14ac:dyDescent="0.35">
      <c r="Q3168" s="22"/>
      <c r="R3168"/>
    </row>
    <row r="3169" spans="17:18" x14ac:dyDescent="0.35">
      <c r="Q3169" s="22"/>
      <c r="R3169"/>
    </row>
    <row r="3170" spans="17:18" x14ac:dyDescent="0.35">
      <c r="Q3170" s="22"/>
      <c r="R3170"/>
    </row>
    <row r="3171" spans="17:18" x14ac:dyDescent="0.35">
      <c r="Q3171" s="22"/>
      <c r="R3171"/>
    </row>
    <row r="3172" spans="17:18" x14ac:dyDescent="0.35">
      <c r="Q3172" s="22"/>
      <c r="R3172"/>
    </row>
    <row r="3173" spans="17:18" x14ac:dyDescent="0.35">
      <c r="Q3173" s="22"/>
      <c r="R3173"/>
    </row>
    <row r="3174" spans="17:18" x14ac:dyDescent="0.35">
      <c r="Q3174" s="22"/>
      <c r="R3174"/>
    </row>
    <row r="3175" spans="17:18" x14ac:dyDescent="0.35">
      <c r="Q3175" s="22"/>
      <c r="R3175"/>
    </row>
    <row r="3176" spans="17:18" x14ac:dyDescent="0.35">
      <c r="Q3176" s="22"/>
      <c r="R3176"/>
    </row>
    <row r="3177" spans="17:18" x14ac:dyDescent="0.35">
      <c r="Q3177" s="22"/>
      <c r="R3177"/>
    </row>
    <row r="3178" spans="17:18" x14ac:dyDescent="0.35">
      <c r="Q3178" s="22"/>
      <c r="R3178"/>
    </row>
    <row r="3179" spans="17:18" x14ac:dyDescent="0.35">
      <c r="Q3179" s="22"/>
      <c r="R3179"/>
    </row>
    <row r="3180" spans="17:18" x14ac:dyDescent="0.35">
      <c r="Q3180" s="22"/>
      <c r="R3180"/>
    </row>
    <row r="3181" spans="17:18" x14ac:dyDescent="0.35">
      <c r="Q3181" s="22"/>
      <c r="R3181"/>
    </row>
    <row r="3182" spans="17:18" x14ac:dyDescent="0.35">
      <c r="Q3182" s="22"/>
      <c r="R3182"/>
    </row>
    <row r="3183" spans="17:18" x14ac:dyDescent="0.35">
      <c r="Q3183" s="22"/>
      <c r="R3183"/>
    </row>
    <row r="3184" spans="17:18" x14ac:dyDescent="0.35">
      <c r="Q3184" s="22"/>
      <c r="R3184"/>
    </row>
    <row r="3185" spans="17:18" x14ac:dyDescent="0.35">
      <c r="Q3185" s="22"/>
      <c r="R3185"/>
    </row>
    <row r="3186" spans="17:18" x14ac:dyDescent="0.35">
      <c r="Q3186" s="22"/>
      <c r="R3186"/>
    </row>
    <row r="3187" spans="17:18" x14ac:dyDescent="0.35">
      <c r="Q3187" s="22"/>
      <c r="R3187"/>
    </row>
    <row r="3188" spans="17:18" x14ac:dyDescent="0.35">
      <c r="Q3188" s="22"/>
      <c r="R3188"/>
    </row>
    <row r="3189" spans="17:18" x14ac:dyDescent="0.35">
      <c r="Q3189" s="22"/>
      <c r="R3189"/>
    </row>
    <row r="3190" spans="17:18" x14ac:dyDescent="0.35">
      <c r="Q3190" s="22"/>
      <c r="R3190"/>
    </row>
    <row r="3191" spans="17:18" x14ac:dyDescent="0.35">
      <c r="Q3191" s="22"/>
      <c r="R3191"/>
    </row>
    <row r="3192" spans="17:18" x14ac:dyDescent="0.35">
      <c r="Q3192" s="22"/>
      <c r="R3192"/>
    </row>
    <row r="3193" spans="17:18" x14ac:dyDescent="0.35">
      <c r="Q3193" s="22"/>
      <c r="R3193"/>
    </row>
    <row r="3194" spans="17:18" x14ac:dyDescent="0.35">
      <c r="Q3194" s="22"/>
      <c r="R3194"/>
    </row>
    <row r="3195" spans="17:18" x14ac:dyDescent="0.35">
      <c r="Q3195" s="22"/>
      <c r="R3195"/>
    </row>
    <row r="3196" spans="17:18" x14ac:dyDescent="0.35">
      <c r="Q3196" s="22"/>
      <c r="R3196"/>
    </row>
    <row r="3197" spans="17:18" x14ac:dyDescent="0.35">
      <c r="Q3197" s="22"/>
      <c r="R3197"/>
    </row>
    <row r="3198" spans="17:18" x14ac:dyDescent="0.35">
      <c r="Q3198" s="22"/>
      <c r="R3198"/>
    </row>
    <row r="3199" spans="17:18" x14ac:dyDescent="0.35">
      <c r="Q3199" s="22"/>
      <c r="R3199"/>
    </row>
    <row r="3200" spans="17:18" x14ac:dyDescent="0.35">
      <c r="Q3200" s="22"/>
      <c r="R3200"/>
    </row>
    <row r="3201" spans="17:18" x14ac:dyDescent="0.35">
      <c r="Q3201" s="22"/>
      <c r="R3201"/>
    </row>
    <row r="3202" spans="17:18" x14ac:dyDescent="0.35">
      <c r="Q3202" s="22"/>
      <c r="R3202"/>
    </row>
    <row r="3203" spans="17:18" x14ac:dyDescent="0.35">
      <c r="Q3203" s="22"/>
      <c r="R3203"/>
    </row>
    <row r="3204" spans="17:18" x14ac:dyDescent="0.35">
      <c r="Q3204" s="22"/>
      <c r="R3204"/>
    </row>
    <row r="3205" spans="17:18" x14ac:dyDescent="0.35">
      <c r="Q3205" s="22"/>
      <c r="R3205"/>
    </row>
    <row r="3206" spans="17:18" x14ac:dyDescent="0.35">
      <c r="Q3206" s="22"/>
      <c r="R3206"/>
    </row>
    <row r="3207" spans="17:18" x14ac:dyDescent="0.35">
      <c r="Q3207" s="22"/>
      <c r="R3207"/>
    </row>
    <row r="3208" spans="17:18" x14ac:dyDescent="0.35">
      <c r="Q3208" s="22"/>
      <c r="R3208"/>
    </row>
    <row r="3209" spans="17:18" x14ac:dyDescent="0.35">
      <c r="Q3209" s="22"/>
      <c r="R3209"/>
    </row>
    <row r="3210" spans="17:18" x14ac:dyDescent="0.35">
      <c r="Q3210" s="22"/>
      <c r="R3210"/>
    </row>
    <row r="3211" spans="17:18" x14ac:dyDescent="0.35">
      <c r="Q3211" s="22"/>
      <c r="R3211"/>
    </row>
    <row r="3212" spans="17:18" x14ac:dyDescent="0.35">
      <c r="Q3212" s="22"/>
      <c r="R3212"/>
    </row>
    <row r="3213" spans="17:18" x14ac:dyDescent="0.35">
      <c r="Q3213" s="22"/>
      <c r="R3213"/>
    </row>
    <row r="3214" spans="17:18" x14ac:dyDescent="0.35">
      <c r="Q3214" s="22"/>
      <c r="R3214"/>
    </row>
    <row r="3215" spans="17:18" x14ac:dyDescent="0.35">
      <c r="Q3215" s="22"/>
      <c r="R3215"/>
    </row>
    <row r="3216" spans="17:18" x14ac:dyDescent="0.35">
      <c r="Q3216" s="22"/>
      <c r="R3216"/>
    </row>
    <row r="3217" spans="17:18" x14ac:dyDescent="0.35">
      <c r="Q3217" s="22"/>
      <c r="R3217"/>
    </row>
    <row r="3218" spans="17:18" x14ac:dyDescent="0.35">
      <c r="Q3218" s="22"/>
      <c r="R3218"/>
    </row>
    <row r="3219" spans="17:18" x14ac:dyDescent="0.35">
      <c r="Q3219" s="22"/>
      <c r="R3219"/>
    </row>
    <row r="3220" spans="17:18" x14ac:dyDescent="0.35">
      <c r="Q3220" s="22"/>
      <c r="R3220"/>
    </row>
    <row r="3221" spans="17:18" x14ac:dyDescent="0.35">
      <c r="Q3221" s="22"/>
      <c r="R3221"/>
    </row>
    <row r="3222" spans="17:18" x14ac:dyDescent="0.35">
      <c r="Q3222" s="22"/>
      <c r="R3222"/>
    </row>
    <row r="3223" spans="17:18" x14ac:dyDescent="0.35">
      <c r="Q3223" s="22"/>
      <c r="R3223"/>
    </row>
    <row r="3224" spans="17:18" x14ac:dyDescent="0.35">
      <c r="Q3224" s="22"/>
      <c r="R3224"/>
    </row>
    <row r="3225" spans="17:18" x14ac:dyDescent="0.35">
      <c r="Q3225" s="22"/>
      <c r="R3225"/>
    </row>
    <row r="3226" spans="17:18" x14ac:dyDescent="0.35">
      <c r="Q3226" s="22"/>
      <c r="R3226"/>
    </row>
    <row r="3227" spans="17:18" x14ac:dyDescent="0.35">
      <c r="Q3227" s="22"/>
      <c r="R3227"/>
    </row>
    <row r="3228" spans="17:18" x14ac:dyDescent="0.35">
      <c r="Q3228" s="22"/>
      <c r="R3228"/>
    </row>
    <row r="3229" spans="17:18" x14ac:dyDescent="0.35">
      <c r="Q3229" s="22"/>
      <c r="R3229"/>
    </row>
    <row r="3230" spans="17:18" x14ac:dyDescent="0.35">
      <c r="Q3230" s="22"/>
      <c r="R3230"/>
    </row>
    <row r="3231" spans="17:18" x14ac:dyDescent="0.35">
      <c r="Q3231" s="22"/>
      <c r="R3231"/>
    </row>
    <row r="3232" spans="17:18" x14ac:dyDescent="0.35">
      <c r="Q3232" s="22"/>
      <c r="R3232"/>
    </row>
    <row r="3233" spans="17:18" x14ac:dyDescent="0.35">
      <c r="Q3233" s="22"/>
      <c r="R3233"/>
    </row>
    <row r="3234" spans="17:18" x14ac:dyDescent="0.35">
      <c r="Q3234" s="22"/>
      <c r="R3234"/>
    </row>
    <row r="3235" spans="17:18" x14ac:dyDescent="0.35">
      <c r="Q3235" s="22"/>
      <c r="R3235"/>
    </row>
    <row r="3236" spans="17:18" x14ac:dyDescent="0.35">
      <c r="Q3236" s="22"/>
      <c r="R3236"/>
    </row>
    <row r="3237" spans="17:18" x14ac:dyDescent="0.35">
      <c r="Q3237" s="22"/>
      <c r="R3237"/>
    </row>
    <row r="3238" spans="17:18" x14ac:dyDescent="0.35">
      <c r="Q3238" s="22"/>
      <c r="R3238"/>
    </row>
    <row r="3239" spans="17:18" x14ac:dyDescent="0.35">
      <c r="Q3239" s="22"/>
      <c r="R3239"/>
    </row>
    <row r="3240" spans="17:18" x14ac:dyDescent="0.35">
      <c r="Q3240" s="22"/>
      <c r="R3240"/>
    </row>
    <row r="3241" spans="17:18" x14ac:dyDescent="0.35">
      <c r="Q3241" s="22"/>
      <c r="R3241"/>
    </row>
    <row r="3242" spans="17:18" x14ac:dyDescent="0.35">
      <c r="Q3242" s="22"/>
      <c r="R3242"/>
    </row>
    <row r="3243" spans="17:18" x14ac:dyDescent="0.35">
      <c r="Q3243" s="22"/>
      <c r="R3243"/>
    </row>
    <row r="3244" spans="17:18" x14ac:dyDescent="0.35">
      <c r="Q3244" s="22"/>
      <c r="R3244"/>
    </row>
    <row r="3245" spans="17:18" x14ac:dyDescent="0.35">
      <c r="Q3245" s="22"/>
      <c r="R3245"/>
    </row>
    <row r="3246" spans="17:18" x14ac:dyDescent="0.35">
      <c r="Q3246" s="22"/>
      <c r="R3246"/>
    </row>
    <row r="3247" spans="17:18" x14ac:dyDescent="0.35">
      <c r="Q3247" s="22"/>
      <c r="R3247"/>
    </row>
    <row r="3248" spans="17:18" x14ac:dyDescent="0.35">
      <c r="Q3248" s="22"/>
      <c r="R3248"/>
    </row>
    <row r="3249" spans="17:18" x14ac:dyDescent="0.35">
      <c r="Q3249" s="22"/>
      <c r="R3249"/>
    </row>
    <row r="3250" spans="17:18" x14ac:dyDescent="0.35">
      <c r="Q3250" s="22"/>
      <c r="R3250"/>
    </row>
    <row r="3251" spans="17:18" x14ac:dyDescent="0.35">
      <c r="Q3251" s="22"/>
      <c r="R3251"/>
    </row>
    <row r="3252" spans="17:18" x14ac:dyDescent="0.35">
      <c r="Q3252" s="22"/>
      <c r="R3252"/>
    </row>
    <row r="3253" spans="17:18" x14ac:dyDescent="0.35">
      <c r="Q3253" s="22"/>
      <c r="R3253"/>
    </row>
    <row r="3254" spans="17:18" x14ac:dyDescent="0.35">
      <c r="Q3254" s="22"/>
      <c r="R3254"/>
    </row>
    <row r="3255" spans="17:18" x14ac:dyDescent="0.35">
      <c r="Q3255" s="22"/>
      <c r="R3255"/>
    </row>
    <row r="3256" spans="17:18" x14ac:dyDescent="0.35">
      <c r="Q3256" s="22"/>
      <c r="R3256"/>
    </row>
    <row r="3257" spans="17:18" x14ac:dyDescent="0.35">
      <c r="Q3257" s="22"/>
      <c r="R3257"/>
    </row>
    <row r="3258" spans="17:18" x14ac:dyDescent="0.35">
      <c r="Q3258" s="22"/>
      <c r="R3258"/>
    </row>
    <row r="3259" spans="17:18" x14ac:dyDescent="0.35">
      <c r="Q3259" s="22"/>
      <c r="R3259"/>
    </row>
    <row r="3260" spans="17:18" x14ac:dyDescent="0.35">
      <c r="Q3260" s="22"/>
      <c r="R3260"/>
    </row>
    <row r="3261" spans="17:18" x14ac:dyDescent="0.35">
      <c r="Q3261" s="22"/>
      <c r="R3261"/>
    </row>
    <row r="3262" spans="17:18" x14ac:dyDescent="0.35">
      <c r="Q3262" s="22"/>
      <c r="R3262"/>
    </row>
    <row r="3263" spans="17:18" x14ac:dyDescent="0.35">
      <c r="Q3263" s="22"/>
      <c r="R3263"/>
    </row>
    <row r="3264" spans="17:18" x14ac:dyDescent="0.35">
      <c r="Q3264" s="22"/>
      <c r="R3264"/>
    </row>
    <row r="3265" spans="17:18" x14ac:dyDescent="0.35">
      <c r="Q3265" s="22"/>
      <c r="R3265"/>
    </row>
    <row r="3266" spans="17:18" x14ac:dyDescent="0.35">
      <c r="Q3266" s="22"/>
      <c r="R3266"/>
    </row>
    <row r="3267" spans="17:18" x14ac:dyDescent="0.35">
      <c r="Q3267" s="22"/>
      <c r="R3267"/>
    </row>
    <row r="3268" spans="17:18" x14ac:dyDescent="0.35">
      <c r="Q3268" s="22"/>
      <c r="R3268"/>
    </row>
    <row r="3269" spans="17:18" x14ac:dyDescent="0.35">
      <c r="Q3269" s="22"/>
      <c r="R3269"/>
    </row>
    <row r="3270" spans="17:18" x14ac:dyDescent="0.35">
      <c r="Q3270" s="22"/>
      <c r="R3270"/>
    </row>
    <row r="3271" spans="17:18" x14ac:dyDescent="0.35">
      <c r="Q3271" s="22"/>
      <c r="R3271"/>
    </row>
    <row r="3272" spans="17:18" x14ac:dyDescent="0.35">
      <c r="Q3272" s="22"/>
      <c r="R3272"/>
    </row>
    <row r="3273" spans="17:18" x14ac:dyDescent="0.35">
      <c r="Q3273" s="22"/>
      <c r="R3273"/>
    </row>
    <row r="3274" spans="17:18" x14ac:dyDescent="0.35">
      <c r="Q3274" s="22"/>
      <c r="R3274"/>
    </row>
    <row r="3275" spans="17:18" x14ac:dyDescent="0.35">
      <c r="Q3275" s="22"/>
      <c r="R3275"/>
    </row>
    <row r="3276" spans="17:18" x14ac:dyDescent="0.35">
      <c r="Q3276" s="22"/>
      <c r="R3276"/>
    </row>
    <row r="3277" spans="17:18" x14ac:dyDescent="0.35">
      <c r="Q3277" s="22"/>
      <c r="R3277"/>
    </row>
    <row r="3278" spans="17:18" x14ac:dyDescent="0.35">
      <c r="Q3278" s="22"/>
      <c r="R3278"/>
    </row>
    <row r="3279" spans="17:18" x14ac:dyDescent="0.35">
      <c r="Q3279" s="22"/>
      <c r="R3279"/>
    </row>
    <row r="3280" spans="17:18" x14ac:dyDescent="0.35">
      <c r="Q3280" s="22"/>
      <c r="R3280"/>
    </row>
    <row r="3281" spans="17:18" x14ac:dyDescent="0.35">
      <c r="Q3281" s="22"/>
      <c r="R3281"/>
    </row>
    <row r="3282" spans="17:18" x14ac:dyDescent="0.35">
      <c r="Q3282" s="22"/>
      <c r="R3282"/>
    </row>
    <row r="3283" spans="17:18" x14ac:dyDescent="0.35">
      <c r="Q3283" s="22"/>
      <c r="R3283"/>
    </row>
    <row r="3284" spans="17:18" x14ac:dyDescent="0.35">
      <c r="Q3284" s="22"/>
      <c r="R3284"/>
    </row>
    <row r="3285" spans="17:18" x14ac:dyDescent="0.35">
      <c r="Q3285" s="22"/>
      <c r="R3285"/>
    </row>
    <row r="3286" spans="17:18" x14ac:dyDescent="0.35">
      <c r="Q3286" s="22"/>
      <c r="R3286"/>
    </row>
    <row r="3287" spans="17:18" x14ac:dyDescent="0.35">
      <c r="Q3287" s="22"/>
      <c r="R3287"/>
    </row>
    <row r="3288" spans="17:18" x14ac:dyDescent="0.35">
      <c r="Q3288" s="22"/>
      <c r="R3288"/>
    </row>
    <row r="3289" spans="17:18" x14ac:dyDescent="0.35">
      <c r="Q3289" s="22"/>
      <c r="R3289"/>
    </row>
    <row r="3290" spans="17:18" x14ac:dyDescent="0.35">
      <c r="Q3290" s="22"/>
      <c r="R3290"/>
    </row>
    <row r="3291" spans="17:18" x14ac:dyDescent="0.35">
      <c r="Q3291" s="22"/>
      <c r="R3291"/>
    </row>
    <row r="3292" spans="17:18" x14ac:dyDescent="0.35">
      <c r="Q3292" s="22"/>
      <c r="R3292"/>
    </row>
    <row r="3293" spans="17:18" x14ac:dyDescent="0.35">
      <c r="Q3293" s="22"/>
      <c r="R3293"/>
    </row>
    <row r="3294" spans="17:18" x14ac:dyDescent="0.35">
      <c r="Q3294" s="22"/>
      <c r="R3294"/>
    </row>
    <row r="3295" spans="17:18" x14ac:dyDescent="0.35">
      <c r="Q3295" s="22"/>
      <c r="R3295"/>
    </row>
    <row r="3296" spans="17:18" x14ac:dyDescent="0.35">
      <c r="Q3296" s="22"/>
      <c r="R3296"/>
    </row>
    <row r="3297" spans="17:18" x14ac:dyDescent="0.35">
      <c r="Q3297" s="22"/>
      <c r="R3297"/>
    </row>
    <row r="3298" spans="17:18" x14ac:dyDescent="0.35">
      <c r="Q3298" s="22"/>
      <c r="R3298"/>
    </row>
    <row r="3299" spans="17:18" x14ac:dyDescent="0.35">
      <c r="Q3299" s="22"/>
      <c r="R3299"/>
    </row>
    <row r="3300" spans="17:18" x14ac:dyDescent="0.35">
      <c r="Q3300" s="22"/>
      <c r="R3300"/>
    </row>
    <row r="3301" spans="17:18" x14ac:dyDescent="0.35">
      <c r="Q3301" s="22"/>
      <c r="R3301"/>
    </row>
    <row r="3302" spans="17:18" x14ac:dyDescent="0.35">
      <c r="Q3302" s="22"/>
      <c r="R3302"/>
    </row>
    <row r="3303" spans="17:18" x14ac:dyDescent="0.35">
      <c r="Q3303" s="22"/>
      <c r="R3303"/>
    </row>
    <row r="3304" spans="17:18" x14ac:dyDescent="0.35">
      <c r="Q3304" s="22"/>
      <c r="R3304"/>
    </row>
    <row r="3305" spans="17:18" x14ac:dyDescent="0.35">
      <c r="Q3305" s="22"/>
      <c r="R3305"/>
    </row>
    <row r="3306" spans="17:18" x14ac:dyDescent="0.35">
      <c r="Q3306" s="22"/>
      <c r="R3306"/>
    </row>
    <row r="3307" spans="17:18" x14ac:dyDescent="0.35">
      <c r="Q3307" s="22"/>
      <c r="R3307"/>
    </row>
    <row r="3308" spans="17:18" x14ac:dyDescent="0.35">
      <c r="Q3308" s="22"/>
      <c r="R3308"/>
    </row>
    <row r="3309" spans="17:18" x14ac:dyDescent="0.35">
      <c r="Q3309" s="22"/>
      <c r="R3309"/>
    </row>
    <row r="3310" spans="17:18" x14ac:dyDescent="0.35">
      <c r="Q3310" s="22"/>
      <c r="R3310"/>
    </row>
    <row r="3311" spans="17:18" x14ac:dyDescent="0.35">
      <c r="Q3311" s="22"/>
      <c r="R3311"/>
    </row>
    <row r="3312" spans="17:18" x14ac:dyDescent="0.35">
      <c r="Q3312" s="22"/>
      <c r="R3312"/>
    </row>
    <row r="3313" spans="17:18" x14ac:dyDescent="0.35">
      <c r="Q3313" s="22"/>
      <c r="R3313"/>
    </row>
    <row r="3314" spans="17:18" x14ac:dyDescent="0.35">
      <c r="Q3314" s="22"/>
      <c r="R3314"/>
    </row>
    <row r="3315" spans="17:18" x14ac:dyDescent="0.35">
      <c r="Q3315" s="22"/>
      <c r="R3315"/>
    </row>
    <row r="3316" spans="17:18" x14ac:dyDescent="0.35">
      <c r="Q3316" s="22"/>
      <c r="R3316"/>
    </row>
    <row r="3317" spans="17:18" x14ac:dyDescent="0.35">
      <c r="Q3317" s="22"/>
      <c r="R3317"/>
    </row>
    <row r="3318" spans="17:18" x14ac:dyDescent="0.35">
      <c r="Q3318" s="22"/>
      <c r="R3318"/>
    </row>
    <row r="3319" spans="17:18" x14ac:dyDescent="0.35">
      <c r="Q3319" s="22"/>
      <c r="R3319"/>
    </row>
    <row r="3320" spans="17:18" x14ac:dyDescent="0.35">
      <c r="Q3320" s="22"/>
      <c r="R3320"/>
    </row>
    <row r="3321" spans="17:18" x14ac:dyDescent="0.35">
      <c r="Q3321" s="22"/>
      <c r="R3321"/>
    </row>
    <row r="3322" spans="17:18" x14ac:dyDescent="0.35">
      <c r="Q3322" s="22"/>
      <c r="R3322"/>
    </row>
    <row r="3323" spans="17:18" x14ac:dyDescent="0.35">
      <c r="Q3323" s="22"/>
      <c r="R3323"/>
    </row>
    <row r="3324" spans="17:18" x14ac:dyDescent="0.35">
      <c r="Q3324" s="22"/>
      <c r="R3324"/>
    </row>
    <row r="3325" spans="17:18" x14ac:dyDescent="0.35">
      <c r="Q3325" s="22"/>
      <c r="R3325"/>
    </row>
    <row r="3326" spans="17:18" x14ac:dyDescent="0.35">
      <c r="Q3326" s="22"/>
      <c r="R3326"/>
    </row>
    <row r="3327" spans="17:18" x14ac:dyDescent="0.35">
      <c r="Q3327" s="22"/>
      <c r="R3327"/>
    </row>
    <row r="3328" spans="17:18" x14ac:dyDescent="0.35">
      <c r="Q3328" s="22"/>
      <c r="R3328"/>
    </row>
    <row r="3329" spans="17:18" x14ac:dyDescent="0.35">
      <c r="Q3329" s="22"/>
      <c r="R3329"/>
    </row>
    <row r="3330" spans="17:18" x14ac:dyDescent="0.35">
      <c r="Q3330" s="22"/>
      <c r="R3330"/>
    </row>
    <row r="3331" spans="17:18" x14ac:dyDescent="0.35">
      <c r="Q3331" s="22"/>
      <c r="R3331"/>
    </row>
    <row r="3332" spans="17:18" x14ac:dyDescent="0.35">
      <c r="Q3332" s="22"/>
      <c r="R3332"/>
    </row>
    <row r="3333" spans="17:18" x14ac:dyDescent="0.35">
      <c r="Q3333" s="22"/>
      <c r="R3333"/>
    </row>
    <row r="3334" spans="17:18" x14ac:dyDescent="0.35">
      <c r="Q3334" s="22"/>
      <c r="R3334"/>
    </row>
    <row r="3335" spans="17:18" x14ac:dyDescent="0.35">
      <c r="Q3335" s="22"/>
      <c r="R3335"/>
    </row>
    <row r="3336" spans="17:18" x14ac:dyDescent="0.35">
      <c r="Q3336" s="22"/>
      <c r="R3336"/>
    </row>
    <row r="3337" spans="17:18" x14ac:dyDescent="0.35">
      <c r="Q3337" s="22"/>
      <c r="R3337"/>
    </row>
    <row r="3338" spans="17:18" x14ac:dyDescent="0.35">
      <c r="Q3338" s="22"/>
      <c r="R3338"/>
    </row>
    <row r="3339" spans="17:18" x14ac:dyDescent="0.35">
      <c r="Q3339" s="22"/>
      <c r="R3339"/>
    </row>
    <row r="3340" spans="17:18" x14ac:dyDescent="0.35">
      <c r="Q3340" s="22"/>
      <c r="R3340"/>
    </row>
    <row r="3341" spans="17:18" x14ac:dyDescent="0.35">
      <c r="Q3341" s="22"/>
      <c r="R3341"/>
    </row>
    <row r="3342" spans="17:18" x14ac:dyDescent="0.35">
      <c r="Q3342" s="22"/>
      <c r="R3342"/>
    </row>
    <row r="3343" spans="17:18" x14ac:dyDescent="0.35">
      <c r="Q3343" s="22"/>
      <c r="R3343"/>
    </row>
    <row r="3344" spans="17:18" x14ac:dyDescent="0.35">
      <c r="Q3344" s="22"/>
      <c r="R3344"/>
    </row>
    <row r="3345" spans="17:18" x14ac:dyDescent="0.35">
      <c r="Q3345" s="22"/>
      <c r="R3345"/>
    </row>
    <row r="3346" spans="17:18" x14ac:dyDescent="0.35">
      <c r="Q3346" s="22"/>
      <c r="R3346"/>
    </row>
    <row r="3347" spans="17:18" x14ac:dyDescent="0.35">
      <c r="Q3347" s="22"/>
      <c r="R3347"/>
    </row>
    <row r="3348" spans="17:18" x14ac:dyDescent="0.35">
      <c r="Q3348" s="22"/>
      <c r="R3348"/>
    </row>
    <row r="3349" spans="17:18" x14ac:dyDescent="0.35">
      <c r="Q3349" s="22"/>
      <c r="R3349"/>
    </row>
    <row r="3350" spans="17:18" x14ac:dyDescent="0.35">
      <c r="Q3350" s="22"/>
      <c r="R3350"/>
    </row>
    <row r="3351" spans="17:18" x14ac:dyDescent="0.35">
      <c r="Q3351" s="22"/>
      <c r="R3351"/>
    </row>
    <row r="3352" spans="17:18" x14ac:dyDescent="0.35">
      <c r="Q3352" s="22"/>
      <c r="R3352"/>
    </row>
    <row r="3353" spans="17:18" x14ac:dyDescent="0.35">
      <c r="Q3353" s="22"/>
      <c r="R3353"/>
    </row>
    <row r="3354" spans="17:18" x14ac:dyDescent="0.35">
      <c r="Q3354" s="22"/>
      <c r="R3354"/>
    </row>
    <row r="3355" spans="17:18" x14ac:dyDescent="0.35">
      <c r="Q3355" s="22"/>
      <c r="R3355"/>
    </row>
    <row r="3356" spans="17:18" x14ac:dyDescent="0.35">
      <c r="Q3356" s="22"/>
      <c r="R3356"/>
    </row>
    <row r="3357" spans="17:18" x14ac:dyDescent="0.35">
      <c r="Q3357" s="22"/>
      <c r="R3357"/>
    </row>
    <row r="3358" spans="17:18" x14ac:dyDescent="0.35">
      <c r="Q3358" s="22"/>
      <c r="R3358"/>
    </row>
    <row r="3359" spans="17:18" x14ac:dyDescent="0.35">
      <c r="Q3359" s="22"/>
      <c r="R3359"/>
    </row>
    <row r="3360" spans="17:18" x14ac:dyDescent="0.35">
      <c r="Q3360" s="22"/>
      <c r="R3360"/>
    </row>
    <row r="3361" spans="17:18" x14ac:dyDescent="0.35">
      <c r="Q3361" s="22"/>
      <c r="R3361"/>
    </row>
    <row r="3362" spans="17:18" x14ac:dyDescent="0.35">
      <c r="Q3362" s="22"/>
      <c r="R3362"/>
    </row>
    <row r="3363" spans="17:18" x14ac:dyDescent="0.35">
      <c r="Q3363" s="22"/>
      <c r="R3363"/>
    </row>
    <row r="3364" spans="17:18" x14ac:dyDescent="0.35">
      <c r="Q3364" s="22"/>
      <c r="R3364"/>
    </row>
    <row r="3365" spans="17:18" x14ac:dyDescent="0.35">
      <c r="Q3365" s="22"/>
      <c r="R3365"/>
    </row>
    <row r="3366" spans="17:18" x14ac:dyDescent="0.35">
      <c r="Q3366" s="22"/>
      <c r="R3366"/>
    </row>
    <row r="3367" spans="17:18" x14ac:dyDescent="0.35">
      <c r="Q3367" s="22"/>
      <c r="R3367"/>
    </row>
    <row r="3368" spans="17:18" x14ac:dyDescent="0.35">
      <c r="Q3368" s="22"/>
      <c r="R3368"/>
    </row>
    <row r="3369" spans="17:18" x14ac:dyDescent="0.35">
      <c r="Q3369" s="22"/>
      <c r="R3369"/>
    </row>
    <row r="3370" spans="17:18" x14ac:dyDescent="0.35">
      <c r="Q3370" s="22"/>
      <c r="R3370"/>
    </row>
    <row r="3371" spans="17:18" x14ac:dyDescent="0.35">
      <c r="Q3371" s="22"/>
      <c r="R3371"/>
    </row>
    <row r="3372" spans="17:18" x14ac:dyDescent="0.35">
      <c r="Q3372" s="22"/>
      <c r="R3372"/>
    </row>
    <row r="3373" spans="17:18" x14ac:dyDescent="0.35">
      <c r="Q3373" s="22"/>
      <c r="R3373"/>
    </row>
    <row r="3374" spans="17:18" x14ac:dyDescent="0.35">
      <c r="Q3374" s="22"/>
      <c r="R3374"/>
    </row>
    <row r="3375" spans="17:18" x14ac:dyDescent="0.35">
      <c r="Q3375" s="22"/>
      <c r="R3375"/>
    </row>
    <row r="3376" spans="17:18" x14ac:dyDescent="0.35">
      <c r="Q3376" s="22"/>
      <c r="R3376"/>
    </row>
    <row r="3377" spans="17:18" x14ac:dyDescent="0.35">
      <c r="Q3377" s="22"/>
      <c r="R3377"/>
    </row>
    <row r="3378" spans="17:18" x14ac:dyDescent="0.35">
      <c r="Q3378" s="22"/>
      <c r="R3378"/>
    </row>
    <row r="3379" spans="17:18" x14ac:dyDescent="0.35">
      <c r="Q3379" s="22"/>
      <c r="R3379"/>
    </row>
    <row r="3380" spans="17:18" x14ac:dyDescent="0.35">
      <c r="Q3380" s="22"/>
      <c r="R3380"/>
    </row>
    <row r="3381" spans="17:18" x14ac:dyDescent="0.35">
      <c r="Q3381" s="22"/>
      <c r="R3381"/>
    </row>
    <row r="3382" spans="17:18" x14ac:dyDescent="0.35">
      <c r="Q3382" s="22"/>
      <c r="R3382"/>
    </row>
    <row r="3383" spans="17:18" x14ac:dyDescent="0.35">
      <c r="Q3383" s="22"/>
      <c r="R3383"/>
    </row>
    <row r="3384" spans="17:18" x14ac:dyDescent="0.35">
      <c r="Q3384" s="22"/>
      <c r="R3384"/>
    </row>
    <row r="3385" spans="17:18" x14ac:dyDescent="0.35">
      <c r="Q3385" s="22"/>
      <c r="R3385"/>
    </row>
    <row r="3386" spans="17:18" x14ac:dyDescent="0.35">
      <c r="Q3386" s="22"/>
      <c r="R3386"/>
    </row>
    <row r="3387" spans="17:18" x14ac:dyDescent="0.35">
      <c r="Q3387" s="22"/>
      <c r="R3387"/>
    </row>
    <row r="3388" spans="17:18" x14ac:dyDescent="0.35">
      <c r="Q3388" s="22"/>
      <c r="R3388"/>
    </row>
    <row r="3389" spans="17:18" x14ac:dyDescent="0.35">
      <c r="Q3389" s="22"/>
      <c r="R3389"/>
    </row>
    <row r="3390" spans="17:18" x14ac:dyDescent="0.35">
      <c r="Q3390" s="22"/>
      <c r="R3390"/>
    </row>
    <row r="3391" spans="17:18" x14ac:dyDescent="0.35">
      <c r="Q3391" s="22"/>
      <c r="R3391"/>
    </row>
    <row r="3392" spans="17:18" x14ac:dyDescent="0.35">
      <c r="Q3392" s="22"/>
      <c r="R3392"/>
    </row>
    <row r="3393" spans="17:18" x14ac:dyDescent="0.35">
      <c r="Q3393" s="22"/>
      <c r="R3393"/>
    </row>
    <row r="3394" spans="17:18" x14ac:dyDescent="0.35">
      <c r="Q3394" s="22"/>
      <c r="R3394"/>
    </row>
    <row r="3395" spans="17:18" x14ac:dyDescent="0.35">
      <c r="Q3395" s="22"/>
      <c r="R3395"/>
    </row>
    <row r="3396" spans="17:18" x14ac:dyDescent="0.35">
      <c r="Q3396" s="22"/>
      <c r="R3396"/>
    </row>
    <row r="3397" spans="17:18" x14ac:dyDescent="0.35">
      <c r="Q3397" s="22"/>
      <c r="R3397"/>
    </row>
    <row r="3398" spans="17:18" x14ac:dyDescent="0.35">
      <c r="Q3398" s="22"/>
      <c r="R3398"/>
    </row>
    <row r="3399" spans="17:18" x14ac:dyDescent="0.35">
      <c r="Q3399" s="22"/>
      <c r="R3399"/>
    </row>
    <row r="3400" spans="17:18" x14ac:dyDescent="0.35">
      <c r="Q3400" s="22"/>
      <c r="R3400"/>
    </row>
    <row r="3401" spans="17:18" x14ac:dyDescent="0.35">
      <c r="Q3401" s="22"/>
      <c r="R3401"/>
    </row>
    <row r="3402" spans="17:18" x14ac:dyDescent="0.35">
      <c r="Q3402" s="22"/>
      <c r="R3402"/>
    </row>
    <row r="3403" spans="17:18" x14ac:dyDescent="0.35">
      <c r="Q3403" s="22"/>
      <c r="R3403"/>
    </row>
    <row r="3404" spans="17:18" x14ac:dyDescent="0.35">
      <c r="Q3404" s="22"/>
      <c r="R3404"/>
    </row>
    <row r="3405" spans="17:18" x14ac:dyDescent="0.35">
      <c r="Q3405" s="22"/>
      <c r="R3405"/>
    </row>
    <row r="3406" spans="17:18" x14ac:dyDescent="0.35">
      <c r="Q3406" s="22"/>
      <c r="R3406"/>
    </row>
    <row r="3407" spans="17:18" x14ac:dyDescent="0.35">
      <c r="Q3407" s="22"/>
      <c r="R3407"/>
    </row>
    <row r="3408" spans="17:18" x14ac:dyDescent="0.35">
      <c r="Q3408" s="22"/>
      <c r="R3408"/>
    </row>
    <row r="3409" spans="17:18" x14ac:dyDescent="0.35">
      <c r="Q3409" s="22"/>
      <c r="R3409"/>
    </row>
    <row r="3410" spans="17:18" x14ac:dyDescent="0.35">
      <c r="Q3410" s="22"/>
      <c r="R3410"/>
    </row>
    <row r="3411" spans="17:18" x14ac:dyDescent="0.35">
      <c r="Q3411" s="22"/>
      <c r="R3411"/>
    </row>
    <row r="3412" spans="17:18" x14ac:dyDescent="0.35">
      <c r="Q3412" s="22"/>
      <c r="R3412"/>
    </row>
    <row r="3413" spans="17:18" x14ac:dyDescent="0.35">
      <c r="Q3413" s="22"/>
      <c r="R3413"/>
    </row>
    <row r="3414" spans="17:18" x14ac:dyDescent="0.35">
      <c r="Q3414" s="22"/>
      <c r="R3414"/>
    </row>
    <row r="3415" spans="17:18" x14ac:dyDescent="0.35">
      <c r="Q3415" s="22"/>
      <c r="R3415"/>
    </row>
    <row r="3416" spans="17:18" x14ac:dyDescent="0.35">
      <c r="Q3416" s="22"/>
      <c r="R3416"/>
    </row>
    <row r="3417" spans="17:18" x14ac:dyDescent="0.35">
      <c r="Q3417" s="22"/>
      <c r="R3417"/>
    </row>
    <row r="3418" spans="17:18" x14ac:dyDescent="0.35">
      <c r="Q3418" s="22"/>
      <c r="R3418"/>
    </row>
    <row r="3419" spans="17:18" x14ac:dyDescent="0.35">
      <c r="Q3419" s="22"/>
      <c r="R3419"/>
    </row>
    <row r="3420" spans="17:18" x14ac:dyDescent="0.35">
      <c r="Q3420" s="22"/>
      <c r="R3420"/>
    </row>
    <row r="3421" spans="17:18" x14ac:dyDescent="0.35">
      <c r="Q3421" s="22"/>
      <c r="R3421"/>
    </row>
    <row r="3422" spans="17:18" x14ac:dyDescent="0.35">
      <c r="Q3422" s="22"/>
      <c r="R3422"/>
    </row>
    <row r="3423" spans="17:18" x14ac:dyDescent="0.35">
      <c r="Q3423" s="22"/>
      <c r="R3423"/>
    </row>
    <row r="3424" spans="17:18" x14ac:dyDescent="0.35">
      <c r="Q3424" s="22"/>
      <c r="R3424"/>
    </row>
    <row r="3425" spans="17:18" x14ac:dyDescent="0.35">
      <c r="Q3425" s="22"/>
      <c r="R3425"/>
    </row>
    <row r="3426" spans="17:18" x14ac:dyDescent="0.35">
      <c r="Q3426" s="22"/>
      <c r="R3426"/>
    </row>
    <row r="3427" spans="17:18" x14ac:dyDescent="0.35">
      <c r="Q3427" s="22"/>
      <c r="R3427"/>
    </row>
    <row r="3428" spans="17:18" x14ac:dyDescent="0.35">
      <c r="Q3428" s="22"/>
      <c r="R3428"/>
    </row>
    <row r="3429" spans="17:18" x14ac:dyDescent="0.35">
      <c r="Q3429" s="22"/>
      <c r="R3429"/>
    </row>
    <row r="3430" spans="17:18" x14ac:dyDescent="0.35">
      <c r="Q3430" s="22"/>
      <c r="R3430"/>
    </row>
    <row r="3431" spans="17:18" x14ac:dyDescent="0.35">
      <c r="Q3431" s="22"/>
      <c r="R3431"/>
    </row>
    <row r="3432" spans="17:18" x14ac:dyDescent="0.35">
      <c r="Q3432" s="22"/>
      <c r="R3432"/>
    </row>
    <row r="3433" spans="17:18" x14ac:dyDescent="0.35">
      <c r="Q3433" s="22"/>
      <c r="R3433"/>
    </row>
    <row r="3434" spans="17:18" x14ac:dyDescent="0.35">
      <c r="Q3434" s="22"/>
      <c r="R3434"/>
    </row>
    <row r="3435" spans="17:18" x14ac:dyDescent="0.35">
      <c r="Q3435" s="22"/>
      <c r="R3435"/>
    </row>
    <row r="3436" spans="17:18" x14ac:dyDescent="0.35">
      <c r="Q3436" s="22"/>
      <c r="R3436"/>
    </row>
    <row r="3437" spans="17:18" x14ac:dyDescent="0.35">
      <c r="Q3437" s="22"/>
      <c r="R3437"/>
    </row>
    <row r="3438" spans="17:18" x14ac:dyDescent="0.35">
      <c r="Q3438" s="22"/>
      <c r="R3438"/>
    </row>
    <row r="3439" spans="17:18" x14ac:dyDescent="0.35">
      <c r="Q3439" s="22"/>
      <c r="R3439"/>
    </row>
    <row r="3440" spans="17:18" x14ac:dyDescent="0.35">
      <c r="Q3440" s="22"/>
      <c r="R3440"/>
    </row>
    <row r="3441" spans="17:18" x14ac:dyDescent="0.35">
      <c r="Q3441" s="22"/>
      <c r="R3441"/>
    </row>
    <row r="3442" spans="17:18" x14ac:dyDescent="0.35">
      <c r="Q3442" s="22"/>
      <c r="R3442"/>
    </row>
    <row r="3443" spans="17:18" x14ac:dyDescent="0.35">
      <c r="Q3443" s="22"/>
      <c r="R3443"/>
    </row>
    <row r="3444" spans="17:18" x14ac:dyDescent="0.35">
      <c r="Q3444" s="22"/>
      <c r="R3444"/>
    </row>
    <row r="3445" spans="17:18" x14ac:dyDescent="0.35">
      <c r="Q3445" s="22"/>
      <c r="R3445"/>
    </row>
    <row r="3446" spans="17:18" x14ac:dyDescent="0.35">
      <c r="Q3446" s="22"/>
      <c r="R3446"/>
    </row>
    <row r="3447" spans="17:18" x14ac:dyDescent="0.35">
      <c r="Q3447" s="22"/>
      <c r="R3447"/>
    </row>
    <row r="3448" spans="17:18" x14ac:dyDescent="0.35">
      <c r="Q3448" s="22"/>
      <c r="R3448"/>
    </row>
    <row r="3449" spans="17:18" x14ac:dyDescent="0.35">
      <c r="Q3449" s="22"/>
      <c r="R3449"/>
    </row>
    <row r="3450" spans="17:18" x14ac:dyDescent="0.35">
      <c r="Q3450" s="22"/>
      <c r="R3450"/>
    </row>
    <row r="3451" spans="17:18" x14ac:dyDescent="0.35">
      <c r="Q3451" s="22"/>
      <c r="R3451"/>
    </row>
    <row r="3452" spans="17:18" x14ac:dyDescent="0.35">
      <c r="Q3452" s="22"/>
      <c r="R3452"/>
    </row>
    <row r="3453" spans="17:18" x14ac:dyDescent="0.35">
      <c r="Q3453" s="22"/>
      <c r="R3453"/>
    </row>
    <row r="3454" spans="17:18" x14ac:dyDescent="0.35">
      <c r="Q3454" s="22"/>
      <c r="R3454"/>
    </row>
    <row r="3455" spans="17:18" x14ac:dyDescent="0.35">
      <c r="Q3455" s="22"/>
      <c r="R3455"/>
    </row>
    <row r="3456" spans="17:18" x14ac:dyDescent="0.35">
      <c r="Q3456" s="22"/>
      <c r="R3456"/>
    </row>
    <row r="3457" spans="17:18" x14ac:dyDescent="0.35">
      <c r="Q3457" s="22"/>
      <c r="R3457"/>
    </row>
    <row r="3458" spans="17:18" x14ac:dyDescent="0.35">
      <c r="Q3458" s="22"/>
      <c r="R3458"/>
    </row>
    <row r="3459" spans="17:18" x14ac:dyDescent="0.35">
      <c r="Q3459" s="22"/>
      <c r="R3459"/>
    </row>
    <row r="3460" spans="17:18" x14ac:dyDescent="0.35">
      <c r="Q3460" s="22"/>
      <c r="R3460"/>
    </row>
    <row r="3461" spans="17:18" x14ac:dyDescent="0.35">
      <c r="Q3461" s="22"/>
      <c r="R3461"/>
    </row>
    <row r="3462" spans="17:18" x14ac:dyDescent="0.35">
      <c r="Q3462" s="22"/>
      <c r="R3462"/>
    </row>
    <row r="3463" spans="17:18" x14ac:dyDescent="0.35">
      <c r="Q3463" s="22"/>
      <c r="R3463"/>
    </row>
    <row r="3464" spans="17:18" x14ac:dyDescent="0.35">
      <c r="Q3464" s="22"/>
      <c r="R3464"/>
    </row>
    <row r="3465" spans="17:18" x14ac:dyDescent="0.35">
      <c r="Q3465" s="22"/>
      <c r="R3465"/>
    </row>
    <row r="3466" spans="17:18" x14ac:dyDescent="0.35">
      <c r="Q3466" s="22"/>
      <c r="R3466"/>
    </row>
    <row r="3467" spans="17:18" x14ac:dyDescent="0.35">
      <c r="Q3467" s="22"/>
      <c r="R3467"/>
    </row>
    <row r="3468" spans="17:18" x14ac:dyDescent="0.35">
      <c r="Q3468" s="22"/>
      <c r="R3468"/>
    </row>
    <row r="3469" spans="17:18" x14ac:dyDescent="0.35">
      <c r="Q3469" s="22"/>
      <c r="R3469"/>
    </row>
    <row r="3470" spans="17:18" x14ac:dyDescent="0.35">
      <c r="Q3470" s="22"/>
      <c r="R3470"/>
    </row>
    <row r="3471" spans="17:18" x14ac:dyDescent="0.35">
      <c r="Q3471" s="22"/>
      <c r="R3471"/>
    </row>
    <row r="3472" spans="17:18" x14ac:dyDescent="0.35">
      <c r="Q3472" s="22"/>
      <c r="R3472"/>
    </row>
    <row r="3473" spans="17:18" x14ac:dyDescent="0.35">
      <c r="Q3473" s="22"/>
      <c r="R3473"/>
    </row>
    <row r="3474" spans="17:18" x14ac:dyDescent="0.35">
      <c r="Q3474" s="22"/>
      <c r="R3474"/>
    </row>
    <row r="3475" spans="17:18" x14ac:dyDescent="0.35">
      <c r="Q3475" s="22"/>
      <c r="R3475"/>
    </row>
    <row r="3476" spans="17:18" x14ac:dyDescent="0.35">
      <c r="Q3476" s="22"/>
      <c r="R3476"/>
    </row>
    <row r="3477" spans="17:18" x14ac:dyDescent="0.35">
      <c r="Q3477" s="22"/>
      <c r="R3477"/>
    </row>
    <row r="3478" spans="17:18" x14ac:dyDescent="0.35">
      <c r="Q3478" s="22"/>
      <c r="R3478"/>
    </row>
    <row r="3479" spans="17:18" x14ac:dyDescent="0.35">
      <c r="Q3479" s="22"/>
      <c r="R3479"/>
    </row>
    <row r="3480" spans="17:18" x14ac:dyDescent="0.35">
      <c r="Q3480" s="22"/>
      <c r="R3480"/>
    </row>
    <row r="3481" spans="17:18" x14ac:dyDescent="0.35">
      <c r="Q3481" s="22"/>
      <c r="R3481"/>
    </row>
    <row r="3482" spans="17:18" x14ac:dyDescent="0.35">
      <c r="Q3482" s="22"/>
      <c r="R3482"/>
    </row>
    <row r="3483" spans="17:18" x14ac:dyDescent="0.35">
      <c r="Q3483" s="22"/>
      <c r="R3483"/>
    </row>
    <row r="3484" spans="17:18" x14ac:dyDescent="0.35">
      <c r="Q3484" s="22"/>
      <c r="R3484"/>
    </row>
    <row r="3485" spans="17:18" x14ac:dyDescent="0.35">
      <c r="Q3485" s="22"/>
      <c r="R3485"/>
    </row>
    <row r="3486" spans="17:18" x14ac:dyDescent="0.35">
      <c r="Q3486" s="22"/>
      <c r="R3486"/>
    </row>
    <row r="3487" spans="17:18" x14ac:dyDescent="0.35">
      <c r="Q3487" s="22"/>
      <c r="R3487"/>
    </row>
    <row r="3488" spans="17:18" x14ac:dyDescent="0.35">
      <c r="Q3488" s="22"/>
      <c r="R3488"/>
    </row>
    <row r="3489" spans="17:18" x14ac:dyDescent="0.35">
      <c r="Q3489" s="22"/>
      <c r="R3489"/>
    </row>
    <row r="3490" spans="17:18" x14ac:dyDescent="0.35">
      <c r="Q3490" s="22"/>
      <c r="R3490"/>
    </row>
    <row r="3491" spans="17:18" x14ac:dyDescent="0.35">
      <c r="Q3491" s="22"/>
      <c r="R3491"/>
    </row>
    <row r="3492" spans="17:18" x14ac:dyDescent="0.35">
      <c r="Q3492" s="22"/>
      <c r="R3492"/>
    </row>
    <row r="3493" spans="17:18" x14ac:dyDescent="0.35">
      <c r="Q3493" s="22"/>
      <c r="R3493"/>
    </row>
    <row r="3494" spans="17:18" x14ac:dyDescent="0.35">
      <c r="Q3494" s="22"/>
      <c r="R3494"/>
    </row>
    <row r="3495" spans="17:18" x14ac:dyDescent="0.35">
      <c r="Q3495" s="22"/>
      <c r="R3495"/>
    </row>
    <row r="3496" spans="17:18" x14ac:dyDescent="0.35">
      <c r="Q3496" s="22"/>
      <c r="R3496"/>
    </row>
    <row r="3497" spans="17:18" x14ac:dyDescent="0.35">
      <c r="Q3497" s="22"/>
      <c r="R3497"/>
    </row>
    <row r="3498" spans="17:18" x14ac:dyDescent="0.35">
      <c r="Q3498" s="22"/>
      <c r="R3498"/>
    </row>
    <row r="3499" spans="17:18" x14ac:dyDescent="0.35">
      <c r="Q3499" s="22"/>
      <c r="R3499"/>
    </row>
    <row r="3500" spans="17:18" x14ac:dyDescent="0.35">
      <c r="Q3500" s="22"/>
      <c r="R3500"/>
    </row>
    <row r="3501" spans="17:18" x14ac:dyDescent="0.35">
      <c r="Q3501" s="22"/>
      <c r="R3501"/>
    </row>
    <row r="3502" spans="17:18" x14ac:dyDescent="0.35">
      <c r="Q3502" s="22"/>
      <c r="R3502"/>
    </row>
    <row r="3503" spans="17:18" x14ac:dyDescent="0.35">
      <c r="Q3503" s="22"/>
      <c r="R3503"/>
    </row>
    <row r="3504" spans="17:18" x14ac:dyDescent="0.35">
      <c r="Q3504" s="22"/>
      <c r="R3504"/>
    </row>
    <row r="3505" spans="17:18" x14ac:dyDescent="0.35">
      <c r="Q3505" s="22"/>
      <c r="R3505"/>
    </row>
    <row r="3506" spans="17:18" x14ac:dyDescent="0.35">
      <c r="Q3506" s="22"/>
      <c r="R3506"/>
    </row>
    <row r="3507" spans="17:18" x14ac:dyDescent="0.35">
      <c r="Q3507" s="22"/>
      <c r="R3507"/>
    </row>
    <row r="3508" spans="17:18" x14ac:dyDescent="0.35">
      <c r="Q3508" s="22"/>
      <c r="R3508"/>
    </row>
    <row r="3509" spans="17:18" x14ac:dyDescent="0.35">
      <c r="Q3509" s="22"/>
      <c r="R3509"/>
    </row>
    <row r="3510" spans="17:18" x14ac:dyDescent="0.35">
      <c r="Q3510" s="22"/>
      <c r="R3510"/>
    </row>
    <row r="3511" spans="17:18" x14ac:dyDescent="0.35">
      <c r="Q3511" s="22"/>
      <c r="R3511"/>
    </row>
    <row r="3512" spans="17:18" x14ac:dyDescent="0.35">
      <c r="Q3512" s="22"/>
      <c r="R3512"/>
    </row>
    <row r="3513" spans="17:18" x14ac:dyDescent="0.35">
      <c r="Q3513" s="22"/>
      <c r="R3513"/>
    </row>
    <row r="3514" spans="17:18" x14ac:dyDescent="0.35">
      <c r="Q3514" s="22"/>
      <c r="R3514"/>
    </row>
    <row r="3515" spans="17:18" x14ac:dyDescent="0.35">
      <c r="Q3515" s="22"/>
      <c r="R3515"/>
    </row>
    <row r="3516" spans="17:18" x14ac:dyDescent="0.35">
      <c r="Q3516" s="22"/>
      <c r="R3516"/>
    </row>
    <row r="3517" spans="17:18" x14ac:dyDescent="0.35">
      <c r="Q3517" s="22"/>
      <c r="R3517"/>
    </row>
    <row r="3518" spans="17:18" x14ac:dyDescent="0.35">
      <c r="Q3518" s="22"/>
      <c r="R3518"/>
    </row>
    <row r="3519" spans="17:18" x14ac:dyDescent="0.35">
      <c r="Q3519" s="22"/>
      <c r="R3519"/>
    </row>
    <row r="3520" spans="17:18" x14ac:dyDescent="0.35">
      <c r="Q3520" s="22"/>
      <c r="R3520"/>
    </row>
    <row r="3521" spans="17:18" x14ac:dyDescent="0.35">
      <c r="Q3521" s="22"/>
      <c r="R3521"/>
    </row>
    <row r="3522" spans="17:18" x14ac:dyDescent="0.35">
      <c r="Q3522" s="22"/>
      <c r="R3522"/>
    </row>
    <row r="3523" spans="17:18" x14ac:dyDescent="0.35">
      <c r="Q3523" s="22"/>
      <c r="R3523"/>
    </row>
    <row r="3524" spans="17:18" x14ac:dyDescent="0.35">
      <c r="Q3524" s="22"/>
      <c r="R3524"/>
    </row>
    <row r="3525" spans="17:18" x14ac:dyDescent="0.35">
      <c r="Q3525" s="22"/>
      <c r="R3525"/>
    </row>
    <row r="3526" spans="17:18" x14ac:dyDescent="0.35">
      <c r="Q3526" s="22"/>
      <c r="R3526"/>
    </row>
    <row r="3527" spans="17:18" x14ac:dyDescent="0.35">
      <c r="Q3527" s="22"/>
      <c r="R3527"/>
    </row>
    <row r="3528" spans="17:18" x14ac:dyDescent="0.35">
      <c r="Q3528" s="22"/>
      <c r="R3528"/>
    </row>
    <row r="3529" spans="17:18" x14ac:dyDescent="0.35">
      <c r="Q3529" s="22"/>
      <c r="R3529"/>
    </row>
    <row r="3530" spans="17:18" x14ac:dyDescent="0.35">
      <c r="Q3530" s="22"/>
      <c r="R3530"/>
    </row>
    <row r="3531" spans="17:18" x14ac:dyDescent="0.35">
      <c r="Q3531" s="22"/>
      <c r="R3531"/>
    </row>
    <row r="3532" spans="17:18" x14ac:dyDescent="0.35">
      <c r="Q3532" s="22"/>
      <c r="R3532"/>
    </row>
    <row r="3533" spans="17:18" x14ac:dyDescent="0.35">
      <c r="Q3533" s="22"/>
      <c r="R3533"/>
    </row>
    <row r="3534" spans="17:18" x14ac:dyDescent="0.35">
      <c r="Q3534" s="22"/>
      <c r="R3534"/>
    </row>
    <row r="3535" spans="17:18" x14ac:dyDescent="0.35">
      <c r="Q3535" s="22"/>
      <c r="R3535"/>
    </row>
    <row r="3536" spans="17:18" x14ac:dyDescent="0.35">
      <c r="Q3536" s="22"/>
      <c r="R3536"/>
    </row>
    <row r="3537" spans="17:18" x14ac:dyDescent="0.35">
      <c r="Q3537" s="22"/>
      <c r="R3537"/>
    </row>
    <row r="3538" spans="17:18" x14ac:dyDescent="0.35">
      <c r="Q3538" s="22"/>
      <c r="R3538"/>
    </row>
    <row r="3539" spans="17:18" x14ac:dyDescent="0.35">
      <c r="Q3539" s="22"/>
      <c r="R3539"/>
    </row>
    <row r="3540" spans="17:18" x14ac:dyDescent="0.35">
      <c r="Q3540" s="22"/>
      <c r="R3540"/>
    </row>
    <row r="3541" spans="17:18" x14ac:dyDescent="0.35">
      <c r="Q3541" s="22"/>
      <c r="R3541"/>
    </row>
    <row r="3542" spans="17:18" x14ac:dyDescent="0.35">
      <c r="Q3542" s="22"/>
      <c r="R3542"/>
    </row>
    <row r="3543" spans="17:18" x14ac:dyDescent="0.35">
      <c r="Q3543" s="22"/>
      <c r="R3543"/>
    </row>
    <row r="3544" spans="17:18" x14ac:dyDescent="0.35">
      <c r="Q3544" s="22"/>
      <c r="R3544"/>
    </row>
    <row r="3545" spans="17:18" x14ac:dyDescent="0.35">
      <c r="Q3545" s="22"/>
      <c r="R3545"/>
    </row>
    <row r="3546" spans="17:18" x14ac:dyDescent="0.35">
      <c r="Q3546" s="22"/>
      <c r="R3546"/>
    </row>
    <row r="3547" spans="17:18" x14ac:dyDescent="0.35">
      <c r="Q3547" s="22"/>
      <c r="R3547"/>
    </row>
    <row r="3548" spans="17:18" x14ac:dyDescent="0.35">
      <c r="Q3548" s="22"/>
      <c r="R3548"/>
    </row>
    <row r="3549" spans="17:18" x14ac:dyDescent="0.35">
      <c r="Q3549" s="22"/>
      <c r="R3549"/>
    </row>
    <row r="3550" spans="17:18" x14ac:dyDescent="0.35">
      <c r="Q3550" s="22"/>
      <c r="R3550"/>
    </row>
    <row r="3551" spans="17:18" x14ac:dyDescent="0.35">
      <c r="Q3551" s="22"/>
      <c r="R3551"/>
    </row>
    <row r="3552" spans="17:18" x14ac:dyDescent="0.35">
      <c r="Q3552" s="22"/>
      <c r="R3552"/>
    </row>
    <row r="3553" spans="17:18" x14ac:dyDescent="0.35">
      <c r="Q3553" s="22"/>
      <c r="R3553"/>
    </row>
    <row r="3554" spans="17:18" x14ac:dyDescent="0.35">
      <c r="Q3554" s="22"/>
      <c r="R3554"/>
    </row>
    <row r="3555" spans="17:18" x14ac:dyDescent="0.35">
      <c r="Q3555" s="22"/>
      <c r="R3555"/>
    </row>
    <row r="3556" spans="17:18" x14ac:dyDescent="0.35">
      <c r="Q3556" s="22"/>
      <c r="R3556"/>
    </row>
    <row r="3557" spans="17:18" x14ac:dyDescent="0.35">
      <c r="Q3557" s="22"/>
      <c r="R3557"/>
    </row>
    <row r="3558" spans="17:18" x14ac:dyDescent="0.35">
      <c r="Q3558" s="22"/>
      <c r="R3558"/>
    </row>
    <row r="3559" spans="17:18" x14ac:dyDescent="0.35">
      <c r="Q3559" s="22"/>
      <c r="R3559"/>
    </row>
    <row r="3560" spans="17:18" x14ac:dyDescent="0.35">
      <c r="Q3560" s="22"/>
      <c r="R3560"/>
    </row>
    <row r="3561" spans="17:18" x14ac:dyDescent="0.35">
      <c r="Q3561" s="22"/>
      <c r="R3561"/>
    </row>
    <row r="3562" spans="17:18" x14ac:dyDescent="0.35">
      <c r="Q3562" s="22"/>
      <c r="R3562"/>
    </row>
    <row r="3563" spans="17:18" x14ac:dyDescent="0.35">
      <c r="Q3563" s="22"/>
      <c r="R3563"/>
    </row>
    <row r="3564" spans="17:18" x14ac:dyDescent="0.35">
      <c r="Q3564" s="22"/>
      <c r="R3564"/>
    </row>
    <row r="3565" spans="17:18" x14ac:dyDescent="0.35">
      <c r="Q3565" s="22"/>
      <c r="R3565"/>
    </row>
    <row r="3566" spans="17:18" x14ac:dyDescent="0.35">
      <c r="Q3566" s="22"/>
      <c r="R3566"/>
    </row>
    <row r="3567" spans="17:18" x14ac:dyDescent="0.35">
      <c r="Q3567" s="22"/>
      <c r="R3567"/>
    </row>
    <row r="3568" spans="17:18" x14ac:dyDescent="0.35">
      <c r="Q3568" s="22"/>
      <c r="R3568"/>
    </row>
    <row r="3569" spans="17:18" x14ac:dyDescent="0.35">
      <c r="Q3569" s="22"/>
      <c r="R3569"/>
    </row>
    <row r="3570" spans="17:18" x14ac:dyDescent="0.35">
      <c r="Q3570" s="22"/>
      <c r="R3570"/>
    </row>
    <row r="3571" spans="17:18" x14ac:dyDescent="0.35">
      <c r="Q3571" s="22"/>
      <c r="R3571"/>
    </row>
    <row r="3572" spans="17:18" x14ac:dyDescent="0.35">
      <c r="Q3572" s="22"/>
      <c r="R3572"/>
    </row>
    <row r="3573" spans="17:18" x14ac:dyDescent="0.35">
      <c r="Q3573" s="22"/>
      <c r="R3573"/>
    </row>
    <row r="3574" spans="17:18" x14ac:dyDescent="0.35">
      <c r="Q3574" s="22"/>
      <c r="R3574"/>
    </row>
    <row r="3575" spans="17:18" x14ac:dyDescent="0.35">
      <c r="Q3575" s="22"/>
      <c r="R3575"/>
    </row>
    <row r="3576" spans="17:18" x14ac:dyDescent="0.35">
      <c r="Q3576" s="22"/>
      <c r="R3576"/>
    </row>
    <row r="3577" spans="17:18" x14ac:dyDescent="0.35">
      <c r="Q3577" s="22"/>
      <c r="R3577"/>
    </row>
    <row r="3578" spans="17:18" x14ac:dyDescent="0.35">
      <c r="Q3578" s="22"/>
      <c r="R3578"/>
    </row>
    <row r="3579" spans="17:18" x14ac:dyDescent="0.35">
      <c r="Q3579" s="22"/>
      <c r="R3579"/>
    </row>
    <row r="3580" spans="17:18" x14ac:dyDescent="0.35">
      <c r="Q3580" s="22"/>
      <c r="R3580"/>
    </row>
    <row r="3581" spans="17:18" x14ac:dyDescent="0.35">
      <c r="Q3581" s="22"/>
      <c r="R3581"/>
    </row>
    <row r="3582" spans="17:18" x14ac:dyDescent="0.35">
      <c r="Q3582" s="22"/>
      <c r="R3582"/>
    </row>
    <row r="3583" spans="17:18" x14ac:dyDescent="0.35">
      <c r="Q3583" s="22"/>
      <c r="R3583"/>
    </row>
    <row r="3584" spans="17:18" x14ac:dyDescent="0.35">
      <c r="Q3584" s="22"/>
      <c r="R3584"/>
    </row>
    <row r="3585" spans="17:18" x14ac:dyDescent="0.35">
      <c r="Q3585" s="22"/>
      <c r="R3585"/>
    </row>
    <row r="3586" spans="17:18" x14ac:dyDescent="0.35">
      <c r="Q3586" s="22"/>
      <c r="R3586"/>
    </row>
    <row r="3587" spans="17:18" x14ac:dyDescent="0.35">
      <c r="Q3587" s="22"/>
      <c r="R3587"/>
    </row>
    <row r="3588" spans="17:18" x14ac:dyDescent="0.35">
      <c r="Q3588" s="22"/>
      <c r="R3588"/>
    </row>
    <row r="3589" spans="17:18" x14ac:dyDescent="0.35">
      <c r="Q3589" s="22"/>
      <c r="R3589"/>
    </row>
    <row r="3590" spans="17:18" x14ac:dyDescent="0.35">
      <c r="Q3590" s="22"/>
      <c r="R3590"/>
    </row>
    <row r="3591" spans="17:18" x14ac:dyDescent="0.35">
      <c r="Q3591" s="22"/>
      <c r="R3591"/>
    </row>
    <row r="3592" spans="17:18" x14ac:dyDescent="0.35">
      <c r="Q3592" s="22"/>
      <c r="R3592"/>
    </row>
    <row r="3593" spans="17:18" x14ac:dyDescent="0.35">
      <c r="Q3593" s="22"/>
      <c r="R3593"/>
    </row>
    <row r="3594" spans="17:18" x14ac:dyDescent="0.35">
      <c r="Q3594" s="22"/>
      <c r="R3594"/>
    </row>
    <row r="3595" spans="17:18" x14ac:dyDescent="0.35">
      <c r="Q3595" s="22"/>
      <c r="R3595"/>
    </row>
    <row r="3596" spans="17:18" x14ac:dyDescent="0.35">
      <c r="Q3596" s="22"/>
      <c r="R3596"/>
    </row>
    <row r="3597" spans="17:18" x14ac:dyDescent="0.35">
      <c r="Q3597" s="22"/>
      <c r="R3597"/>
    </row>
    <row r="3598" spans="17:18" x14ac:dyDescent="0.35">
      <c r="Q3598" s="22"/>
      <c r="R3598"/>
    </row>
    <row r="3599" spans="17:18" x14ac:dyDescent="0.35">
      <c r="Q3599" s="22"/>
      <c r="R3599"/>
    </row>
    <row r="3600" spans="17:18" x14ac:dyDescent="0.35">
      <c r="Q3600" s="22"/>
      <c r="R3600"/>
    </row>
    <row r="3601" spans="17:18" x14ac:dyDescent="0.35">
      <c r="Q3601" s="22"/>
      <c r="R3601"/>
    </row>
    <row r="3602" spans="17:18" x14ac:dyDescent="0.35">
      <c r="Q3602" s="22"/>
      <c r="R3602"/>
    </row>
    <row r="3603" spans="17:18" x14ac:dyDescent="0.35">
      <c r="Q3603" s="22"/>
      <c r="R3603"/>
    </row>
    <row r="3604" spans="17:18" x14ac:dyDescent="0.35">
      <c r="Q3604" s="22"/>
      <c r="R3604"/>
    </row>
    <row r="3605" spans="17:18" x14ac:dyDescent="0.35">
      <c r="Q3605" s="22"/>
      <c r="R3605"/>
    </row>
    <row r="3606" spans="17:18" x14ac:dyDescent="0.35">
      <c r="Q3606" s="22"/>
      <c r="R3606"/>
    </row>
    <row r="3607" spans="17:18" x14ac:dyDescent="0.35">
      <c r="Q3607" s="22"/>
      <c r="R3607"/>
    </row>
    <row r="3608" spans="17:18" x14ac:dyDescent="0.35">
      <c r="Q3608" s="22"/>
      <c r="R3608"/>
    </row>
    <row r="3609" spans="17:18" x14ac:dyDescent="0.35">
      <c r="Q3609" s="22"/>
      <c r="R3609"/>
    </row>
    <row r="3610" spans="17:18" x14ac:dyDescent="0.35">
      <c r="Q3610" s="22"/>
      <c r="R3610"/>
    </row>
    <row r="3611" spans="17:18" x14ac:dyDescent="0.35">
      <c r="Q3611" s="22"/>
      <c r="R3611"/>
    </row>
    <row r="3612" spans="17:18" x14ac:dyDescent="0.35">
      <c r="Q3612" s="22"/>
      <c r="R3612"/>
    </row>
    <row r="3613" spans="17:18" x14ac:dyDescent="0.35">
      <c r="Q3613" s="22"/>
      <c r="R3613"/>
    </row>
    <row r="3614" spans="17:18" x14ac:dyDescent="0.35">
      <c r="Q3614" s="22"/>
      <c r="R3614"/>
    </row>
    <row r="3615" spans="17:18" x14ac:dyDescent="0.35">
      <c r="Q3615" s="22"/>
      <c r="R3615"/>
    </row>
    <row r="3616" spans="17:18" x14ac:dyDescent="0.35">
      <c r="Q3616" s="22"/>
      <c r="R3616"/>
    </row>
    <row r="3617" spans="17:18" x14ac:dyDescent="0.35">
      <c r="Q3617" s="22"/>
      <c r="R3617"/>
    </row>
    <row r="3618" spans="17:18" x14ac:dyDescent="0.35">
      <c r="Q3618" s="22"/>
      <c r="R3618"/>
    </row>
    <row r="3619" spans="17:18" x14ac:dyDescent="0.35">
      <c r="Q3619" s="22"/>
      <c r="R3619"/>
    </row>
    <row r="3620" spans="17:18" x14ac:dyDescent="0.35">
      <c r="Q3620" s="22"/>
      <c r="R3620"/>
    </row>
    <row r="3621" spans="17:18" x14ac:dyDescent="0.35">
      <c r="Q3621" s="22"/>
      <c r="R3621"/>
    </row>
    <row r="3622" spans="17:18" x14ac:dyDescent="0.35">
      <c r="Q3622" s="22"/>
      <c r="R3622"/>
    </row>
    <row r="3623" spans="17:18" x14ac:dyDescent="0.35">
      <c r="Q3623" s="22"/>
      <c r="R3623"/>
    </row>
    <row r="3624" spans="17:18" x14ac:dyDescent="0.35">
      <c r="Q3624" s="22"/>
      <c r="R3624"/>
    </row>
    <row r="3625" spans="17:18" x14ac:dyDescent="0.35">
      <c r="Q3625" s="22"/>
      <c r="R3625"/>
    </row>
    <row r="3626" spans="17:18" x14ac:dyDescent="0.35">
      <c r="Q3626" s="22"/>
      <c r="R3626"/>
    </row>
    <row r="3627" spans="17:18" x14ac:dyDescent="0.35">
      <c r="Q3627" s="22"/>
      <c r="R3627"/>
    </row>
    <row r="3628" spans="17:18" x14ac:dyDescent="0.35">
      <c r="Q3628" s="22"/>
      <c r="R3628"/>
    </row>
    <row r="3629" spans="17:18" x14ac:dyDescent="0.35">
      <c r="Q3629" s="22"/>
      <c r="R3629"/>
    </row>
    <row r="3630" spans="17:18" x14ac:dyDescent="0.35">
      <c r="Q3630" s="22"/>
      <c r="R3630"/>
    </row>
    <row r="3631" spans="17:18" x14ac:dyDescent="0.35">
      <c r="Q3631" s="22"/>
      <c r="R3631"/>
    </row>
    <row r="3632" spans="17:18" x14ac:dyDescent="0.35">
      <c r="Q3632" s="22"/>
      <c r="R3632"/>
    </row>
    <row r="3633" spans="17:18" x14ac:dyDescent="0.35">
      <c r="Q3633" s="22"/>
      <c r="R3633"/>
    </row>
    <row r="3634" spans="17:18" x14ac:dyDescent="0.35">
      <c r="Q3634" s="22"/>
      <c r="R3634"/>
    </row>
    <row r="3635" spans="17:18" x14ac:dyDescent="0.35">
      <c r="Q3635" s="22"/>
      <c r="R3635"/>
    </row>
    <row r="3636" spans="17:18" x14ac:dyDescent="0.35">
      <c r="Q3636" s="22"/>
      <c r="R3636"/>
    </row>
    <row r="3637" spans="17:18" x14ac:dyDescent="0.35">
      <c r="Q3637" s="22"/>
      <c r="R3637"/>
    </row>
    <row r="3638" spans="17:18" x14ac:dyDescent="0.35">
      <c r="Q3638" s="22"/>
      <c r="R3638"/>
    </row>
    <row r="3639" spans="17:18" x14ac:dyDescent="0.35">
      <c r="Q3639" s="22"/>
      <c r="R3639"/>
    </row>
    <row r="3640" spans="17:18" x14ac:dyDescent="0.35">
      <c r="Q3640" s="22"/>
      <c r="R3640"/>
    </row>
    <row r="3641" spans="17:18" x14ac:dyDescent="0.35">
      <c r="Q3641" s="22"/>
      <c r="R3641"/>
    </row>
    <row r="3642" spans="17:18" x14ac:dyDescent="0.35">
      <c r="Q3642" s="22"/>
      <c r="R3642"/>
    </row>
    <row r="3643" spans="17:18" x14ac:dyDescent="0.35">
      <c r="Q3643" s="22"/>
      <c r="R3643"/>
    </row>
    <row r="3644" spans="17:18" x14ac:dyDescent="0.35">
      <c r="Q3644" s="22"/>
      <c r="R3644"/>
    </row>
    <row r="3645" spans="17:18" x14ac:dyDescent="0.35">
      <c r="Q3645" s="22"/>
      <c r="R3645"/>
    </row>
    <row r="3646" spans="17:18" x14ac:dyDescent="0.35">
      <c r="Q3646" s="22"/>
      <c r="R3646"/>
    </row>
    <row r="3647" spans="17:18" x14ac:dyDescent="0.35">
      <c r="Q3647" s="22"/>
      <c r="R3647"/>
    </row>
    <row r="3648" spans="17:18" x14ac:dyDescent="0.35">
      <c r="Q3648" s="22"/>
      <c r="R3648"/>
    </row>
    <row r="3649" spans="17:18" x14ac:dyDescent="0.35">
      <c r="Q3649" s="22"/>
      <c r="R3649"/>
    </row>
    <row r="3650" spans="17:18" x14ac:dyDescent="0.35">
      <c r="Q3650" s="22"/>
      <c r="R3650"/>
    </row>
    <row r="3651" spans="17:18" x14ac:dyDescent="0.35">
      <c r="Q3651" s="22"/>
      <c r="R3651"/>
    </row>
    <row r="3652" spans="17:18" x14ac:dyDescent="0.35">
      <c r="Q3652" s="22"/>
      <c r="R3652"/>
    </row>
    <row r="3653" spans="17:18" x14ac:dyDescent="0.35">
      <c r="Q3653" s="22"/>
      <c r="R3653"/>
    </row>
    <row r="3654" spans="17:18" x14ac:dyDescent="0.35">
      <c r="Q3654" s="22"/>
      <c r="R3654"/>
    </row>
    <row r="3655" spans="17:18" x14ac:dyDescent="0.35">
      <c r="Q3655" s="22"/>
      <c r="R3655"/>
    </row>
    <row r="3656" spans="17:18" x14ac:dyDescent="0.35">
      <c r="Q3656" s="22"/>
      <c r="R3656"/>
    </row>
    <row r="3657" spans="17:18" x14ac:dyDescent="0.35">
      <c r="Q3657" s="22"/>
      <c r="R3657"/>
    </row>
    <row r="3658" spans="17:18" x14ac:dyDescent="0.35">
      <c r="Q3658" s="22"/>
      <c r="R3658"/>
    </row>
    <row r="3659" spans="17:18" x14ac:dyDescent="0.35">
      <c r="Q3659" s="22"/>
      <c r="R3659"/>
    </row>
    <row r="3660" spans="17:18" x14ac:dyDescent="0.35">
      <c r="Q3660" s="22"/>
      <c r="R3660"/>
    </row>
    <row r="3661" spans="17:18" x14ac:dyDescent="0.35">
      <c r="Q3661" s="22"/>
      <c r="R3661"/>
    </row>
    <row r="3662" spans="17:18" x14ac:dyDescent="0.35">
      <c r="Q3662" s="22"/>
      <c r="R3662"/>
    </row>
    <row r="3663" spans="17:18" x14ac:dyDescent="0.35">
      <c r="Q3663" s="22"/>
      <c r="R3663"/>
    </row>
    <row r="3664" spans="17:18" x14ac:dyDescent="0.35">
      <c r="Q3664" s="22"/>
      <c r="R3664"/>
    </row>
    <row r="3665" spans="17:18" x14ac:dyDescent="0.35">
      <c r="Q3665" s="22"/>
      <c r="R3665"/>
    </row>
    <row r="3666" spans="17:18" x14ac:dyDescent="0.35">
      <c r="Q3666" s="22"/>
      <c r="R3666"/>
    </row>
    <row r="3667" spans="17:18" x14ac:dyDescent="0.35">
      <c r="Q3667" s="22"/>
      <c r="R3667"/>
    </row>
    <row r="3668" spans="17:18" x14ac:dyDescent="0.35">
      <c r="Q3668" s="22"/>
      <c r="R3668"/>
    </row>
    <row r="3669" spans="17:18" x14ac:dyDescent="0.35">
      <c r="Q3669" s="22"/>
      <c r="R3669"/>
    </row>
    <row r="3670" spans="17:18" x14ac:dyDescent="0.35">
      <c r="Q3670" s="22"/>
      <c r="R3670"/>
    </row>
    <row r="3671" spans="17:18" x14ac:dyDescent="0.35">
      <c r="Q3671" s="22"/>
      <c r="R3671"/>
    </row>
    <row r="3672" spans="17:18" x14ac:dyDescent="0.35">
      <c r="Q3672" s="22"/>
      <c r="R3672"/>
    </row>
    <row r="3673" spans="17:18" x14ac:dyDescent="0.35">
      <c r="Q3673" s="22"/>
      <c r="R3673"/>
    </row>
    <row r="3674" spans="17:18" x14ac:dyDescent="0.35">
      <c r="Q3674" s="22"/>
      <c r="R3674"/>
    </row>
    <row r="3675" spans="17:18" x14ac:dyDescent="0.35">
      <c r="Q3675" s="22"/>
      <c r="R3675"/>
    </row>
    <row r="3676" spans="17:18" x14ac:dyDescent="0.35">
      <c r="Q3676" s="22"/>
      <c r="R3676"/>
    </row>
    <row r="3677" spans="17:18" x14ac:dyDescent="0.35">
      <c r="Q3677" s="22"/>
      <c r="R3677"/>
    </row>
    <row r="3678" spans="17:18" x14ac:dyDescent="0.35">
      <c r="Q3678" s="22"/>
      <c r="R3678"/>
    </row>
    <row r="3679" spans="17:18" x14ac:dyDescent="0.35">
      <c r="Q3679" s="22"/>
      <c r="R3679"/>
    </row>
    <row r="3680" spans="17:18" x14ac:dyDescent="0.35">
      <c r="Q3680" s="22"/>
      <c r="R3680"/>
    </row>
    <row r="3681" spans="17:18" x14ac:dyDescent="0.35">
      <c r="Q3681" s="22"/>
      <c r="R3681"/>
    </row>
    <row r="3682" spans="17:18" x14ac:dyDescent="0.35">
      <c r="Q3682" s="22"/>
      <c r="R3682"/>
    </row>
    <row r="3683" spans="17:18" x14ac:dyDescent="0.35">
      <c r="Q3683" s="22"/>
      <c r="R3683"/>
    </row>
    <row r="3684" spans="17:18" x14ac:dyDescent="0.35">
      <c r="Q3684" s="22"/>
      <c r="R3684"/>
    </row>
    <row r="3685" spans="17:18" x14ac:dyDescent="0.35">
      <c r="Q3685" s="22"/>
      <c r="R3685"/>
    </row>
    <row r="3686" spans="17:18" x14ac:dyDescent="0.35">
      <c r="Q3686" s="22"/>
      <c r="R3686"/>
    </row>
    <row r="3687" spans="17:18" x14ac:dyDescent="0.35">
      <c r="Q3687" s="22"/>
      <c r="R3687"/>
    </row>
    <row r="3688" spans="17:18" x14ac:dyDescent="0.35">
      <c r="Q3688" s="22"/>
      <c r="R3688"/>
    </row>
    <row r="3689" spans="17:18" x14ac:dyDescent="0.35">
      <c r="Q3689" s="22"/>
      <c r="R3689"/>
    </row>
    <row r="3690" spans="17:18" x14ac:dyDescent="0.35">
      <c r="Q3690" s="22"/>
      <c r="R3690"/>
    </row>
    <row r="3691" spans="17:18" x14ac:dyDescent="0.35">
      <c r="Q3691" s="22"/>
      <c r="R3691"/>
    </row>
    <row r="3692" spans="17:18" x14ac:dyDescent="0.35">
      <c r="Q3692" s="22"/>
      <c r="R3692"/>
    </row>
    <row r="3693" spans="17:18" x14ac:dyDescent="0.35">
      <c r="Q3693" s="22"/>
      <c r="R3693"/>
    </row>
    <row r="3694" spans="17:18" x14ac:dyDescent="0.35">
      <c r="Q3694" s="22"/>
      <c r="R3694"/>
    </row>
    <row r="3695" spans="17:18" x14ac:dyDescent="0.35">
      <c r="Q3695" s="22"/>
      <c r="R3695"/>
    </row>
    <row r="3696" spans="17:18" x14ac:dyDescent="0.35">
      <c r="Q3696" s="22"/>
      <c r="R3696"/>
    </row>
    <row r="3697" spans="17:18" x14ac:dyDescent="0.35">
      <c r="Q3697" s="22"/>
      <c r="R3697"/>
    </row>
    <row r="3698" spans="17:18" x14ac:dyDescent="0.35">
      <c r="Q3698" s="22"/>
      <c r="R3698"/>
    </row>
    <row r="3699" spans="17:18" x14ac:dyDescent="0.35">
      <c r="Q3699" s="22"/>
      <c r="R3699"/>
    </row>
    <row r="3700" spans="17:18" x14ac:dyDescent="0.35">
      <c r="Q3700" s="22"/>
      <c r="R3700"/>
    </row>
    <row r="3701" spans="17:18" x14ac:dyDescent="0.35">
      <c r="Q3701" s="22"/>
      <c r="R3701"/>
    </row>
    <row r="3702" spans="17:18" x14ac:dyDescent="0.35">
      <c r="Q3702" s="22"/>
      <c r="R3702"/>
    </row>
    <row r="3703" spans="17:18" x14ac:dyDescent="0.35">
      <c r="Q3703" s="22"/>
      <c r="R3703"/>
    </row>
    <row r="3704" spans="17:18" x14ac:dyDescent="0.35">
      <c r="Q3704" s="22"/>
      <c r="R3704"/>
    </row>
    <row r="3705" spans="17:18" x14ac:dyDescent="0.35">
      <c r="Q3705" s="22"/>
      <c r="R3705"/>
    </row>
    <row r="3706" spans="17:18" x14ac:dyDescent="0.35">
      <c r="Q3706" s="22"/>
      <c r="R3706"/>
    </row>
    <row r="3707" spans="17:18" x14ac:dyDescent="0.35">
      <c r="Q3707" s="22"/>
      <c r="R3707"/>
    </row>
    <row r="3708" spans="17:18" x14ac:dyDescent="0.35">
      <c r="Q3708" s="22"/>
      <c r="R3708"/>
    </row>
    <row r="3709" spans="17:18" x14ac:dyDescent="0.35">
      <c r="Q3709" s="22"/>
      <c r="R3709"/>
    </row>
    <row r="3710" spans="17:18" x14ac:dyDescent="0.35">
      <c r="Q3710" s="22"/>
      <c r="R3710"/>
    </row>
    <row r="3711" spans="17:18" x14ac:dyDescent="0.35">
      <c r="Q3711" s="22"/>
      <c r="R3711"/>
    </row>
    <row r="3712" spans="17:18" x14ac:dyDescent="0.35">
      <c r="Q3712" s="22"/>
      <c r="R3712"/>
    </row>
    <row r="3713" spans="17:18" x14ac:dyDescent="0.35">
      <c r="Q3713" s="22"/>
      <c r="R3713"/>
    </row>
    <row r="3714" spans="17:18" x14ac:dyDescent="0.35">
      <c r="Q3714" s="22"/>
      <c r="R3714"/>
    </row>
    <row r="3715" spans="17:18" x14ac:dyDescent="0.35">
      <c r="Q3715" s="22"/>
      <c r="R3715"/>
    </row>
    <row r="3716" spans="17:18" x14ac:dyDescent="0.35">
      <c r="Q3716" s="22"/>
      <c r="R3716"/>
    </row>
    <row r="3717" spans="17:18" x14ac:dyDescent="0.35">
      <c r="Q3717" s="22"/>
      <c r="R3717"/>
    </row>
    <row r="3718" spans="17:18" x14ac:dyDescent="0.35">
      <c r="Q3718" s="22"/>
      <c r="R3718"/>
    </row>
    <row r="3719" spans="17:18" x14ac:dyDescent="0.35">
      <c r="Q3719" s="22"/>
      <c r="R3719"/>
    </row>
    <row r="3720" spans="17:18" x14ac:dyDescent="0.35">
      <c r="Q3720" s="22"/>
      <c r="R3720"/>
    </row>
    <row r="3721" spans="17:18" x14ac:dyDescent="0.35">
      <c r="Q3721" s="22"/>
      <c r="R3721"/>
    </row>
    <row r="3722" spans="17:18" x14ac:dyDescent="0.35">
      <c r="Q3722" s="22"/>
      <c r="R3722"/>
    </row>
    <row r="3723" spans="17:18" x14ac:dyDescent="0.35">
      <c r="Q3723" s="22"/>
      <c r="R3723"/>
    </row>
    <row r="3724" spans="17:18" x14ac:dyDescent="0.35">
      <c r="Q3724" s="22"/>
      <c r="R3724"/>
    </row>
    <row r="3725" spans="17:18" x14ac:dyDescent="0.35">
      <c r="Q3725" s="22"/>
      <c r="R3725"/>
    </row>
    <row r="3726" spans="17:18" x14ac:dyDescent="0.35">
      <c r="Q3726" s="22"/>
      <c r="R3726"/>
    </row>
    <row r="3727" spans="17:18" x14ac:dyDescent="0.35">
      <c r="Q3727" s="22"/>
      <c r="R3727"/>
    </row>
    <row r="3728" spans="17:18" x14ac:dyDescent="0.35">
      <c r="Q3728" s="22"/>
      <c r="R3728"/>
    </row>
    <row r="3729" spans="17:18" x14ac:dyDescent="0.35">
      <c r="Q3729" s="22"/>
      <c r="R3729"/>
    </row>
    <row r="3730" spans="17:18" x14ac:dyDescent="0.35">
      <c r="Q3730" s="22"/>
      <c r="R3730"/>
    </row>
    <row r="3731" spans="17:18" x14ac:dyDescent="0.35">
      <c r="Q3731" s="22"/>
      <c r="R3731"/>
    </row>
    <row r="3732" spans="17:18" x14ac:dyDescent="0.35">
      <c r="Q3732" s="22"/>
      <c r="R3732"/>
    </row>
    <row r="3733" spans="17:18" x14ac:dyDescent="0.35">
      <c r="Q3733" s="22"/>
      <c r="R3733"/>
    </row>
    <row r="3734" spans="17:18" x14ac:dyDescent="0.35">
      <c r="Q3734" s="22"/>
      <c r="R3734"/>
    </row>
    <row r="3735" spans="17:18" x14ac:dyDescent="0.35">
      <c r="Q3735" s="22"/>
      <c r="R3735"/>
    </row>
    <row r="3736" spans="17:18" x14ac:dyDescent="0.35">
      <c r="Q3736" s="22"/>
      <c r="R3736"/>
    </row>
    <row r="3737" spans="17:18" x14ac:dyDescent="0.35">
      <c r="Q3737" s="22"/>
      <c r="R3737"/>
    </row>
    <row r="3738" spans="17:18" x14ac:dyDescent="0.35">
      <c r="Q3738" s="22"/>
      <c r="R3738"/>
    </row>
    <row r="3739" spans="17:18" x14ac:dyDescent="0.35">
      <c r="Q3739" s="22"/>
      <c r="R3739"/>
    </row>
    <row r="3740" spans="17:18" x14ac:dyDescent="0.35">
      <c r="Q3740" s="22"/>
      <c r="R3740"/>
    </row>
    <row r="3741" spans="17:18" x14ac:dyDescent="0.35">
      <c r="Q3741" s="22"/>
      <c r="R3741"/>
    </row>
    <row r="3742" spans="17:18" x14ac:dyDescent="0.35">
      <c r="Q3742" s="22"/>
      <c r="R3742"/>
    </row>
    <row r="3743" spans="17:18" x14ac:dyDescent="0.35">
      <c r="Q3743" s="22"/>
      <c r="R3743"/>
    </row>
    <row r="3744" spans="17:18" x14ac:dyDescent="0.35">
      <c r="Q3744" s="22"/>
      <c r="R3744"/>
    </row>
    <row r="3745" spans="17:18" x14ac:dyDescent="0.35">
      <c r="Q3745" s="22"/>
      <c r="R3745"/>
    </row>
    <row r="3746" spans="17:18" x14ac:dyDescent="0.35">
      <c r="Q3746" s="22"/>
      <c r="R3746"/>
    </row>
    <row r="3747" spans="17:18" x14ac:dyDescent="0.35">
      <c r="Q3747" s="22"/>
      <c r="R3747"/>
    </row>
    <row r="3748" spans="17:18" x14ac:dyDescent="0.35">
      <c r="Q3748" s="22"/>
      <c r="R3748"/>
    </row>
    <row r="3749" spans="17:18" x14ac:dyDescent="0.35">
      <c r="Q3749" s="22"/>
      <c r="R3749"/>
    </row>
    <row r="3750" spans="17:18" x14ac:dyDescent="0.35">
      <c r="Q3750" s="22"/>
      <c r="R3750"/>
    </row>
    <row r="3751" spans="17:18" x14ac:dyDescent="0.35">
      <c r="Q3751" s="22"/>
      <c r="R3751"/>
    </row>
    <row r="3752" spans="17:18" x14ac:dyDescent="0.35">
      <c r="Q3752" s="22"/>
      <c r="R3752"/>
    </row>
    <row r="3753" spans="17:18" x14ac:dyDescent="0.35">
      <c r="Q3753" s="22"/>
      <c r="R3753"/>
    </row>
    <row r="3754" spans="17:18" x14ac:dyDescent="0.35">
      <c r="Q3754" s="22"/>
      <c r="R3754"/>
    </row>
    <row r="3755" spans="17:18" x14ac:dyDescent="0.35">
      <c r="Q3755" s="22"/>
      <c r="R3755"/>
    </row>
    <row r="3756" spans="17:18" x14ac:dyDescent="0.35">
      <c r="Q3756" s="22"/>
      <c r="R3756"/>
    </row>
    <row r="3757" spans="17:18" x14ac:dyDescent="0.35">
      <c r="Q3757" s="22"/>
      <c r="R3757"/>
    </row>
    <row r="3758" spans="17:18" x14ac:dyDescent="0.35">
      <c r="Q3758" s="22"/>
      <c r="R3758"/>
    </row>
    <row r="3759" spans="17:18" x14ac:dyDescent="0.35">
      <c r="Q3759" s="22"/>
      <c r="R3759"/>
    </row>
    <row r="3760" spans="17:18" x14ac:dyDescent="0.35">
      <c r="Q3760" s="22"/>
      <c r="R3760"/>
    </row>
    <row r="3761" spans="17:18" x14ac:dyDescent="0.35">
      <c r="Q3761" s="22"/>
      <c r="R3761"/>
    </row>
    <row r="3762" spans="17:18" x14ac:dyDescent="0.35">
      <c r="Q3762" s="22"/>
      <c r="R3762"/>
    </row>
    <row r="3763" spans="17:18" x14ac:dyDescent="0.35">
      <c r="Q3763" s="22"/>
      <c r="R3763"/>
    </row>
    <row r="3764" spans="17:18" x14ac:dyDescent="0.35">
      <c r="Q3764" s="22"/>
      <c r="R3764"/>
    </row>
    <row r="3765" spans="17:18" x14ac:dyDescent="0.35">
      <c r="Q3765" s="22"/>
      <c r="R3765"/>
    </row>
    <row r="3766" spans="17:18" x14ac:dyDescent="0.35">
      <c r="Q3766" s="22"/>
      <c r="R3766"/>
    </row>
    <row r="3767" spans="17:18" x14ac:dyDescent="0.35">
      <c r="Q3767" s="22"/>
      <c r="R3767"/>
    </row>
    <row r="3768" spans="17:18" x14ac:dyDescent="0.35">
      <c r="Q3768" s="22"/>
      <c r="R3768"/>
    </row>
    <row r="3769" spans="17:18" x14ac:dyDescent="0.35">
      <c r="Q3769" s="22"/>
      <c r="R3769"/>
    </row>
    <row r="3770" spans="17:18" x14ac:dyDescent="0.35">
      <c r="Q3770" s="22"/>
      <c r="R3770"/>
    </row>
    <row r="3771" spans="17:18" x14ac:dyDescent="0.35">
      <c r="Q3771" s="22"/>
      <c r="R3771"/>
    </row>
    <row r="3772" spans="17:18" x14ac:dyDescent="0.35">
      <c r="Q3772" s="22"/>
      <c r="R3772"/>
    </row>
    <row r="3773" spans="17:18" x14ac:dyDescent="0.35">
      <c r="Q3773" s="22"/>
      <c r="R3773"/>
    </row>
    <row r="3774" spans="17:18" x14ac:dyDescent="0.35">
      <c r="Q3774" s="22"/>
      <c r="R3774"/>
    </row>
    <row r="3775" spans="17:18" x14ac:dyDescent="0.35">
      <c r="Q3775" s="22"/>
      <c r="R3775"/>
    </row>
    <row r="3776" spans="17:18" x14ac:dyDescent="0.35">
      <c r="Q3776" s="22"/>
      <c r="R3776"/>
    </row>
    <row r="3777" spans="17:18" x14ac:dyDescent="0.35">
      <c r="Q3777" s="22"/>
      <c r="R3777"/>
    </row>
    <row r="3778" spans="17:18" x14ac:dyDescent="0.35">
      <c r="Q3778" s="22"/>
      <c r="R3778"/>
    </row>
    <row r="3779" spans="17:18" x14ac:dyDescent="0.35">
      <c r="Q3779" s="22"/>
      <c r="R3779"/>
    </row>
    <row r="3780" spans="17:18" x14ac:dyDescent="0.35">
      <c r="Q3780" s="22"/>
      <c r="R3780"/>
    </row>
    <row r="3781" spans="17:18" x14ac:dyDescent="0.35">
      <c r="Q3781" s="22"/>
      <c r="R3781"/>
    </row>
    <row r="3782" spans="17:18" x14ac:dyDescent="0.35">
      <c r="Q3782" s="22"/>
      <c r="R3782"/>
    </row>
    <row r="3783" spans="17:18" x14ac:dyDescent="0.35">
      <c r="Q3783" s="22"/>
      <c r="R3783"/>
    </row>
    <row r="3784" spans="17:18" x14ac:dyDescent="0.35">
      <c r="Q3784" s="22"/>
      <c r="R3784"/>
    </row>
    <row r="3785" spans="17:18" x14ac:dyDescent="0.35">
      <c r="Q3785" s="22"/>
      <c r="R3785"/>
    </row>
    <row r="3786" spans="17:18" x14ac:dyDescent="0.35">
      <c r="Q3786" s="22"/>
      <c r="R3786"/>
    </row>
    <row r="3787" spans="17:18" x14ac:dyDescent="0.35">
      <c r="Q3787" s="22"/>
      <c r="R3787"/>
    </row>
    <row r="3788" spans="17:18" x14ac:dyDescent="0.35">
      <c r="Q3788" s="22"/>
      <c r="R3788"/>
    </row>
    <row r="3789" spans="17:18" x14ac:dyDescent="0.35">
      <c r="Q3789" s="22"/>
      <c r="R3789"/>
    </row>
    <row r="3790" spans="17:18" x14ac:dyDescent="0.35">
      <c r="Q3790" s="22"/>
      <c r="R3790"/>
    </row>
    <row r="3791" spans="17:18" x14ac:dyDescent="0.35">
      <c r="Q3791" s="22"/>
      <c r="R3791"/>
    </row>
    <row r="3792" spans="17:18" x14ac:dyDescent="0.35">
      <c r="Q3792" s="22"/>
      <c r="R3792"/>
    </row>
    <row r="3793" spans="17:18" x14ac:dyDescent="0.35">
      <c r="Q3793" s="22"/>
      <c r="R3793"/>
    </row>
    <row r="3794" spans="17:18" x14ac:dyDescent="0.35">
      <c r="Q3794" s="22"/>
      <c r="R3794"/>
    </row>
    <row r="3795" spans="17:18" x14ac:dyDescent="0.35">
      <c r="Q3795" s="22"/>
      <c r="R3795"/>
    </row>
    <row r="3796" spans="17:18" x14ac:dyDescent="0.35">
      <c r="Q3796" s="22"/>
      <c r="R3796"/>
    </row>
    <row r="3797" spans="17:18" x14ac:dyDescent="0.35">
      <c r="Q3797" s="22"/>
      <c r="R3797"/>
    </row>
    <row r="3798" spans="17:18" x14ac:dyDescent="0.35">
      <c r="Q3798" s="22"/>
      <c r="R3798"/>
    </row>
    <row r="3799" spans="17:18" x14ac:dyDescent="0.35">
      <c r="Q3799" s="22"/>
      <c r="R3799"/>
    </row>
    <row r="3800" spans="17:18" x14ac:dyDescent="0.35">
      <c r="Q3800" s="22"/>
      <c r="R3800"/>
    </row>
    <row r="3801" spans="17:18" x14ac:dyDescent="0.35">
      <c r="Q3801" s="22"/>
      <c r="R3801"/>
    </row>
    <row r="3802" spans="17:18" x14ac:dyDescent="0.35">
      <c r="Q3802" s="22"/>
      <c r="R3802"/>
    </row>
    <row r="3803" spans="17:18" x14ac:dyDescent="0.35">
      <c r="Q3803" s="22"/>
      <c r="R3803"/>
    </row>
    <row r="3804" spans="17:18" x14ac:dyDescent="0.35">
      <c r="Q3804" s="22"/>
      <c r="R3804"/>
    </row>
    <row r="3805" spans="17:18" x14ac:dyDescent="0.35">
      <c r="Q3805" s="22"/>
      <c r="R3805"/>
    </row>
    <row r="3806" spans="17:18" x14ac:dyDescent="0.35">
      <c r="Q3806" s="22"/>
      <c r="R3806"/>
    </row>
    <row r="3807" spans="17:18" x14ac:dyDescent="0.35">
      <c r="Q3807" s="22"/>
      <c r="R3807"/>
    </row>
    <row r="3808" spans="17:18" x14ac:dyDescent="0.35">
      <c r="Q3808" s="22"/>
      <c r="R3808"/>
    </row>
    <row r="3809" spans="17:18" x14ac:dyDescent="0.35">
      <c r="Q3809" s="22"/>
      <c r="R3809"/>
    </row>
    <row r="3810" spans="17:18" x14ac:dyDescent="0.35">
      <c r="Q3810" s="22"/>
      <c r="R3810"/>
    </row>
    <row r="3811" spans="17:18" x14ac:dyDescent="0.35">
      <c r="Q3811" s="22"/>
      <c r="R3811"/>
    </row>
    <row r="3812" spans="17:18" x14ac:dyDescent="0.35">
      <c r="Q3812" s="22"/>
      <c r="R3812"/>
    </row>
    <row r="3813" spans="17:18" x14ac:dyDescent="0.35">
      <c r="Q3813" s="22"/>
      <c r="R3813"/>
    </row>
    <row r="3814" spans="17:18" x14ac:dyDescent="0.35">
      <c r="Q3814" s="22"/>
      <c r="R3814"/>
    </row>
    <row r="3815" spans="17:18" x14ac:dyDescent="0.35">
      <c r="Q3815" s="22"/>
      <c r="R3815"/>
    </row>
    <row r="3816" spans="17:18" x14ac:dyDescent="0.35">
      <c r="Q3816" s="22"/>
      <c r="R3816"/>
    </row>
    <row r="3817" spans="17:18" x14ac:dyDescent="0.35">
      <c r="Q3817" s="22"/>
      <c r="R3817"/>
    </row>
    <row r="3818" spans="17:18" x14ac:dyDescent="0.35">
      <c r="Q3818" s="22"/>
      <c r="R3818"/>
    </row>
    <row r="3819" spans="17:18" x14ac:dyDescent="0.35">
      <c r="Q3819" s="22"/>
      <c r="R3819"/>
    </row>
    <row r="3820" spans="17:18" x14ac:dyDescent="0.35">
      <c r="Q3820" s="22"/>
      <c r="R3820"/>
    </row>
    <row r="3821" spans="17:18" x14ac:dyDescent="0.35">
      <c r="Q3821" s="22"/>
      <c r="R3821"/>
    </row>
    <row r="3822" spans="17:18" x14ac:dyDescent="0.35">
      <c r="Q3822" s="22"/>
      <c r="R3822"/>
    </row>
    <row r="3823" spans="17:18" x14ac:dyDescent="0.35">
      <c r="Q3823" s="22"/>
      <c r="R3823"/>
    </row>
    <row r="3824" spans="17:18" x14ac:dyDescent="0.35">
      <c r="Q3824" s="22"/>
      <c r="R3824"/>
    </row>
    <row r="3825" spans="17:18" x14ac:dyDescent="0.35">
      <c r="Q3825" s="22"/>
      <c r="R3825"/>
    </row>
    <row r="3826" spans="17:18" x14ac:dyDescent="0.35">
      <c r="Q3826" s="22"/>
      <c r="R3826"/>
    </row>
    <row r="3827" spans="17:18" x14ac:dyDescent="0.35">
      <c r="Q3827" s="22"/>
      <c r="R3827"/>
    </row>
    <row r="3828" spans="17:18" x14ac:dyDescent="0.35">
      <c r="Q3828" s="22"/>
      <c r="R3828"/>
    </row>
    <row r="3829" spans="17:18" x14ac:dyDescent="0.35">
      <c r="Q3829" s="22"/>
      <c r="R3829"/>
    </row>
    <row r="3830" spans="17:18" x14ac:dyDescent="0.35">
      <c r="Q3830" s="22"/>
      <c r="R3830"/>
    </row>
    <row r="3831" spans="17:18" x14ac:dyDescent="0.35">
      <c r="Q3831" s="22"/>
      <c r="R3831"/>
    </row>
    <row r="3832" spans="17:18" x14ac:dyDescent="0.35">
      <c r="Q3832" s="22"/>
      <c r="R3832"/>
    </row>
    <row r="3833" spans="17:18" x14ac:dyDescent="0.35">
      <c r="Q3833" s="22"/>
      <c r="R3833"/>
    </row>
    <row r="3834" spans="17:18" x14ac:dyDescent="0.35">
      <c r="Q3834" s="22"/>
      <c r="R3834"/>
    </row>
    <row r="3835" spans="17:18" x14ac:dyDescent="0.35">
      <c r="Q3835" s="22"/>
      <c r="R3835"/>
    </row>
    <row r="3836" spans="17:18" x14ac:dyDescent="0.35">
      <c r="Q3836" s="22"/>
      <c r="R3836"/>
    </row>
    <row r="3837" spans="17:18" x14ac:dyDescent="0.35">
      <c r="Q3837" s="22"/>
      <c r="R3837"/>
    </row>
    <row r="3838" spans="17:18" x14ac:dyDescent="0.35">
      <c r="Q3838" s="22"/>
      <c r="R3838"/>
    </row>
    <row r="3839" spans="17:18" x14ac:dyDescent="0.35">
      <c r="Q3839" s="22"/>
      <c r="R3839"/>
    </row>
    <row r="3840" spans="17:18" x14ac:dyDescent="0.35">
      <c r="Q3840" s="22"/>
      <c r="R3840"/>
    </row>
    <row r="3841" spans="17:18" x14ac:dyDescent="0.35">
      <c r="Q3841" s="22"/>
      <c r="R3841"/>
    </row>
    <row r="3842" spans="17:18" x14ac:dyDescent="0.35">
      <c r="Q3842" s="22"/>
      <c r="R3842"/>
    </row>
    <row r="3843" spans="17:18" x14ac:dyDescent="0.35">
      <c r="Q3843" s="22"/>
      <c r="R3843"/>
    </row>
    <row r="3844" spans="17:18" x14ac:dyDescent="0.35">
      <c r="Q3844" s="22"/>
      <c r="R3844"/>
    </row>
    <row r="3845" spans="17:18" x14ac:dyDescent="0.35">
      <c r="Q3845" s="22"/>
      <c r="R3845"/>
    </row>
    <row r="3846" spans="17:18" x14ac:dyDescent="0.35">
      <c r="Q3846" s="22"/>
      <c r="R3846"/>
    </row>
    <row r="3847" spans="17:18" x14ac:dyDescent="0.35">
      <c r="Q3847" s="22"/>
      <c r="R3847"/>
    </row>
    <row r="3848" spans="17:18" x14ac:dyDescent="0.35">
      <c r="Q3848" s="22"/>
      <c r="R3848"/>
    </row>
    <row r="3849" spans="17:18" x14ac:dyDescent="0.35">
      <c r="Q3849" s="22"/>
      <c r="R3849"/>
    </row>
    <row r="3850" spans="17:18" x14ac:dyDescent="0.35">
      <c r="Q3850" s="22"/>
      <c r="R3850"/>
    </row>
    <row r="3851" spans="17:18" x14ac:dyDescent="0.35">
      <c r="Q3851" s="22"/>
      <c r="R3851"/>
    </row>
    <row r="3852" spans="17:18" x14ac:dyDescent="0.35">
      <c r="Q3852" s="22"/>
      <c r="R3852"/>
    </row>
    <row r="3853" spans="17:18" x14ac:dyDescent="0.35">
      <c r="Q3853" s="22"/>
      <c r="R3853"/>
    </row>
    <row r="3854" spans="17:18" x14ac:dyDescent="0.35">
      <c r="Q3854" s="22"/>
      <c r="R3854"/>
    </row>
    <row r="3855" spans="17:18" x14ac:dyDescent="0.35">
      <c r="Q3855" s="22"/>
      <c r="R3855"/>
    </row>
    <row r="3856" spans="17:18" x14ac:dyDescent="0.35">
      <c r="Q3856" s="22"/>
      <c r="R3856"/>
    </row>
    <row r="3857" spans="17:18" x14ac:dyDescent="0.35">
      <c r="Q3857" s="22"/>
      <c r="R3857"/>
    </row>
    <row r="3858" spans="17:18" x14ac:dyDescent="0.35">
      <c r="Q3858" s="22"/>
      <c r="R3858"/>
    </row>
    <row r="3859" spans="17:18" x14ac:dyDescent="0.35">
      <c r="Q3859" s="22"/>
      <c r="R3859"/>
    </row>
    <row r="3860" spans="17:18" x14ac:dyDescent="0.35">
      <c r="Q3860" s="22"/>
      <c r="R3860"/>
    </row>
    <row r="3861" spans="17:18" x14ac:dyDescent="0.35">
      <c r="Q3861" s="22"/>
      <c r="R3861"/>
    </row>
    <row r="3862" spans="17:18" x14ac:dyDescent="0.35">
      <c r="Q3862" s="22"/>
      <c r="R3862"/>
    </row>
    <row r="3863" spans="17:18" x14ac:dyDescent="0.35">
      <c r="Q3863" s="22"/>
      <c r="R3863"/>
    </row>
    <row r="3864" spans="17:18" x14ac:dyDescent="0.35">
      <c r="Q3864" s="22"/>
      <c r="R3864"/>
    </row>
    <row r="3865" spans="17:18" x14ac:dyDescent="0.35">
      <c r="Q3865" s="22"/>
      <c r="R3865"/>
    </row>
    <row r="3866" spans="17:18" x14ac:dyDescent="0.35">
      <c r="Q3866" s="22"/>
      <c r="R3866"/>
    </row>
    <row r="3867" spans="17:18" x14ac:dyDescent="0.35">
      <c r="Q3867" s="22"/>
      <c r="R3867"/>
    </row>
    <row r="3868" spans="17:18" x14ac:dyDescent="0.35">
      <c r="Q3868" s="22"/>
      <c r="R3868"/>
    </row>
    <row r="3869" spans="17:18" x14ac:dyDescent="0.35">
      <c r="Q3869" s="22"/>
      <c r="R3869"/>
    </row>
    <row r="3870" spans="17:18" x14ac:dyDescent="0.35">
      <c r="Q3870" s="22"/>
      <c r="R3870"/>
    </row>
    <row r="3871" spans="17:18" x14ac:dyDescent="0.35">
      <c r="Q3871" s="22"/>
      <c r="R3871"/>
    </row>
    <row r="3872" spans="17:18" x14ac:dyDescent="0.35">
      <c r="Q3872" s="22"/>
      <c r="R3872"/>
    </row>
    <row r="3873" spans="17:18" x14ac:dyDescent="0.35">
      <c r="Q3873" s="22"/>
      <c r="R3873"/>
    </row>
    <row r="3874" spans="17:18" x14ac:dyDescent="0.35">
      <c r="Q3874" s="22"/>
      <c r="R3874"/>
    </row>
    <row r="3875" spans="17:18" x14ac:dyDescent="0.35">
      <c r="Q3875" s="22"/>
      <c r="R3875"/>
    </row>
    <row r="3876" spans="17:18" x14ac:dyDescent="0.35">
      <c r="Q3876" s="22"/>
      <c r="R3876"/>
    </row>
    <row r="3877" spans="17:18" x14ac:dyDescent="0.35">
      <c r="Q3877" s="22"/>
      <c r="R3877"/>
    </row>
    <row r="3878" spans="17:18" x14ac:dyDescent="0.35">
      <c r="Q3878" s="22"/>
      <c r="R3878"/>
    </row>
    <row r="3879" spans="17:18" x14ac:dyDescent="0.35">
      <c r="Q3879" s="22"/>
      <c r="R3879"/>
    </row>
    <row r="3880" spans="17:18" x14ac:dyDescent="0.35">
      <c r="Q3880" s="22"/>
      <c r="R3880"/>
    </row>
    <row r="3881" spans="17:18" x14ac:dyDescent="0.35">
      <c r="Q3881" s="22"/>
      <c r="R3881"/>
    </row>
    <row r="3882" spans="17:18" x14ac:dyDescent="0.35">
      <c r="Q3882" s="22"/>
      <c r="R3882"/>
    </row>
    <row r="3883" spans="17:18" x14ac:dyDescent="0.35">
      <c r="Q3883" s="22"/>
      <c r="R3883"/>
    </row>
    <row r="3884" spans="17:18" x14ac:dyDescent="0.35">
      <c r="Q3884" s="22"/>
      <c r="R3884"/>
    </row>
    <row r="3885" spans="17:18" x14ac:dyDescent="0.35">
      <c r="Q3885" s="22"/>
      <c r="R3885"/>
    </row>
    <row r="3886" spans="17:18" x14ac:dyDescent="0.35">
      <c r="Q3886" s="22"/>
      <c r="R3886"/>
    </row>
    <row r="3887" spans="17:18" x14ac:dyDescent="0.35">
      <c r="Q3887" s="22"/>
      <c r="R3887"/>
    </row>
    <row r="3888" spans="17:18" x14ac:dyDescent="0.35">
      <c r="Q3888" s="22"/>
      <c r="R3888"/>
    </row>
    <row r="3889" spans="17:18" x14ac:dyDescent="0.35">
      <c r="Q3889" s="22"/>
      <c r="R3889"/>
    </row>
    <row r="3890" spans="17:18" x14ac:dyDescent="0.35">
      <c r="Q3890" s="22"/>
      <c r="R3890"/>
    </row>
    <row r="3891" spans="17:18" x14ac:dyDescent="0.35">
      <c r="Q3891" s="22"/>
      <c r="R3891"/>
    </row>
    <row r="3892" spans="17:18" x14ac:dyDescent="0.35">
      <c r="Q3892" s="22"/>
      <c r="R3892"/>
    </row>
    <row r="3893" spans="17:18" x14ac:dyDescent="0.35">
      <c r="Q3893" s="22"/>
      <c r="R3893"/>
    </row>
    <row r="3894" spans="17:18" x14ac:dyDescent="0.35">
      <c r="Q3894" s="22"/>
      <c r="R3894"/>
    </row>
    <row r="3895" spans="17:18" x14ac:dyDescent="0.35">
      <c r="Q3895" s="22"/>
      <c r="R3895"/>
    </row>
    <row r="3896" spans="17:18" x14ac:dyDescent="0.35">
      <c r="Q3896" s="22"/>
      <c r="R3896"/>
    </row>
    <row r="3897" spans="17:18" x14ac:dyDescent="0.35">
      <c r="Q3897" s="22"/>
      <c r="R3897"/>
    </row>
    <row r="3898" spans="17:18" x14ac:dyDescent="0.35">
      <c r="Q3898" s="22"/>
      <c r="R3898"/>
    </row>
    <row r="3899" spans="17:18" x14ac:dyDescent="0.35">
      <c r="Q3899" s="22"/>
      <c r="R3899"/>
    </row>
    <row r="3900" spans="17:18" x14ac:dyDescent="0.35">
      <c r="Q3900" s="22"/>
      <c r="R3900"/>
    </row>
    <row r="3901" spans="17:18" x14ac:dyDescent="0.35">
      <c r="Q3901" s="22"/>
      <c r="R3901"/>
    </row>
    <row r="3902" spans="17:18" x14ac:dyDescent="0.35">
      <c r="Q3902" s="22"/>
      <c r="R3902"/>
    </row>
    <row r="3903" spans="17:18" x14ac:dyDescent="0.35">
      <c r="Q3903" s="22"/>
      <c r="R3903"/>
    </row>
    <row r="3904" spans="17:18" x14ac:dyDescent="0.35">
      <c r="Q3904" s="22"/>
      <c r="R3904"/>
    </row>
    <row r="3905" spans="17:18" x14ac:dyDescent="0.35">
      <c r="Q3905" s="22"/>
      <c r="R3905"/>
    </row>
    <row r="3906" spans="17:18" x14ac:dyDescent="0.35">
      <c r="Q3906" s="22"/>
      <c r="R3906"/>
    </row>
    <row r="3907" spans="17:18" x14ac:dyDescent="0.35">
      <c r="Q3907" s="22"/>
      <c r="R3907"/>
    </row>
    <row r="3908" spans="17:18" x14ac:dyDescent="0.35">
      <c r="Q3908" s="22"/>
      <c r="R3908"/>
    </row>
    <row r="3909" spans="17:18" x14ac:dyDescent="0.35">
      <c r="Q3909" s="22"/>
      <c r="R3909"/>
    </row>
    <row r="3910" spans="17:18" x14ac:dyDescent="0.35">
      <c r="Q3910" s="22"/>
      <c r="R3910"/>
    </row>
    <row r="3911" spans="17:18" x14ac:dyDescent="0.35">
      <c r="Q3911" s="22"/>
      <c r="R3911"/>
    </row>
    <row r="3912" spans="17:18" x14ac:dyDescent="0.35">
      <c r="Q3912" s="22"/>
      <c r="R3912"/>
    </row>
    <row r="3913" spans="17:18" x14ac:dyDescent="0.35">
      <c r="Q3913" s="22"/>
      <c r="R3913"/>
    </row>
    <row r="3914" spans="17:18" x14ac:dyDescent="0.35">
      <c r="Q3914" s="22"/>
      <c r="R3914"/>
    </row>
    <row r="3915" spans="17:18" x14ac:dyDescent="0.35">
      <c r="Q3915" s="22"/>
      <c r="R3915"/>
    </row>
    <row r="3916" spans="17:18" x14ac:dyDescent="0.35">
      <c r="Q3916" s="22"/>
      <c r="R3916"/>
    </row>
    <row r="3917" spans="17:18" x14ac:dyDescent="0.35">
      <c r="Q3917" s="22"/>
      <c r="R3917"/>
    </row>
    <row r="3918" spans="17:18" x14ac:dyDescent="0.35">
      <c r="Q3918" s="22"/>
      <c r="R3918"/>
    </row>
    <row r="3919" spans="17:18" x14ac:dyDescent="0.35">
      <c r="Q3919" s="22"/>
      <c r="R3919"/>
    </row>
    <row r="3920" spans="17:18" x14ac:dyDescent="0.35">
      <c r="Q3920" s="22"/>
      <c r="R3920"/>
    </row>
    <row r="3921" spans="17:18" x14ac:dyDescent="0.35">
      <c r="Q3921" s="22"/>
      <c r="R3921"/>
    </row>
    <row r="3922" spans="17:18" x14ac:dyDescent="0.35">
      <c r="Q3922" s="22"/>
      <c r="R3922"/>
    </row>
    <row r="3923" spans="17:18" x14ac:dyDescent="0.35">
      <c r="Q3923" s="22"/>
      <c r="R3923"/>
    </row>
    <row r="3924" spans="17:18" x14ac:dyDescent="0.35">
      <c r="Q3924" s="22"/>
      <c r="R3924"/>
    </row>
    <row r="3925" spans="17:18" x14ac:dyDescent="0.35">
      <c r="Q3925" s="22"/>
      <c r="R3925"/>
    </row>
    <row r="3926" spans="17:18" x14ac:dyDescent="0.35">
      <c r="Q3926" s="22"/>
      <c r="R3926"/>
    </row>
    <row r="3927" spans="17:18" x14ac:dyDescent="0.35">
      <c r="Q3927" s="22"/>
      <c r="R3927"/>
    </row>
    <row r="3928" spans="17:18" x14ac:dyDescent="0.35">
      <c r="Q3928" s="22"/>
      <c r="R3928"/>
    </row>
    <row r="3929" spans="17:18" x14ac:dyDescent="0.35">
      <c r="Q3929" s="22"/>
      <c r="R3929"/>
    </row>
    <row r="3930" spans="17:18" x14ac:dyDescent="0.35">
      <c r="Q3930" s="22"/>
      <c r="R3930"/>
    </row>
    <row r="3931" spans="17:18" x14ac:dyDescent="0.35">
      <c r="Q3931" s="22"/>
      <c r="R3931"/>
    </row>
    <row r="3932" spans="17:18" x14ac:dyDescent="0.35">
      <c r="Q3932" s="22"/>
      <c r="R3932"/>
    </row>
    <row r="3933" spans="17:18" x14ac:dyDescent="0.35">
      <c r="Q3933" s="22"/>
      <c r="R3933"/>
    </row>
    <row r="3934" spans="17:18" x14ac:dyDescent="0.35">
      <c r="Q3934" s="22"/>
      <c r="R3934"/>
    </row>
    <row r="3935" spans="17:18" x14ac:dyDescent="0.35">
      <c r="Q3935" s="22"/>
      <c r="R3935"/>
    </row>
    <row r="3936" spans="17:18" x14ac:dyDescent="0.35">
      <c r="Q3936" s="22"/>
      <c r="R3936"/>
    </row>
    <row r="3937" spans="17:18" x14ac:dyDescent="0.35">
      <c r="Q3937" s="22"/>
      <c r="R3937"/>
    </row>
    <row r="3938" spans="17:18" x14ac:dyDescent="0.35">
      <c r="Q3938" s="22"/>
      <c r="R3938"/>
    </row>
    <row r="3939" spans="17:18" x14ac:dyDescent="0.35">
      <c r="Q3939" s="22"/>
      <c r="R3939"/>
    </row>
    <row r="3940" spans="17:18" x14ac:dyDescent="0.35">
      <c r="Q3940" s="22"/>
      <c r="R3940"/>
    </row>
    <row r="3941" spans="17:18" x14ac:dyDescent="0.35">
      <c r="Q3941" s="22"/>
      <c r="R3941"/>
    </row>
    <row r="3942" spans="17:18" x14ac:dyDescent="0.35">
      <c r="Q3942" s="22"/>
      <c r="R3942"/>
    </row>
    <row r="3943" spans="17:18" x14ac:dyDescent="0.35">
      <c r="Q3943" s="22"/>
      <c r="R3943"/>
    </row>
    <row r="3944" spans="17:18" x14ac:dyDescent="0.35">
      <c r="Q3944" s="22"/>
      <c r="R3944"/>
    </row>
    <row r="3945" spans="17:18" x14ac:dyDescent="0.35">
      <c r="Q3945" s="22"/>
      <c r="R3945"/>
    </row>
    <row r="3946" spans="17:18" x14ac:dyDescent="0.35">
      <c r="Q3946" s="22"/>
      <c r="R3946"/>
    </row>
    <row r="3947" spans="17:18" x14ac:dyDescent="0.35">
      <c r="Q3947" s="22"/>
      <c r="R3947"/>
    </row>
    <row r="3948" spans="17:18" x14ac:dyDescent="0.35">
      <c r="Q3948" s="22"/>
      <c r="R3948"/>
    </row>
    <row r="3949" spans="17:18" x14ac:dyDescent="0.35">
      <c r="Q3949" s="22"/>
      <c r="R3949"/>
    </row>
    <row r="3950" spans="17:18" x14ac:dyDescent="0.35">
      <c r="Q3950" s="22"/>
      <c r="R3950"/>
    </row>
    <row r="3951" spans="17:18" x14ac:dyDescent="0.35">
      <c r="Q3951" s="22"/>
      <c r="R3951"/>
    </row>
    <row r="3952" spans="17:18" x14ac:dyDescent="0.35">
      <c r="Q3952" s="22"/>
      <c r="R3952"/>
    </row>
    <row r="3953" spans="17:18" x14ac:dyDescent="0.35">
      <c r="Q3953" s="22"/>
      <c r="R3953"/>
    </row>
    <row r="3954" spans="17:18" x14ac:dyDescent="0.35">
      <c r="Q3954" s="22"/>
      <c r="R3954"/>
    </row>
    <row r="3955" spans="17:18" x14ac:dyDescent="0.35">
      <c r="Q3955" s="22"/>
      <c r="R3955"/>
    </row>
    <row r="3956" spans="17:18" x14ac:dyDescent="0.35">
      <c r="Q3956" s="22"/>
      <c r="R3956"/>
    </row>
    <row r="3957" spans="17:18" x14ac:dyDescent="0.35">
      <c r="Q3957" s="22"/>
      <c r="R3957"/>
    </row>
    <row r="3958" spans="17:18" x14ac:dyDescent="0.35">
      <c r="Q3958" s="22"/>
      <c r="R3958"/>
    </row>
    <row r="3959" spans="17:18" x14ac:dyDescent="0.35">
      <c r="Q3959" s="22"/>
      <c r="R3959"/>
    </row>
    <row r="3960" spans="17:18" x14ac:dyDescent="0.35">
      <c r="Q3960" s="22"/>
      <c r="R3960"/>
    </row>
    <row r="3961" spans="17:18" x14ac:dyDescent="0.35">
      <c r="Q3961" s="22"/>
      <c r="R3961"/>
    </row>
    <row r="3962" spans="17:18" x14ac:dyDescent="0.35">
      <c r="Q3962" s="22"/>
      <c r="R3962"/>
    </row>
    <row r="3963" spans="17:18" x14ac:dyDescent="0.35">
      <c r="Q3963" s="22"/>
      <c r="R3963"/>
    </row>
    <row r="3964" spans="17:18" x14ac:dyDescent="0.35">
      <c r="Q3964" s="22"/>
      <c r="R3964"/>
    </row>
    <row r="3965" spans="17:18" x14ac:dyDescent="0.35">
      <c r="Q3965" s="22"/>
      <c r="R3965"/>
    </row>
    <row r="3966" spans="17:18" x14ac:dyDescent="0.35">
      <c r="Q3966" s="22"/>
      <c r="R3966"/>
    </row>
    <row r="3967" spans="17:18" x14ac:dyDescent="0.35">
      <c r="Q3967" s="22"/>
      <c r="R3967"/>
    </row>
    <row r="3968" spans="17:18" x14ac:dyDescent="0.35">
      <c r="Q3968" s="22"/>
      <c r="R3968"/>
    </row>
    <row r="3969" spans="17:18" x14ac:dyDescent="0.35">
      <c r="Q3969" s="22"/>
      <c r="R3969"/>
    </row>
    <row r="3970" spans="17:18" x14ac:dyDescent="0.35">
      <c r="Q3970" s="22"/>
      <c r="R3970"/>
    </row>
    <row r="3971" spans="17:18" x14ac:dyDescent="0.35">
      <c r="Q3971" s="22"/>
      <c r="R3971"/>
    </row>
    <row r="3972" spans="17:18" x14ac:dyDescent="0.35">
      <c r="Q3972" s="22"/>
      <c r="R3972"/>
    </row>
    <row r="3973" spans="17:18" x14ac:dyDescent="0.35">
      <c r="Q3973" s="22"/>
      <c r="R3973"/>
    </row>
    <row r="3974" spans="17:18" x14ac:dyDescent="0.35">
      <c r="Q3974" s="22"/>
      <c r="R3974"/>
    </row>
    <row r="3975" spans="17:18" x14ac:dyDescent="0.35">
      <c r="Q3975" s="22"/>
      <c r="R3975"/>
    </row>
    <row r="3976" spans="17:18" x14ac:dyDescent="0.35">
      <c r="Q3976" s="22"/>
      <c r="R3976"/>
    </row>
    <row r="3977" spans="17:18" x14ac:dyDescent="0.35">
      <c r="Q3977" s="22"/>
      <c r="R3977"/>
    </row>
    <row r="3978" spans="17:18" x14ac:dyDescent="0.35">
      <c r="Q3978" s="22"/>
      <c r="R3978"/>
    </row>
    <row r="3979" spans="17:18" x14ac:dyDescent="0.35">
      <c r="Q3979" s="22"/>
      <c r="R3979"/>
    </row>
    <row r="3980" spans="17:18" x14ac:dyDescent="0.35">
      <c r="Q3980" s="22"/>
      <c r="R3980"/>
    </row>
    <row r="3981" spans="17:18" x14ac:dyDescent="0.35">
      <c r="Q3981" s="22"/>
      <c r="R3981"/>
    </row>
    <row r="3982" spans="17:18" x14ac:dyDescent="0.35">
      <c r="Q3982" s="22"/>
      <c r="R3982"/>
    </row>
    <row r="3983" spans="17:18" x14ac:dyDescent="0.35">
      <c r="Q3983" s="22"/>
      <c r="R3983"/>
    </row>
    <row r="3984" spans="17:18" x14ac:dyDescent="0.35">
      <c r="Q3984" s="22"/>
      <c r="R3984"/>
    </row>
    <row r="3985" spans="17:18" x14ac:dyDescent="0.35">
      <c r="Q3985" s="22"/>
      <c r="R3985"/>
    </row>
    <row r="3986" spans="17:18" x14ac:dyDescent="0.35">
      <c r="Q3986" s="22"/>
      <c r="R3986"/>
    </row>
    <row r="3987" spans="17:18" x14ac:dyDescent="0.35">
      <c r="Q3987" s="22"/>
      <c r="R3987"/>
    </row>
    <row r="3988" spans="17:18" x14ac:dyDescent="0.35">
      <c r="Q3988" s="22"/>
      <c r="R3988"/>
    </row>
    <row r="3989" spans="17:18" x14ac:dyDescent="0.35">
      <c r="Q3989" s="22"/>
      <c r="R3989"/>
    </row>
    <row r="3990" spans="17:18" x14ac:dyDescent="0.35">
      <c r="Q3990" s="22"/>
      <c r="R3990"/>
    </row>
    <row r="3991" spans="17:18" x14ac:dyDescent="0.35">
      <c r="Q3991" s="22"/>
      <c r="R3991"/>
    </row>
    <row r="3992" spans="17:18" x14ac:dyDescent="0.35">
      <c r="Q3992" s="22"/>
      <c r="R3992"/>
    </row>
    <row r="3993" spans="17:18" x14ac:dyDescent="0.35">
      <c r="Q3993" s="22"/>
      <c r="R3993"/>
    </row>
    <row r="3994" spans="17:18" x14ac:dyDescent="0.35">
      <c r="Q3994" s="22"/>
      <c r="R3994"/>
    </row>
    <row r="3995" spans="17:18" x14ac:dyDescent="0.35">
      <c r="Q3995" s="22"/>
      <c r="R3995"/>
    </row>
    <row r="3996" spans="17:18" x14ac:dyDescent="0.35">
      <c r="Q3996" s="22"/>
      <c r="R3996"/>
    </row>
    <row r="3997" spans="17:18" x14ac:dyDescent="0.35">
      <c r="Q3997" s="22"/>
      <c r="R3997"/>
    </row>
    <row r="3998" spans="17:18" x14ac:dyDescent="0.35">
      <c r="Q3998" s="22"/>
      <c r="R3998"/>
    </row>
    <row r="3999" spans="17:18" x14ac:dyDescent="0.35">
      <c r="Q3999" s="22"/>
      <c r="R3999"/>
    </row>
    <row r="4000" spans="17:18" x14ac:dyDescent="0.35">
      <c r="Q4000" s="22"/>
      <c r="R4000"/>
    </row>
    <row r="4001" spans="17:18" x14ac:dyDescent="0.35">
      <c r="Q4001" s="22"/>
      <c r="R4001"/>
    </row>
    <row r="4002" spans="17:18" x14ac:dyDescent="0.35">
      <c r="Q4002" s="22"/>
      <c r="R4002"/>
    </row>
    <row r="4003" spans="17:18" x14ac:dyDescent="0.35">
      <c r="Q4003" s="22"/>
      <c r="R4003"/>
    </row>
    <row r="4004" spans="17:18" x14ac:dyDescent="0.35">
      <c r="Q4004" s="22"/>
      <c r="R4004"/>
    </row>
    <row r="4005" spans="17:18" x14ac:dyDescent="0.35">
      <c r="Q4005" s="22"/>
      <c r="R4005"/>
    </row>
    <row r="4006" spans="17:18" x14ac:dyDescent="0.35">
      <c r="Q4006" s="22"/>
      <c r="R4006"/>
    </row>
    <row r="4007" spans="17:18" x14ac:dyDescent="0.35">
      <c r="Q4007" s="22"/>
      <c r="R4007"/>
    </row>
    <row r="4008" spans="17:18" x14ac:dyDescent="0.35">
      <c r="Q4008" s="22"/>
      <c r="R4008"/>
    </row>
    <row r="4009" spans="17:18" x14ac:dyDescent="0.35">
      <c r="Q4009" s="22"/>
      <c r="R4009"/>
    </row>
    <row r="4010" spans="17:18" x14ac:dyDescent="0.35">
      <c r="Q4010" s="22"/>
      <c r="R4010"/>
    </row>
    <row r="4011" spans="17:18" x14ac:dyDescent="0.35">
      <c r="Q4011" s="22"/>
      <c r="R4011"/>
    </row>
    <row r="4012" spans="17:18" x14ac:dyDescent="0.35">
      <c r="Q4012" s="22"/>
      <c r="R4012"/>
    </row>
    <row r="4013" spans="17:18" x14ac:dyDescent="0.35">
      <c r="Q4013" s="22"/>
      <c r="R4013"/>
    </row>
    <row r="4014" spans="17:18" x14ac:dyDescent="0.35">
      <c r="Q4014" s="22"/>
      <c r="R4014"/>
    </row>
    <row r="4015" spans="17:18" x14ac:dyDescent="0.35">
      <c r="Q4015" s="22"/>
      <c r="R4015"/>
    </row>
    <row r="4016" spans="17:18" x14ac:dyDescent="0.35">
      <c r="Q4016" s="22"/>
      <c r="R4016"/>
    </row>
    <row r="4017" spans="17:18" x14ac:dyDescent="0.35">
      <c r="Q4017" s="22"/>
      <c r="R4017"/>
    </row>
    <row r="4018" spans="17:18" x14ac:dyDescent="0.35">
      <c r="Q4018" s="22"/>
      <c r="R4018"/>
    </row>
    <row r="4019" spans="17:18" x14ac:dyDescent="0.35">
      <c r="Q4019" s="22"/>
      <c r="R4019"/>
    </row>
    <row r="4020" spans="17:18" x14ac:dyDescent="0.35">
      <c r="Q4020" s="22"/>
      <c r="R4020"/>
    </row>
    <row r="4021" spans="17:18" x14ac:dyDescent="0.35">
      <c r="Q4021" s="22"/>
      <c r="R4021"/>
    </row>
    <row r="4022" spans="17:18" x14ac:dyDescent="0.35">
      <c r="Q4022" s="22"/>
      <c r="R4022"/>
    </row>
    <row r="4023" spans="17:18" x14ac:dyDescent="0.35">
      <c r="Q4023" s="22"/>
      <c r="R4023"/>
    </row>
    <row r="4024" spans="17:18" x14ac:dyDescent="0.35">
      <c r="Q4024" s="22"/>
      <c r="R4024"/>
    </row>
    <row r="4025" spans="17:18" x14ac:dyDescent="0.35">
      <c r="Q4025" s="22"/>
      <c r="R4025"/>
    </row>
    <row r="4026" spans="17:18" x14ac:dyDescent="0.35">
      <c r="Q4026" s="22"/>
      <c r="R4026"/>
    </row>
    <row r="4027" spans="17:18" x14ac:dyDescent="0.35">
      <c r="Q4027" s="22"/>
      <c r="R4027"/>
    </row>
    <row r="4028" spans="17:18" x14ac:dyDescent="0.35">
      <c r="Q4028" s="22"/>
      <c r="R4028"/>
    </row>
    <row r="4029" spans="17:18" x14ac:dyDescent="0.35">
      <c r="Q4029" s="22"/>
      <c r="R4029"/>
    </row>
    <row r="4030" spans="17:18" x14ac:dyDescent="0.35">
      <c r="Q4030" s="22"/>
      <c r="R4030"/>
    </row>
    <row r="4031" spans="17:18" x14ac:dyDescent="0.35">
      <c r="Q4031" s="22"/>
      <c r="R4031"/>
    </row>
    <row r="4032" spans="17:18" x14ac:dyDescent="0.35">
      <c r="Q4032" s="22"/>
      <c r="R4032"/>
    </row>
    <row r="4033" spans="17:18" x14ac:dyDescent="0.35">
      <c r="Q4033" s="22"/>
      <c r="R4033"/>
    </row>
    <row r="4034" spans="17:18" x14ac:dyDescent="0.35">
      <c r="Q4034" s="22"/>
      <c r="R4034"/>
    </row>
    <row r="4035" spans="17:18" x14ac:dyDescent="0.35">
      <c r="Q4035" s="22"/>
      <c r="R4035"/>
    </row>
    <row r="4036" spans="17:18" x14ac:dyDescent="0.35">
      <c r="Q4036" s="22"/>
      <c r="R4036"/>
    </row>
    <row r="4037" spans="17:18" x14ac:dyDescent="0.35">
      <c r="Q4037" s="22"/>
      <c r="R4037"/>
    </row>
    <row r="4038" spans="17:18" x14ac:dyDescent="0.35">
      <c r="Q4038" s="22"/>
      <c r="R4038"/>
    </row>
    <row r="4039" spans="17:18" x14ac:dyDescent="0.35">
      <c r="Q4039" s="22"/>
      <c r="R4039"/>
    </row>
    <row r="4040" spans="17:18" x14ac:dyDescent="0.35">
      <c r="Q4040" s="22"/>
      <c r="R4040"/>
    </row>
    <row r="4041" spans="17:18" x14ac:dyDescent="0.35">
      <c r="Q4041" s="22"/>
      <c r="R4041"/>
    </row>
    <row r="4042" spans="17:18" x14ac:dyDescent="0.35">
      <c r="Q4042" s="22"/>
      <c r="R4042"/>
    </row>
    <row r="4043" spans="17:18" x14ac:dyDescent="0.35">
      <c r="Q4043" s="22"/>
      <c r="R4043"/>
    </row>
    <row r="4044" spans="17:18" x14ac:dyDescent="0.35">
      <c r="Q4044" s="22"/>
      <c r="R4044"/>
    </row>
    <row r="4045" spans="17:18" x14ac:dyDescent="0.35">
      <c r="Q4045" s="22"/>
      <c r="R4045"/>
    </row>
    <row r="4046" spans="17:18" x14ac:dyDescent="0.35">
      <c r="Q4046" s="22"/>
      <c r="R4046"/>
    </row>
    <row r="4047" spans="17:18" x14ac:dyDescent="0.35">
      <c r="Q4047" s="22"/>
      <c r="R4047"/>
    </row>
    <row r="4048" spans="17:18" x14ac:dyDescent="0.35">
      <c r="Q4048" s="22"/>
      <c r="R4048"/>
    </row>
    <row r="4049" spans="17:18" x14ac:dyDescent="0.35">
      <c r="Q4049" s="22"/>
      <c r="R4049"/>
    </row>
    <row r="4050" spans="17:18" x14ac:dyDescent="0.35">
      <c r="Q4050" s="22"/>
      <c r="R4050"/>
    </row>
    <row r="4051" spans="17:18" x14ac:dyDescent="0.35">
      <c r="Q4051" s="22"/>
      <c r="R4051"/>
    </row>
    <row r="4052" spans="17:18" x14ac:dyDescent="0.35">
      <c r="Q4052" s="22"/>
      <c r="R4052"/>
    </row>
    <row r="4053" spans="17:18" x14ac:dyDescent="0.35">
      <c r="Q4053" s="22"/>
      <c r="R4053"/>
    </row>
    <row r="4054" spans="17:18" x14ac:dyDescent="0.35">
      <c r="Q4054" s="22"/>
      <c r="R4054"/>
    </row>
    <row r="4055" spans="17:18" x14ac:dyDescent="0.35">
      <c r="Q4055" s="22"/>
      <c r="R4055"/>
    </row>
    <row r="4056" spans="17:18" x14ac:dyDescent="0.35">
      <c r="Q4056" s="22"/>
      <c r="R4056"/>
    </row>
    <row r="4057" spans="17:18" x14ac:dyDescent="0.35">
      <c r="Q4057" s="22"/>
      <c r="R4057"/>
    </row>
    <row r="4058" spans="17:18" x14ac:dyDescent="0.35">
      <c r="Q4058" s="22"/>
      <c r="R4058"/>
    </row>
    <row r="4059" spans="17:18" x14ac:dyDescent="0.35">
      <c r="Q4059" s="22"/>
      <c r="R4059"/>
    </row>
    <row r="4060" spans="17:18" x14ac:dyDescent="0.35">
      <c r="Q4060" s="22"/>
      <c r="R4060"/>
    </row>
    <row r="4061" spans="17:18" x14ac:dyDescent="0.35">
      <c r="Q4061" s="22"/>
      <c r="R4061"/>
    </row>
    <row r="4062" spans="17:18" x14ac:dyDescent="0.35">
      <c r="Q4062" s="22"/>
      <c r="R4062"/>
    </row>
    <row r="4063" spans="17:18" x14ac:dyDescent="0.35">
      <c r="Q4063" s="22"/>
      <c r="R4063"/>
    </row>
    <row r="4064" spans="17:18" x14ac:dyDescent="0.35">
      <c r="Q4064" s="22"/>
      <c r="R4064"/>
    </row>
    <row r="4065" spans="17:18" x14ac:dyDescent="0.35">
      <c r="Q4065" s="22"/>
      <c r="R4065"/>
    </row>
    <row r="4066" spans="17:18" x14ac:dyDescent="0.35">
      <c r="Q4066" s="22"/>
      <c r="R4066"/>
    </row>
    <row r="4067" spans="17:18" x14ac:dyDescent="0.35">
      <c r="Q4067" s="22"/>
      <c r="R4067"/>
    </row>
    <row r="4068" spans="17:18" x14ac:dyDescent="0.35">
      <c r="Q4068" s="22"/>
      <c r="R4068"/>
    </row>
    <row r="4069" spans="17:18" x14ac:dyDescent="0.35">
      <c r="Q4069" s="22"/>
      <c r="R4069"/>
    </row>
    <row r="4070" spans="17:18" x14ac:dyDescent="0.35">
      <c r="Q4070" s="22"/>
      <c r="R4070"/>
    </row>
    <row r="4071" spans="17:18" x14ac:dyDescent="0.35">
      <c r="Q4071" s="22"/>
      <c r="R4071"/>
    </row>
    <row r="4072" spans="17:18" x14ac:dyDescent="0.35">
      <c r="Q4072" s="22"/>
      <c r="R4072"/>
    </row>
    <row r="4073" spans="17:18" x14ac:dyDescent="0.35">
      <c r="Q4073" s="22"/>
      <c r="R4073"/>
    </row>
    <row r="4074" spans="17:18" x14ac:dyDescent="0.35">
      <c r="Q4074" s="22"/>
      <c r="R4074"/>
    </row>
    <row r="4075" spans="17:18" x14ac:dyDescent="0.35">
      <c r="Q4075" s="22"/>
      <c r="R4075"/>
    </row>
    <row r="4076" spans="17:18" x14ac:dyDescent="0.35">
      <c r="Q4076" s="22"/>
      <c r="R4076"/>
    </row>
    <row r="4077" spans="17:18" x14ac:dyDescent="0.35">
      <c r="Q4077" s="22"/>
      <c r="R4077"/>
    </row>
    <row r="4078" spans="17:18" x14ac:dyDescent="0.35">
      <c r="Q4078" s="22"/>
      <c r="R4078"/>
    </row>
    <row r="4079" spans="17:18" x14ac:dyDescent="0.35">
      <c r="Q4079" s="22"/>
      <c r="R4079"/>
    </row>
    <row r="4080" spans="17:18" x14ac:dyDescent="0.35">
      <c r="Q4080" s="22"/>
      <c r="R4080"/>
    </row>
    <row r="4081" spans="17:18" x14ac:dyDescent="0.35">
      <c r="Q4081" s="22"/>
      <c r="R4081"/>
    </row>
    <row r="4082" spans="17:18" x14ac:dyDescent="0.35">
      <c r="Q4082" s="22"/>
      <c r="R4082"/>
    </row>
    <row r="4083" spans="17:18" x14ac:dyDescent="0.35">
      <c r="Q4083" s="22"/>
      <c r="R4083"/>
    </row>
    <row r="4084" spans="17:18" x14ac:dyDescent="0.35">
      <c r="Q4084" s="22"/>
      <c r="R4084"/>
    </row>
    <row r="4085" spans="17:18" x14ac:dyDescent="0.35">
      <c r="Q4085" s="22"/>
      <c r="R4085"/>
    </row>
    <row r="4086" spans="17:18" x14ac:dyDescent="0.35">
      <c r="Q4086" s="22"/>
      <c r="R4086"/>
    </row>
    <row r="4087" spans="17:18" x14ac:dyDescent="0.35">
      <c r="Q4087" s="22"/>
      <c r="R4087"/>
    </row>
    <row r="4088" spans="17:18" x14ac:dyDescent="0.35">
      <c r="Q4088" s="22"/>
      <c r="R4088"/>
    </row>
    <row r="4089" spans="17:18" x14ac:dyDescent="0.35">
      <c r="Q4089" s="22"/>
      <c r="R4089"/>
    </row>
    <row r="4090" spans="17:18" x14ac:dyDescent="0.35">
      <c r="Q4090" s="22"/>
      <c r="R4090"/>
    </row>
    <row r="4091" spans="17:18" x14ac:dyDescent="0.35">
      <c r="Q4091" s="22"/>
      <c r="R4091"/>
    </row>
    <row r="4092" spans="17:18" x14ac:dyDescent="0.35">
      <c r="Q4092" s="22"/>
      <c r="R4092"/>
    </row>
    <row r="4093" spans="17:18" x14ac:dyDescent="0.35">
      <c r="Q4093" s="22"/>
      <c r="R4093"/>
    </row>
    <row r="4094" spans="17:18" x14ac:dyDescent="0.35">
      <c r="Q4094" s="22"/>
      <c r="R4094"/>
    </row>
    <row r="4095" spans="17:18" x14ac:dyDescent="0.35">
      <c r="Q4095" s="22"/>
      <c r="R4095"/>
    </row>
    <row r="4096" spans="17:18" x14ac:dyDescent="0.35">
      <c r="Q4096" s="22"/>
      <c r="R4096"/>
    </row>
    <row r="4097" spans="17:18" x14ac:dyDescent="0.35">
      <c r="Q4097" s="22"/>
      <c r="R4097"/>
    </row>
    <row r="4098" spans="17:18" x14ac:dyDescent="0.35">
      <c r="Q4098" s="22"/>
      <c r="R4098"/>
    </row>
    <row r="4099" spans="17:18" x14ac:dyDescent="0.35">
      <c r="Q4099" s="22"/>
      <c r="R4099"/>
    </row>
    <row r="4100" spans="17:18" x14ac:dyDescent="0.35">
      <c r="Q4100" s="22"/>
      <c r="R4100"/>
    </row>
    <row r="4101" spans="17:18" x14ac:dyDescent="0.35">
      <c r="Q4101" s="22"/>
      <c r="R4101"/>
    </row>
    <row r="4102" spans="17:18" x14ac:dyDescent="0.35">
      <c r="Q4102" s="22"/>
      <c r="R4102"/>
    </row>
    <row r="4103" spans="17:18" x14ac:dyDescent="0.35">
      <c r="Q4103" s="22"/>
      <c r="R4103"/>
    </row>
    <row r="4104" spans="17:18" x14ac:dyDescent="0.35">
      <c r="Q4104" s="22"/>
      <c r="R4104"/>
    </row>
    <row r="4105" spans="17:18" x14ac:dyDescent="0.35">
      <c r="Q4105" s="22"/>
      <c r="R4105"/>
    </row>
    <row r="4106" spans="17:18" x14ac:dyDescent="0.35">
      <c r="Q4106" s="22"/>
      <c r="R4106"/>
    </row>
    <row r="4107" spans="17:18" x14ac:dyDescent="0.35">
      <c r="Q4107" s="22"/>
      <c r="R4107"/>
    </row>
    <row r="4108" spans="17:18" x14ac:dyDescent="0.35">
      <c r="Q4108" s="22"/>
      <c r="R4108"/>
    </row>
    <row r="4109" spans="17:18" x14ac:dyDescent="0.35">
      <c r="Q4109" s="22"/>
      <c r="R4109"/>
    </row>
    <row r="4110" spans="17:18" x14ac:dyDescent="0.35">
      <c r="Q4110" s="22"/>
      <c r="R4110"/>
    </row>
    <row r="4111" spans="17:18" x14ac:dyDescent="0.35">
      <c r="Q4111" s="22"/>
      <c r="R4111"/>
    </row>
    <row r="4112" spans="17:18" x14ac:dyDescent="0.35">
      <c r="Q4112" s="22"/>
      <c r="R4112"/>
    </row>
    <row r="4113" spans="17:18" x14ac:dyDescent="0.35">
      <c r="Q4113" s="22"/>
      <c r="R4113"/>
    </row>
    <row r="4114" spans="17:18" x14ac:dyDescent="0.35">
      <c r="Q4114" s="22"/>
      <c r="R4114"/>
    </row>
    <row r="4115" spans="17:18" x14ac:dyDescent="0.35">
      <c r="Q4115" s="22"/>
      <c r="R4115"/>
    </row>
    <row r="4116" spans="17:18" x14ac:dyDescent="0.35">
      <c r="Q4116" s="22"/>
      <c r="R4116"/>
    </row>
    <row r="4117" spans="17:18" x14ac:dyDescent="0.35">
      <c r="Q4117" s="22"/>
      <c r="R4117"/>
    </row>
    <row r="4118" spans="17:18" x14ac:dyDescent="0.35">
      <c r="Q4118" s="22"/>
      <c r="R4118"/>
    </row>
    <row r="4119" spans="17:18" x14ac:dyDescent="0.35">
      <c r="Q4119" s="22"/>
      <c r="R4119"/>
    </row>
    <row r="4120" spans="17:18" x14ac:dyDescent="0.35">
      <c r="Q4120" s="22"/>
      <c r="R4120"/>
    </row>
    <row r="4121" spans="17:18" x14ac:dyDescent="0.35">
      <c r="Q4121" s="22"/>
      <c r="R4121"/>
    </row>
    <row r="4122" spans="17:18" x14ac:dyDescent="0.35">
      <c r="Q4122" s="22"/>
      <c r="R4122"/>
    </row>
    <row r="4123" spans="17:18" x14ac:dyDescent="0.35">
      <c r="Q4123" s="22"/>
      <c r="R4123"/>
    </row>
    <row r="4124" spans="17:18" x14ac:dyDescent="0.35">
      <c r="Q4124" s="22"/>
      <c r="R4124"/>
    </row>
    <row r="4125" spans="17:18" x14ac:dyDescent="0.35">
      <c r="Q4125" s="22"/>
      <c r="R4125"/>
    </row>
    <row r="4126" spans="17:18" x14ac:dyDescent="0.35">
      <c r="Q4126" s="22"/>
      <c r="R4126"/>
    </row>
    <row r="4127" spans="17:18" x14ac:dyDescent="0.35">
      <c r="Q4127" s="22"/>
      <c r="R4127"/>
    </row>
    <row r="4128" spans="17:18" x14ac:dyDescent="0.35">
      <c r="Q4128" s="22"/>
      <c r="R4128"/>
    </row>
    <row r="4129" spans="17:18" x14ac:dyDescent="0.35">
      <c r="Q4129" s="22"/>
      <c r="R4129"/>
    </row>
    <row r="4130" spans="17:18" x14ac:dyDescent="0.35">
      <c r="Q4130" s="22"/>
      <c r="R4130"/>
    </row>
    <row r="4131" spans="17:18" x14ac:dyDescent="0.35">
      <c r="Q4131" s="22"/>
      <c r="R4131"/>
    </row>
    <row r="4132" spans="17:18" x14ac:dyDescent="0.35">
      <c r="Q4132" s="22"/>
      <c r="R4132"/>
    </row>
    <row r="4133" spans="17:18" x14ac:dyDescent="0.35">
      <c r="Q4133" s="22"/>
      <c r="R4133"/>
    </row>
    <row r="4134" spans="17:18" x14ac:dyDescent="0.35">
      <c r="Q4134" s="22"/>
      <c r="R4134"/>
    </row>
    <row r="4135" spans="17:18" x14ac:dyDescent="0.35">
      <c r="Q4135" s="22"/>
      <c r="R4135"/>
    </row>
    <row r="4136" spans="17:18" x14ac:dyDescent="0.35">
      <c r="Q4136" s="22"/>
      <c r="R4136"/>
    </row>
    <row r="4137" spans="17:18" x14ac:dyDescent="0.35">
      <c r="Q4137" s="22"/>
      <c r="R4137"/>
    </row>
    <row r="4138" spans="17:18" x14ac:dyDescent="0.35">
      <c r="Q4138" s="22"/>
      <c r="R4138"/>
    </row>
    <row r="4139" spans="17:18" x14ac:dyDescent="0.35">
      <c r="Q4139" s="22"/>
      <c r="R4139"/>
    </row>
    <row r="4140" spans="17:18" x14ac:dyDescent="0.35">
      <c r="Q4140" s="22"/>
      <c r="R4140"/>
    </row>
    <row r="4141" spans="17:18" x14ac:dyDescent="0.35">
      <c r="Q4141" s="22"/>
      <c r="R4141"/>
    </row>
    <row r="4142" spans="17:18" x14ac:dyDescent="0.35">
      <c r="Q4142" s="22"/>
      <c r="R4142"/>
    </row>
    <row r="4143" spans="17:18" x14ac:dyDescent="0.35">
      <c r="Q4143" s="22"/>
      <c r="R4143"/>
    </row>
    <row r="4144" spans="17:18" x14ac:dyDescent="0.35">
      <c r="Q4144" s="22"/>
      <c r="R4144"/>
    </row>
    <row r="4145" spans="17:18" x14ac:dyDescent="0.35">
      <c r="Q4145" s="22"/>
      <c r="R4145"/>
    </row>
    <row r="4146" spans="17:18" x14ac:dyDescent="0.35">
      <c r="Q4146" s="22"/>
      <c r="R4146"/>
    </row>
    <row r="4147" spans="17:18" x14ac:dyDescent="0.35">
      <c r="Q4147" s="22"/>
      <c r="R4147"/>
    </row>
    <row r="4148" spans="17:18" x14ac:dyDescent="0.35">
      <c r="Q4148" s="22"/>
      <c r="R4148"/>
    </row>
    <row r="4149" spans="17:18" x14ac:dyDescent="0.35">
      <c r="Q4149" s="22"/>
      <c r="R4149"/>
    </row>
    <row r="4150" spans="17:18" x14ac:dyDescent="0.35">
      <c r="Q4150" s="22"/>
      <c r="R4150"/>
    </row>
    <row r="4151" spans="17:18" x14ac:dyDescent="0.35">
      <c r="Q4151" s="22"/>
      <c r="R4151"/>
    </row>
    <row r="4152" spans="17:18" x14ac:dyDescent="0.35">
      <c r="Q4152" s="22"/>
      <c r="R4152"/>
    </row>
    <row r="4153" spans="17:18" x14ac:dyDescent="0.35">
      <c r="Q4153" s="22"/>
      <c r="R4153"/>
    </row>
    <row r="4154" spans="17:18" x14ac:dyDescent="0.35">
      <c r="Q4154" s="22"/>
      <c r="R4154"/>
    </row>
    <row r="4155" spans="17:18" x14ac:dyDescent="0.35">
      <c r="Q4155" s="22"/>
      <c r="R4155"/>
    </row>
    <row r="4156" spans="17:18" x14ac:dyDescent="0.35">
      <c r="Q4156" s="22"/>
      <c r="R4156"/>
    </row>
    <row r="4157" spans="17:18" x14ac:dyDescent="0.35">
      <c r="Q4157" s="22"/>
      <c r="R4157"/>
    </row>
    <row r="4158" spans="17:18" x14ac:dyDescent="0.35">
      <c r="Q4158" s="22"/>
      <c r="R4158"/>
    </row>
    <row r="4159" spans="17:18" x14ac:dyDescent="0.35">
      <c r="Q4159" s="22"/>
      <c r="R4159"/>
    </row>
    <row r="4160" spans="17:18" x14ac:dyDescent="0.35">
      <c r="Q4160" s="22"/>
      <c r="R4160"/>
    </row>
    <row r="4161" spans="17:18" x14ac:dyDescent="0.35">
      <c r="Q4161" s="22"/>
      <c r="R4161"/>
    </row>
    <row r="4162" spans="17:18" x14ac:dyDescent="0.35">
      <c r="Q4162" s="22"/>
      <c r="R4162"/>
    </row>
    <row r="4163" spans="17:18" x14ac:dyDescent="0.35">
      <c r="Q4163" s="22"/>
      <c r="R4163"/>
    </row>
    <row r="4164" spans="17:18" x14ac:dyDescent="0.35">
      <c r="Q4164" s="22"/>
      <c r="R4164"/>
    </row>
    <row r="4165" spans="17:18" x14ac:dyDescent="0.35">
      <c r="Q4165" s="22"/>
      <c r="R4165"/>
    </row>
    <row r="4166" spans="17:18" x14ac:dyDescent="0.35">
      <c r="Q4166" s="22"/>
      <c r="R4166"/>
    </row>
    <row r="4167" spans="17:18" x14ac:dyDescent="0.35">
      <c r="Q4167" s="22"/>
      <c r="R4167"/>
    </row>
    <row r="4168" spans="17:18" x14ac:dyDescent="0.35">
      <c r="Q4168" s="22"/>
      <c r="R4168"/>
    </row>
    <row r="4169" spans="17:18" x14ac:dyDescent="0.35">
      <c r="Q4169" s="22"/>
      <c r="R4169"/>
    </row>
    <row r="4170" spans="17:18" x14ac:dyDescent="0.35">
      <c r="Q4170" s="22"/>
      <c r="R4170"/>
    </row>
    <row r="4171" spans="17:18" x14ac:dyDescent="0.35">
      <c r="Q4171" s="22"/>
      <c r="R4171"/>
    </row>
    <row r="4172" spans="17:18" x14ac:dyDescent="0.35">
      <c r="Q4172" s="22"/>
      <c r="R4172"/>
    </row>
    <row r="4173" spans="17:18" x14ac:dyDescent="0.35">
      <c r="Q4173" s="22"/>
      <c r="R4173"/>
    </row>
    <row r="4174" spans="17:18" x14ac:dyDescent="0.35">
      <c r="Q4174" s="22"/>
      <c r="R4174"/>
    </row>
    <row r="4175" spans="17:18" x14ac:dyDescent="0.35">
      <c r="Q4175" s="22"/>
      <c r="R4175"/>
    </row>
    <row r="4176" spans="17:18" x14ac:dyDescent="0.35">
      <c r="Q4176" s="22"/>
      <c r="R4176"/>
    </row>
    <row r="4177" spans="17:18" x14ac:dyDescent="0.35">
      <c r="Q4177" s="22"/>
      <c r="R4177"/>
    </row>
    <row r="4178" spans="17:18" x14ac:dyDescent="0.35">
      <c r="Q4178" s="22"/>
      <c r="R4178"/>
    </row>
    <row r="4179" spans="17:18" x14ac:dyDescent="0.35">
      <c r="Q4179" s="22"/>
      <c r="R4179"/>
    </row>
    <row r="4180" spans="17:18" x14ac:dyDescent="0.35">
      <c r="Q4180" s="22"/>
      <c r="R4180"/>
    </row>
    <row r="4181" spans="17:18" x14ac:dyDescent="0.35">
      <c r="Q4181" s="22"/>
      <c r="R4181"/>
    </row>
    <row r="4182" spans="17:18" x14ac:dyDescent="0.35">
      <c r="Q4182" s="22"/>
      <c r="R4182"/>
    </row>
    <row r="4183" spans="17:18" x14ac:dyDescent="0.35">
      <c r="Q4183" s="22"/>
      <c r="R4183"/>
    </row>
    <row r="4184" spans="17:18" x14ac:dyDescent="0.35">
      <c r="Q4184" s="22"/>
      <c r="R4184"/>
    </row>
    <row r="4185" spans="17:18" x14ac:dyDescent="0.35">
      <c r="Q4185" s="22"/>
      <c r="R4185"/>
    </row>
    <row r="4186" spans="17:18" x14ac:dyDescent="0.35">
      <c r="Q4186" s="22"/>
      <c r="R4186"/>
    </row>
    <row r="4187" spans="17:18" x14ac:dyDescent="0.35">
      <c r="Q4187" s="22"/>
      <c r="R4187"/>
    </row>
    <row r="4188" spans="17:18" x14ac:dyDescent="0.35">
      <c r="Q4188" s="22"/>
      <c r="R4188"/>
    </row>
    <row r="4189" spans="17:18" x14ac:dyDescent="0.35">
      <c r="Q4189" s="22"/>
      <c r="R4189"/>
    </row>
    <row r="4190" spans="17:18" x14ac:dyDescent="0.35">
      <c r="Q4190" s="22"/>
      <c r="R4190"/>
    </row>
    <row r="4191" spans="17:18" x14ac:dyDescent="0.35">
      <c r="Q4191" s="22"/>
      <c r="R4191"/>
    </row>
    <row r="4192" spans="17:18" x14ac:dyDescent="0.35">
      <c r="Q4192" s="22"/>
      <c r="R4192"/>
    </row>
    <row r="4193" spans="17:18" x14ac:dyDescent="0.35">
      <c r="Q4193" s="22"/>
      <c r="R4193"/>
    </row>
    <row r="4194" spans="17:18" x14ac:dyDescent="0.35">
      <c r="Q4194" s="22"/>
      <c r="R4194"/>
    </row>
    <row r="4195" spans="17:18" x14ac:dyDescent="0.35">
      <c r="Q4195" s="22"/>
      <c r="R4195"/>
    </row>
    <row r="4196" spans="17:18" x14ac:dyDescent="0.35">
      <c r="Q4196" s="22"/>
      <c r="R4196"/>
    </row>
    <row r="4197" spans="17:18" x14ac:dyDescent="0.35">
      <c r="Q4197" s="22"/>
      <c r="R4197"/>
    </row>
    <row r="4198" spans="17:18" x14ac:dyDescent="0.35">
      <c r="Q4198" s="22"/>
      <c r="R4198"/>
    </row>
    <row r="4199" spans="17:18" x14ac:dyDescent="0.35">
      <c r="Q4199" s="22"/>
      <c r="R4199"/>
    </row>
    <row r="4200" spans="17:18" x14ac:dyDescent="0.35">
      <c r="Q4200" s="22"/>
      <c r="R4200"/>
    </row>
    <row r="4201" spans="17:18" x14ac:dyDescent="0.35">
      <c r="Q4201" s="22"/>
      <c r="R4201"/>
    </row>
    <row r="4202" spans="17:18" x14ac:dyDescent="0.35">
      <c r="Q4202" s="22"/>
      <c r="R4202"/>
    </row>
    <row r="4203" spans="17:18" x14ac:dyDescent="0.35">
      <c r="Q4203" s="22"/>
      <c r="R4203"/>
    </row>
    <row r="4204" spans="17:18" x14ac:dyDescent="0.35">
      <c r="Q4204" s="22"/>
      <c r="R4204"/>
    </row>
    <row r="4205" spans="17:18" x14ac:dyDescent="0.35">
      <c r="Q4205" s="22"/>
      <c r="R4205"/>
    </row>
    <row r="4206" spans="17:18" x14ac:dyDescent="0.35">
      <c r="Q4206" s="22"/>
      <c r="R4206"/>
    </row>
    <row r="4207" spans="17:18" x14ac:dyDescent="0.35">
      <c r="Q4207" s="22"/>
      <c r="R4207"/>
    </row>
    <row r="4208" spans="17:18" x14ac:dyDescent="0.35">
      <c r="Q4208" s="22"/>
      <c r="R4208"/>
    </row>
    <row r="4209" spans="17:18" x14ac:dyDescent="0.35">
      <c r="Q4209" s="22"/>
      <c r="R4209"/>
    </row>
    <row r="4210" spans="17:18" x14ac:dyDescent="0.35">
      <c r="Q4210" s="22"/>
      <c r="R4210"/>
    </row>
    <row r="4211" spans="17:18" x14ac:dyDescent="0.35">
      <c r="Q4211" s="22"/>
      <c r="R4211"/>
    </row>
    <row r="4212" spans="17:18" x14ac:dyDescent="0.35">
      <c r="Q4212" s="22"/>
      <c r="R4212"/>
    </row>
    <row r="4213" spans="17:18" x14ac:dyDescent="0.35">
      <c r="Q4213" s="22"/>
      <c r="R4213"/>
    </row>
    <row r="4214" spans="17:18" x14ac:dyDescent="0.35">
      <c r="Q4214" s="22"/>
      <c r="R4214"/>
    </row>
    <row r="4215" spans="17:18" x14ac:dyDescent="0.35">
      <c r="Q4215" s="22"/>
      <c r="R4215"/>
    </row>
    <row r="4216" spans="17:18" x14ac:dyDescent="0.35">
      <c r="Q4216" s="22"/>
      <c r="R4216"/>
    </row>
    <row r="4217" spans="17:18" x14ac:dyDescent="0.35">
      <c r="Q4217" s="22"/>
      <c r="R4217"/>
    </row>
    <row r="4218" spans="17:18" x14ac:dyDescent="0.35">
      <c r="Q4218" s="22"/>
      <c r="R4218"/>
    </row>
    <row r="4219" spans="17:18" x14ac:dyDescent="0.35">
      <c r="Q4219" s="22"/>
      <c r="R4219"/>
    </row>
    <row r="4220" spans="17:18" x14ac:dyDescent="0.35">
      <c r="Q4220" s="22"/>
      <c r="R4220"/>
    </row>
    <row r="4221" spans="17:18" x14ac:dyDescent="0.35">
      <c r="Q4221" s="22"/>
      <c r="R4221"/>
    </row>
    <row r="4222" spans="17:18" x14ac:dyDescent="0.35">
      <c r="Q4222" s="22"/>
      <c r="R4222"/>
    </row>
    <row r="4223" spans="17:18" x14ac:dyDescent="0.35">
      <c r="Q4223" s="22"/>
      <c r="R4223"/>
    </row>
    <row r="4224" spans="17:18" x14ac:dyDescent="0.35">
      <c r="Q4224" s="22"/>
      <c r="R4224"/>
    </row>
    <row r="4225" spans="17:18" x14ac:dyDescent="0.35">
      <c r="Q4225" s="22"/>
      <c r="R4225"/>
    </row>
    <row r="4226" spans="17:18" x14ac:dyDescent="0.35">
      <c r="Q4226" s="22"/>
      <c r="R4226"/>
    </row>
    <row r="4227" spans="17:18" x14ac:dyDescent="0.35">
      <c r="Q4227" s="22"/>
      <c r="R4227"/>
    </row>
    <row r="4228" spans="17:18" x14ac:dyDescent="0.35">
      <c r="Q4228" s="22"/>
      <c r="R4228"/>
    </row>
    <row r="4229" spans="17:18" x14ac:dyDescent="0.35">
      <c r="Q4229" s="22"/>
      <c r="R4229"/>
    </row>
    <row r="4230" spans="17:18" x14ac:dyDescent="0.35">
      <c r="Q4230" s="22"/>
      <c r="R4230"/>
    </row>
    <row r="4231" spans="17:18" x14ac:dyDescent="0.35">
      <c r="Q4231" s="22"/>
      <c r="R4231"/>
    </row>
    <row r="4232" spans="17:18" x14ac:dyDescent="0.35">
      <c r="Q4232" s="22"/>
      <c r="R4232"/>
    </row>
    <row r="4233" spans="17:18" x14ac:dyDescent="0.35">
      <c r="Q4233" s="22"/>
      <c r="R4233"/>
    </row>
    <row r="4234" spans="17:18" x14ac:dyDescent="0.35">
      <c r="Q4234" s="22"/>
      <c r="R4234"/>
    </row>
    <row r="4235" spans="17:18" x14ac:dyDescent="0.35">
      <c r="Q4235" s="22"/>
      <c r="R4235"/>
    </row>
    <row r="4236" spans="17:18" x14ac:dyDescent="0.35">
      <c r="Q4236" s="22"/>
      <c r="R4236"/>
    </row>
    <row r="4237" spans="17:18" x14ac:dyDescent="0.35">
      <c r="Q4237" s="22"/>
      <c r="R4237"/>
    </row>
    <row r="4238" spans="17:18" x14ac:dyDescent="0.35">
      <c r="Q4238" s="22"/>
      <c r="R4238"/>
    </row>
    <row r="4239" spans="17:18" x14ac:dyDescent="0.35">
      <c r="Q4239" s="22"/>
      <c r="R4239"/>
    </row>
    <row r="4240" spans="17:18" x14ac:dyDescent="0.35">
      <c r="Q4240" s="22"/>
      <c r="R4240"/>
    </row>
    <row r="4241" spans="17:18" x14ac:dyDescent="0.35">
      <c r="Q4241" s="22"/>
      <c r="R4241"/>
    </row>
    <row r="4242" spans="17:18" x14ac:dyDescent="0.35">
      <c r="Q4242" s="22"/>
      <c r="R4242"/>
    </row>
    <row r="4243" spans="17:18" x14ac:dyDescent="0.35">
      <c r="Q4243" s="22"/>
      <c r="R4243"/>
    </row>
    <row r="4244" spans="17:18" x14ac:dyDescent="0.35">
      <c r="Q4244" s="22"/>
      <c r="R4244"/>
    </row>
    <row r="4245" spans="17:18" x14ac:dyDescent="0.35">
      <c r="Q4245" s="22"/>
      <c r="R4245"/>
    </row>
    <row r="4246" spans="17:18" x14ac:dyDescent="0.35">
      <c r="Q4246" s="22"/>
      <c r="R4246"/>
    </row>
    <row r="4247" spans="17:18" x14ac:dyDescent="0.35">
      <c r="Q4247" s="22"/>
      <c r="R4247"/>
    </row>
    <row r="4248" spans="17:18" x14ac:dyDescent="0.35">
      <c r="Q4248" s="22"/>
      <c r="R4248"/>
    </row>
    <row r="4249" spans="17:18" x14ac:dyDescent="0.35">
      <c r="Q4249" s="22"/>
      <c r="R4249"/>
    </row>
    <row r="4250" spans="17:18" x14ac:dyDescent="0.35">
      <c r="Q4250" s="22"/>
      <c r="R4250"/>
    </row>
    <row r="4251" spans="17:18" x14ac:dyDescent="0.35">
      <c r="Q4251" s="22"/>
      <c r="R4251"/>
    </row>
    <row r="4252" spans="17:18" x14ac:dyDescent="0.35">
      <c r="Q4252" s="22"/>
      <c r="R4252"/>
    </row>
    <row r="4253" spans="17:18" x14ac:dyDescent="0.35">
      <c r="Q4253" s="22"/>
      <c r="R4253"/>
    </row>
    <row r="4254" spans="17:18" x14ac:dyDescent="0.35">
      <c r="Q4254" s="22"/>
      <c r="R4254"/>
    </row>
    <row r="4255" spans="17:18" x14ac:dyDescent="0.35">
      <c r="Q4255" s="22"/>
      <c r="R4255"/>
    </row>
    <row r="4256" spans="17:18" x14ac:dyDescent="0.35">
      <c r="Q4256" s="22"/>
      <c r="R4256"/>
    </row>
    <row r="4257" spans="17:18" x14ac:dyDescent="0.35">
      <c r="Q4257" s="22"/>
      <c r="R4257"/>
    </row>
    <row r="4258" spans="17:18" x14ac:dyDescent="0.35">
      <c r="Q4258" s="22"/>
      <c r="R4258"/>
    </row>
    <row r="4259" spans="17:18" x14ac:dyDescent="0.35">
      <c r="Q4259" s="22"/>
      <c r="R4259"/>
    </row>
    <row r="4260" spans="17:18" x14ac:dyDescent="0.35">
      <c r="Q4260" s="22"/>
      <c r="R4260"/>
    </row>
    <row r="4261" spans="17:18" x14ac:dyDescent="0.35">
      <c r="Q4261" s="22"/>
      <c r="R4261"/>
    </row>
    <row r="4262" spans="17:18" x14ac:dyDescent="0.35">
      <c r="Q4262" s="22"/>
      <c r="R4262"/>
    </row>
    <row r="4263" spans="17:18" x14ac:dyDescent="0.35">
      <c r="Q4263" s="22"/>
      <c r="R4263"/>
    </row>
    <row r="4264" spans="17:18" x14ac:dyDescent="0.35">
      <c r="Q4264" s="22"/>
      <c r="R4264"/>
    </row>
    <row r="4265" spans="17:18" x14ac:dyDescent="0.35">
      <c r="Q4265" s="22"/>
      <c r="R4265"/>
    </row>
    <row r="4266" spans="17:18" x14ac:dyDescent="0.35">
      <c r="Q4266" s="22"/>
      <c r="R4266"/>
    </row>
    <row r="4267" spans="17:18" x14ac:dyDescent="0.35">
      <c r="Q4267" s="22"/>
      <c r="R4267"/>
    </row>
    <row r="4268" spans="17:18" x14ac:dyDescent="0.35">
      <c r="Q4268" s="22"/>
      <c r="R4268"/>
    </row>
    <row r="4269" spans="17:18" x14ac:dyDescent="0.35">
      <c r="Q4269" s="22"/>
      <c r="R4269"/>
    </row>
    <row r="4270" spans="17:18" x14ac:dyDescent="0.35">
      <c r="Q4270" s="22"/>
      <c r="R4270"/>
    </row>
    <row r="4271" spans="17:18" x14ac:dyDescent="0.35">
      <c r="Q4271" s="22"/>
      <c r="R4271"/>
    </row>
    <row r="4272" spans="17:18" x14ac:dyDescent="0.35">
      <c r="Q4272" s="22"/>
      <c r="R4272"/>
    </row>
    <row r="4273" spans="17:18" x14ac:dyDescent="0.35">
      <c r="Q4273" s="22"/>
      <c r="R4273"/>
    </row>
    <row r="4274" spans="17:18" x14ac:dyDescent="0.35">
      <c r="Q4274" s="22"/>
      <c r="R4274"/>
    </row>
    <row r="4275" spans="17:18" x14ac:dyDescent="0.35">
      <c r="Q4275" s="22"/>
      <c r="R4275"/>
    </row>
    <row r="4276" spans="17:18" x14ac:dyDescent="0.35">
      <c r="Q4276" s="22"/>
      <c r="R4276"/>
    </row>
    <row r="4277" spans="17:18" x14ac:dyDescent="0.35">
      <c r="Q4277" s="22"/>
      <c r="R4277"/>
    </row>
    <row r="4278" spans="17:18" x14ac:dyDescent="0.35">
      <c r="Q4278" s="22"/>
      <c r="R4278"/>
    </row>
    <row r="4279" spans="17:18" x14ac:dyDescent="0.35">
      <c r="Q4279" s="22"/>
      <c r="R4279"/>
    </row>
    <row r="4280" spans="17:18" x14ac:dyDescent="0.35">
      <c r="Q4280" s="22"/>
      <c r="R4280"/>
    </row>
    <row r="4281" spans="17:18" x14ac:dyDescent="0.35">
      <c r="Q4281" s="22"/>
      <c r="R4281"/>
    </row>
    <row r="4282" spans="17:18" x14ac:dyDescent="0.35">
      <c r="Q4282" s="22"/>
      <c r="R4282"/>
    </row>
    <row r="4283" spans="17:18" x14ac:dyDescent="0.35">
      <c r="Q4283" s="22"/>
      <c r="R4283"/>
    </row>
    <row r="4284" spans="17:18" x14ac:dyDescent="0.35">
      <c r="Q4284" s="22"/>
      <c r="R4284"/>
    </row>
    <row r="4285" spans="17:18" x14ac:dyDescent="0.35">
      <c r="Q4285" s="22"/>
      <c r="R4285"/>
    </row>
    <row r="4286" spans="17:18" x14ac:dyDescent="0.35">
      <c r="Q4286" s="22"/>
      <c r="R4286"/>
    </row>
    <row r="4287" spans="17:18" x14ac:dyDescent="0.35">
      <c r="Q4287" s="22"/>
      <c r="R4287"/>
    </row>
    <row r="4288" spans="17:18" x14ac:dyDescent="0.35">
      <c r="Q4288" s="22"/>
      <c r="R4288"/>
    </row>
    <row r="4289" spans="17:18" x14ac:dyDescent="0.35">
      <c r="Q4289" s="22"/>
      <c r="R4289"/>
    </row>
    <row r="4290" spans="17:18" x14ac:dyDescent="0.35">
      <c r="Q4290" s="22"/>
      <c r="R4290"/>
    </row>
    <row r="4291" spans="17:18" x14ac:dyDescent="0.35">
      <c r="Q4291" s="22"/>
      <c r="R4291"/>
    </row>
    <row r="4292" spans="17:18" x14ac:dyDescent="0.35">
      <c r="Q4292" s="22"/>
      <c r="R4292"/>
    </row>
    <row r="4293" spans="17:18" x14ac:dyDescent="0.35">
      <c r="Q4293" s="22"/>
      <c r="R4293"/>
    </row>
    <row r="4294" spans="17:18" x14ac:dyDescent="0.35">
      <c r="Q4294" s="22"/>
      <c r="R4294"/>
    </row>
    <row r="4295" spans="17:18" x14ac:dyDescent="0.35">
      <c r="Q4295" s="22"/>
      <c r="R4295"/>
    </row>
    <row r="4296" spans="17:18" x14ac:dyDescent="0.35">
      <c r="Q4296" s="22"/>
      <c r="R4296"/>
    </row>
    <row r="4297" spans="17:18" x14ac:dyDescent="0.35">
      <c r="Q4297" s="22"/>
      <c r="R4297"/>
    </row>
    <row r="4298" spans="17:18" x14ac:dyDescent="0.35">
      <c r="Q4298" s="22"/>
      <c r="R4298"/>
    </row>
    <row r="4299" spans="17:18" x14ac:dyDescent="0.35">
      <c r="Q4299" s="22"/>
      <c r="R4299"/>
    </row>
    <row r="4300" spans="17:18" x14ac:dyDescent="0.35">
      <c r="Q4300" s="22"/>
      <c r="R4300"/>
    </row>
    <row r="4301" spans="17:18" x14ac:dyDescent="0.35">
      <c r="Q4301" s="22"/>
      <c r="R4301"/>
    </row>
    <row r="4302" spans="17:18" x14ac:dyDescent="0.35">
      <c r="Q4302" s="22"/>
      <c r="R4302"/>
    </row>
    <row r="4303" spans="17:18" x14ac:dyDescent="0.35">
      <c r="Q4303" s="22"/>
      <c r="R4303"/>
    </row>
    <row r="4304" spans="17:18" x14ac:dyDescent="0.35">
      <c r="Q4304" s="22"/>
      <c r="R4304"/>
    </row>
    <row r="4305" spans="17:18" x14ac:dyDescent="0.35">
      <c r="Q4305" s="22"/>
      <c r="R4305"/>
    </row>
    <row r="4306" spans="17:18" x14ac:dyDescent="0.35">
      <c r="Q4306" s="22"/>
      <c r="R4306"/>
    </row>
    <row r="4307" spans="17:18" x14ac:dyDescent="0.35">
      <c r="Q4307" s="22"/>
      <c r="R4307"/>
    </row>
    <row r="4308" spans="17:18" x14ac:dyDescent="0.35">
      <c r="Q4308" s="22"/>
      <c r="R4308"/>
    </row>
    <row r="4309" spans="17:18" x14ac:dyDescent="0.35">
      <c r="Q4309" s="22"/>
      <c r="R4309"/>
    </row>
    <row r="4310" spans="17:18" x14ac:dyDescent="0.35">
      <c r="Q4310" s="22"/>
      <c r="R4310"/>
    </row>
    <row r="4311" spans="17:18" x14ac:dyDescent="0.35">
      <c r="Q4311" s="22"/>
      <c r="R4311"/>
    </row>
    <row r="4312" spans="17:18" x14ac:dyDescent="0.35">
      <c r="Q4312" s="22"/>
      <c r="R4312"/>
    </row>
    <row r="4313" spans="17:18" x14ac:dyDescent="0.35">
      <c r="Q4313" s="22"/>
      <c r="R4313"/>
    </row>
    <row r="4314" spans="17:18" x14ac:dyDescent="0.35">
      <c r="Q4314" s="22"/>
      <c r="R4314"/>
    </row>
    <row r="4315" spans="17:18" x14ac:dyDescent="0.35">
      <c r="Q4315" s="22"/>
      <c r="R4315"/>
    </row>
    <row r="4316" spans="17:18" x14ac:dyDescent="0.35">
      <c r="Q4316" s="22"/>
      <c r="R4316"/>
    </row>
    <row r="4317" spans="17:18" x14ac:dyDescent="0.35">
      <c r="Q4317" s="22"/>
      <c r="R4317"/>
    </row>
    <row r="4318" spans="17:18" x14ac:dyDescent="0.35">
      <c r="Q4318" s="22"/>
      <c r="R4318"/>
    </row>
    <row r="4319" spans="17:18" x14ac:dyDescent="0.35">
      <c r="Q4319" s="22"/>
      <c r="R4319"/>
    </row>
    <row r="4320" spans="17:18" x14ac:dyDescent="0.35">
      <c r="Q4320" s="22"/>
      <c r="R4320"/>
    </row>
    <row r="4321" spans="17:18" x14ac:dyDescent="0.35">
      <c r="Q4321" s="22"/>
      <c r="R4321"/>
    </row>
    <row r="4322" spans="17:18" x14ac:dyDescent="0.35">
      <c r="Q4322" s="22"/>
      <c r="R4322"/>
    </row>
    <row r="4323" spans="17:18" x14ac:dyDescent="0.35">
      <c r="Q4323" s="22"/>
      <c r="R4323"/>
    </row>
    <row r="4324" spans="17:18" x14ac:dyDescent="0.35">
      <c r="Q4324" s="22"/>
      <c r="R4324"/>
    </row>
    <row r="4325" spans="17:18" x14ac:dyDescent="0.35">
      <c r="Q4325" s="22"/>
      <c r="R4325"/>
    </row>
    <row r="4326" spans="17:18" x14ac:dyDescent="0.35">
      <c r="Q4326" s="22"/>
      <c r="R4326"/>
    </row>
    <row r="4327" spans="17:18" x14ac:dyDescent="0.35">
      <c r="Q4327" s="22"/>
      <c r="R4327"/>
    </row>
    <row r="4328" spans="17:18" x14ac:dyDescent="0.35">
      <c r="Q4328" s="22"/>
      <c r="R4328"/>
    </row>
    <row r="4329" spans="17:18" x14ac:dyDescent="0.35">
      <c r="Q4329" s="22"/>
      <c r="R4329"/>
    </row>
    <row r="4330" spans="17:18" x14ac:dyDescent="0.35">
      <c r="Q4330" s="22"/>
      <c r="R4330"/>
    </row>
    <row r="4331" spans="17:18" x14ac:dyDescent="0.35">
      <c r="Q4331" s="22"/>
      <c r="R4331"/>
    </row>
    <row r="4332" spans="17:18" x14ac:dyDescent="0.35">
      <c r="Q4332" s="22"/>
      <c r="R4332"/>
    </row>
    <row r="4333" spans="17:18" x14ac:dyDescent="0.35">
      <c r="Q4333" s="22"/>
      <c r="R4333"/>
    </row>
    <row r="4334" spans="17:18" x14ac:dyDescent="0.35">
      <c r="Q4334" s="22"/>
      <c r="R4334"/>
    </row>
    <row r="4335" spans="17:18" x14ac:dyDescent="0.35">
      <c r="Q4335" s="22"/>
      <c r="R4335"/>
    </row>
    <row r="4336" spans="17:18" x14ac:dyDescent="0.35">
      <c r="Q4336" s="22"/>
      <c r="R4336"/>
    </row>
    <row r="4337" spans="17:18" x14ac:dyDescent="0.35">
      <c r="Q4337" s="22"/>
      <c r="R4337"/>
    </row>
    <row r="4338" spans="17:18" x14ac:dyDescent="0.35">
      <c r="Q4338" s="22"/>
      <c r="R4338"/>
    </row>
    <row r="4339" spans="17:18" x14ac:dyDescent="0.35">
      <c r="Q4339" s="22"/>
      <c r="R4339"/>
    </row>
    <row r="4340" spans="17:18" x14ac:dyDescent="0.35">
      <c r="Q4340" s="22"/>
      <c r="R4340"/>
    </row>
    <row r="4341" spans="17:18" x14ac:dyDescent="0.35">
      <c r="Q4341" s="22"/>
      <c r="R4341"/>
    </row>
    <row r="4342" spans="17:18" x14ac:dyDescent="0.35">
      <c r="Q4342" s="22"/>
      <c r="R4342"/>
    </row>
    <row r="4343" spans="17:18" x14ac:dyDescent="0.35">
      <c r="Q4343" s="22"/>
      <c r="R4343"/>
    </row>
    <row r="4344" spans="17:18" x14ac:dyDescent="0.35">
      <c r="Q4344" s="22"/>
      <c r="R4344"/>
    </row>
    <row r="4345" spans="17:18" x14ac:dyDescent="0.35">
      <c r="Q4345" s="22"/>
      <c r="R4345"/>
    </row>
    <row r="4346" spans="17:18" x14ac:dyDescent="0.35">
      <c r="Q4346" s="22"/>
      <c r="R4346"/>
    </row>
    <row r="4347" spans="17:18" x14ac:dyDescent="0.35">
      <c r="Q4347" s="22"/>
      <c r="R4347"/>
    </row>
    <row r="4348" spans="17:18" x14ac:dyDescent="0.35">
      <c r="Q4348" s="22"/>
      <c r="R4348"/>
    </row>
    <row r="4349" spans="17:18" x14ac:dyDescent="0.35">
      <c r="Q4349" s="22"/>
      <c r="R4349"/>
    </row>
    <row r="4350" spans="17:18" x14ac:dyDescent="0.35">
      <c r="Q4350" s="22"/>
      <c r="R4350"/>
    </row>
    <row r="4351" spans="17:18" x14ac:dyDescent="0.35">
      <c r="Q4351" s="22"/>
      <c r="R4351"/>
    </row>
    <row r="4352" spans="17:18" x14ac:dyDescent="0.35">
      <c r="Q4352" s="22"/>
      <c r="R4352"/>
    </row>
    <row r="4353" spans="17:18" x14ac:dyDescent="0.35">
      <c r="Q4353" s="22"/>
      <c r="R4353"/>
    </row>
    <row r="4354" spans="17:18" x14ac:dyDescent="0.35">
      <c r="Q4354" s="22"/>
      <c r="R4354"/>
    </row>
    <row r="4355" spans="17:18" x14ac:dyDescent="0.35">
      <c r="Q4355" s="22"/>
      <c r="R4355"/>
    </row>
    <row r="4356" spans="17:18" x14ac:dyDescent="0.35">
      <c r="Q4356" s="22"/>
      <c r="R4356"/>
    </row>
    <row r="4357" spans="17:18" x14ac:dyDescent="0.35">
      <c r="Q4357" s="22"/>
      <c r="R4357"/>
    </row>
    <row r="4358" spans="17:18" x14ac:dyDescent="0.35">
      <c r="Q4358" s="22"/>
      <c r="R4358"/>
    </row>
    <row r="4359" spans="17:18" x14ac:dyDescent="0.35">
      <c r="Q4359" s="22"/>
      <c r="R4359"/>
    </row>
    <row r="4360" spans="17:18" x14ac:dyDescent="0.35">
      <c r="Q4360" s="22"/>
      <c r="R4360"/>
    </row>
    <row r="4361" spans="17:18" x14ac:dyDescent="0.35">
      <c r="Q4361" s="22"/>
      <c r="R4361"/>
    </row>
    <row r="4362" spans="17:18" x14ac:dyDescent="0.35">
      <c r="Q4362" s="22"/>
      <c r="R4362"/>
    </row>
    <row r="4363" spans="17:18" x14ac:dyDescent="0.35">
      <c r="Q4363" s="22"/>
      <c r="R4363"/>
    </row>
    <row r="4364" spans="17:18" x14ac:dyDescent="0.35">
      <c r="Q4364" s="22"/>
      <c r="R4364"/>
    </row>
    <row r="4365" spans="17:18" x14ac:dyDescent="0.35">
      <c r="Q4365" s="22"/>
      <c r="R4365"/>
    </row>
    <row r="4366" spans="17:18" x14ac:dyDescent="0.35">
      <c r="Q4366" s="22"/>
      <c r="R4366"/>
    </row>
    <row r="4367" spans="17:18" x14ac:dyDescent="0.35">
      <c r="Q4367" s="22"/>
      <c r="R4367"/>
    </row>
    <row r="4368" spans="17:18" x14ac:dyDescent="0.35">
      <c r="Q4368" s="22"/>
      <c r="R4368"/>
    </row>
    <row r="4369" spans="17:18" x14ac:dyDescent="0.35">
      <c r="Q4369" s="22"/>
      <c r="R4369"/>
    </row>
    <row r="4370" spans="17:18" x14ac:dyDescent="0.35">
      <c r="Q4370" s="22"/>
      <c r="R4370"/>
    </row>
    <row r="4371" spans="17:18" x14ac:dyDescent="0.35">
      <c r="Q4371" s="22"/>
      <c r="R4371"/>
    </row>
    <row r="4372" spans="17:18" x14ac:dyDescent="0.35">
      <c r="Q4372" s="22"/>
      <c r="R4372"/>
    </row>
    <row r="4373" spans="17:18" x14ac:dyDescent="0.35">
      <c r="Q4373" s="22"/>
      <c r="R4373"/>
    </row>
    <row r="4374" spans="17:18" x14ac:dyDescent="0.35">
      <c r="Q4374" s="22"/>
      <c r="R4374"/>
    </row>
    <row r="4375" spans="17:18" x14ac:dyDescent="0.35">
      <c r="Q4375" s="22"/>
      <c r="R4375"/>
    </row>
    <row r="4376" spans="17:18" x14ac:dyDescent="0.35">
      <c r="Q4376" s="22"/>
      <c r="R4376"/>
    </row>
    <row r="4377" spans="17:18" x14ac:dyDescent="0.35">
      <c r="Q4377" s="22"/>
      <c r="R4377"/>
    </row>
    <row r="4378" spans="17:18" x14ac:dyDescent="0.35">
      <c r="Q4378" s="22"/>
      <c r="R4378"/>
    </row>
    <row r="4379" spans="17:18" x14ac:dyDescent="0.35">
      <c r="Q4379" s="22"/>
      <c r="R4379"/>
    </row>
    <row r="4380" spans="17:18" x14ac:dyDescent="0.35">
      <c r="Q4380" s="22"/>
      <c r="R4380"/>
    </row>
    <row r="4381" spans="17:18" x14ac:dyDescent="0.35">
      <c r="Q4381" s="22"/>
      <c r="R4381"/>
    </row>
    <row r="4382" spans="17:18" x14ac:dyDescent="0.35">
      <c r="Q4382" s="22"/>
      <c r="R4382"/>
    </row>
    <row r="4383" spans="17:18" x14ac:dyDescent="0.35">
      <c r="Q4383" s="22"/>
      <c r="R4383"/>
    </row>
    <row r="4384" spans="17:18" x14ac:dyDescent="0.35">
      <c r="Q4384" s="22"/>
      <c r="R4384"/>
    </row>
    <row r="4385" spans="17:18" x14ac:dyDescent="0.35">
      <c r="Q4385" s="22"/>
      <c r="R4385"/>
    </row>
    <row r="4386" spans="17:18" x14ac:dyDescent="0.35">
      <c r="Q4386" s="22"/>
      <c r="R4386"/>
    </row>
    <row r="4387" spans="17:18" x14ac:dyDescent="0.35">
      <c r="Q4387" s="22"/>
      <c r="R4387"/>
    </row>
    <row r="4388" spans="17:18" x14ac:dyDescent="0.35">
      <c r="Q4388" s="22"/>
      <c r="R4388"/>
    </row>
    <row r="4389" spans="17:18" x14ac:dyDescent="0.35">
      <c r="Q4389" s="22"/>
      <c r="R4389"/>
    </row>
    <row r="4390" spans="17:18" x14ac:dyDescent="0.35">
      <c r="Q4390" s="22"/>
      <c r="R4390"/>
    </row>
    <row r="4391" spans="17:18" x14ac:dyDescent="0.35">
      <c r="Q4391" s="22"/>
      <c r="R4391"/>
    </row>
    <row r="4392" spans="17:18" x14ac:dyDescent="0.35">
      <c r="Q4392" s="22"/>
      <c r="R4392"/>
    </row>
    <row r="4393" spans="17:18" x14ac:dyDescent="0.35">
      <c r="Q4393" s="22"/>
      <c r="R4393"/>
    </row>
    <row r="4394" spans="17:18" x14ac:dyDescent="0.35">
      <c r="Q4394" s="22"/>
      <c r="R4394"/>
    </row>
    <row r="4395" spans="17:18" x14ac:dyDescent="0.35">
      <c r="Q4395" s="22"/>
      <c r="R4395"/>
    </row>
    <row r="4396" spans="17:18" x14ac:dyDescent="0.35">
      <c r="Q4396" s="22"/>
      <c r="R4396"/>
    </row>
    <row r="4397" spans="17:18" x14ac:dyDescent="0.35">
      <c r="Q4397" s="22"/>
      <c r="R4397"/>
    </row>
    <row r="4398" spans="17:18" x14ac:dyDescent="0.35">
      <c r="Q4398" s="22"/>
      <c r="R4398"/>
    </row>
    <row r="4399" spans="17:18" x14ac:dyDescent="0.35">
      <c r="Q4399" s="22"/>
      <c r="R4399"/>
    </row>
    <row r="4400" spans="17:18" x14ac:dyDescent="0.35">
      <c r="Q4400" s="22"/>
      <c r="R4400"/>
    </row>
    <row r="4401" spans="17:18" x14ac:dyDescent="0.35">
      <c r="Q4401" s="22"/>
      <c r="R4401"/>
    </row>
    <row r="4402" spans="17:18" x14ac:dyDescent="0.35">
      <c r="Q4402" s="22"/>
      <c r="R4402"/>
    </row>
    <row r="4403" spans="17:18" x14ac:dyDescent="0.35">
      <c r="Q4403" s="22"/>
      <c r="R4403"/>
    </row>
    <row r="4404" spans="17:18" x14ac:dyDescent="0.35">
      <c r="Q4404" s="22"/>
      <c r="R4404"/>
    </row>
    <row r="4405" spans="17:18" x14ac:dyDescent="0.35">
      <c r="Q4405" s="22"/>
      <c r="R4405"/>
    </row>
    <row r="4406" spans="17:18" x14ac:dyDescent="0.35">
      <c r="Q4406" s="22"/>
      <c r="R4406"/>
    </row>
    <row r="4407" spans="17:18" x14ac:dyDescent="0.35">
      <c r="Q4407" s="22"/>
      <c r="R4407"/>
    </row>
    <row r="4408" spans="17:18" x14ac:dyDescent="0.35">
      <c r="Q4408" s="22"/>
      <c r="R4408"/>
    </row>
    <row r="4409" spans="17:18" x14ac:dyDescent="0.35">
      <c r="Q4409" s="22"/>
      <c r="R4409"/>
    </row>
    <row r="4410" spans="17:18" x14ac:dyDescent="0.35">
      <c r="Q4410" s="22"/>
      <c r="R4410"/>
    </row>
    <row r="4411" spans="17:18" x14ac:dyDescent="0.35">
      <c r="Q4411" s="22"/>
      <c r="R4411"/>
    </row>
    <row r="4412" spans="17:18" x14ac:dyDescent="0.35">
      <c r="Q4412" s="22"/>
      <c r="R4412"/>
    </row>
    <row r="4413" spans="17:18" x14ac:dyDescent="0.35">
      <c r="Q4413" s="22"/>
      <c r="R4413"/>
    </row>
    <row r="4414" spans="17:18" x14ac:dyDescent="0.35">
      <c r="Q4414" s="22"/>
      <c r="R4414"/>
    </row>
    <row r="4415" spans="17:18" x14ac:dyDescent="0.35">
      <c r="Q4415" s="22"/>
      <c r="R4415"/>
    </row>
    <row r="4416" spans="17:18" x14ac:dyDescent="0.35">
      <c r="Q4416" s="22"/>
      <c r="R4416"/>
    </row>
    <row r="4417" spans="17:18" x14ac:dyDescent="0.35">
      <c r="Q4417" s="22"/>
      <c r="R4417"/>
    </row>
    <row r="4418" spans="17:18" x14ac:dyDescent="0.35">
      <c r="Q4418" s="22"/>
      <c r="R4418"/>
    </row>
    <row r="4419" spans="17:18" x14ac:dyDescent="0.35">
      <c r="Q4419" s="22"/>
      <c r="R4419"/>
    </row>
    <row r="4420" spans="17:18" x14ac:dyDescent="0.35">
      <c r="Q4420" s="22"/>
      <c r="R4420"/>
    </row>
    <row r="4421" spans="17:18" x14ac:dyDescent="0.35">
      <c r="Q4421" s="22"/>
      <c r="R4421"/>
    </row>
    <row r="4422" spans="17:18" x14ac:dyDescent="0.35">
      <c r="Q4422" s="22"/>
      <c r="R4422"/>
    </row>
    <row r="4423" spans="17:18" x14ac:dyDescent="0.35">
      <c r="Q4423" s="22"/>
      <c r="R4423"/>
    </row>
    <row r="4424" spans="17:18" x14ac:dyDescent="0.35">
      <c r="Q4424" s="22"/>
      <c r="R4424"/>
    </row>
    <row r="4425" spans="17:18" x14ac:dyDescent="0.35">
      <c r="Q4425" s="22"/>
      <c r="R4425"/>
    </row>
    <row r="4426" spans="17:18" x14ac:dyDescent="0.35">
      <c r="Q4426" s="22"/>
      <c r="R4426"/>
    </row>
    <row r="4427" spans="17:18" x14ac:dyDescent="0.35">
      <c r="Q4427" s="22"/>
      <c r="R4427"/>
    </row>
    <row r="4428" spans="17:18" x14ac:dyDescent="0.35">
      <c r="Q4428" s="22"/>
      <c r="R4428"/>
    </row>
    <row r="4429" spans="17:18" x14ac:dyDescent="0.35">
      <c r="Q4429" s="22"/>
      <c r="R4429"/>
    </row>
    <row r="4430" spans="17:18" x14ac:dyDescent="0.35">
      <c r="Q4430" s="22"/>
      <c r="R4430"/>
    </row>
    <row r="4431" spans="17:18" x14ac:dyDescent="0.35">
      <c r="Q4431" s="22"/>
      <c r="R4431"/>
    </row>
    <row r="4432" spans="17:18" x14ac:dyDescent="0.35">
      <c r="Q4432" s="22"/>
      <c r="R4432"/>
    </row>
    <row r="4433" spans="17:18" x14ac:dyDescent="0.35">
      <c r="Q4433" s="22"/>
      <c r="R4433"/>
    </row>
    <row r="4434" spans="17:18" x14ac:dyDescent="0.35">
      <c r="Q4434" s="22"/>
      <c r="R4434"/>
    </row>
    <row r="4435" spans="17:18" x14ac:dyDescent="0.35">
      <c r="Q4435" s="22"/>
      <c r="R4435"/>
    </row>
    <row r="4436" spans="17:18" x14ac:dyDescent="0.35">
      <c r="Q4436" s="22"/>
      <c r="R4436"/>
    </row>
    <row r="4437" spans="17:18" x14ac:dyDescent="0.35">
      <c r="Q4437" s="22"/>
      <c r="R4437"/>
    </row>
    <row r="4438" spans="17:18" x14ac:dyDescent="0.35">
      <c r="Q4438" s="22"/>
      <c r="R4438"/>
    </row>
    <row r="4439" spans="17:18" x14ac:dyDescent="0.35">
      <c r="Q4439" s="22"/>
      <c r="R4439"/>
    </row>
    <row r="4440" spans="17:18" x14ac:dyDescent="0.35">
      <c r="Q4440" s="22"/>
      <c r="R4440"/>
    </row>
    <row r="4441" spans="17:18" x14ac:dyDescent="0.35">
      <c r="Q4441" s="22"/>
      <c r="R4441"/>
    </row>
    <row r="4442" spans="17:18" x14ac:dyDescent="0.35">
      <c r="Q4442" s="22"/>
      <c r="R4442"/>
    </row>
    <row r="4443" spans="17:18" x14ac:dyDescent="0.35">
      <c r="Q4443" s="22"/>
      <c r="R4443"/>
    </row>
    <row r="4444" spans="17:18" x14ac:dyDescent="0.35">
      <c r="Q4444" s="22"/>
      <c r="R4444"/>
    </row>
    <row r="4445" spans="17:18" x14ac:dyDescent="0.35">
      <c r="Q4445" s="22"/>
      <c r="R4445"/>
    </row>
    <row r="4446" spans="17:18" x14ac:dyDescent="0.35">
      <c r="Q4446" s="22"/>
      <c r="R4446"/>
    </row>
    <row r="4447" spans="17:18" x14ac:dyDescent="0.35">
      <c r="Q4447" s="22"/>
      <c r="R4447"/>
    </row>
    <row r="4448" spans="17:18" x14ac:dyDescent="0.35">
      <c r="Q4448" s="22"/>
      <c r="R4448"/>
    </row>
    <row r="4449" spans="17:18" x14ac:dyDescent="0.35">
      <c r="Q4449" s="22"/>
      <c r="R4449"/>
    </row>
    <row r="4450" spans="17:18" x14ac:dyDescent="0.35">
      <c r="Q4450" s="22"/>
      <c r="R4450"/>
    </row>
    <row r="4451" spans="17:18" x14ac:dyDescent="0.35">
      <c r="Q4451" s="22"/>
      <c r="R4451"/>
    </row>
    <row r="4452" spans="17:18" x14ac:dyDescent="0.35">
      <c r="Q4452" s="22"/>
      <c r="R4452"/>
    </row>
    <row r="4453" spans="17:18" x14ac:dyDescent="0.35">
      <c r="Q4453" s="22"/>
      <c r="R4453"/>
    </row>
    <row r="4454" spans="17:18" x14ac:dyDescent="0.35">
      <c r="Q4454" s="22"/>
      <c r="R4454"/>
    </row>
    <row r="4455" spans="17:18" x14ac:dyDescent="0.35">
      <c r="Q4455" s="22"/>
      <c r="R4455"/>
    </row>
    <row r="4456" spans="17:18" x14ac:dyDescent="0.35">
      <c r="Q4456" s="22"/>
      <c r="R4456"/>
    </row>
    <row r="4457" spans="17:18" x14ac:dyDescent="0.35">
      <c r="Q4457" s="22"/>
      <c r="R4457"/>
    </row>
    <row r="4458" spans="17:18" x14ac:dyDescent="0.35">
      <c r="Q4458" s="22"/>
      <c r="R4458"/>
    </row>
    <row r="4459" spans="17:18" x14ac:dyDescent="0.35">
      <c r="Q4459" s="22"/>
      <c r="R4459"/>
    </row>
    <row r="4460" spans="17:18" x14ac:dyDescent="0.35">
      <c r="Q4460" s="22"/>
      <c r="R4460"/>
    </row>
    <row r="4461" spans="17:18" x14ac:dyDescent="0.35">
      <c r="Q4461" s="22"/>
      <c r="R4461"/>
    </row>
    <row r="4462" spans="17:18" x14ac:dyDescent="0.35">
      <c r="Q4462" s="22"/>
      <c r="R4462"/>
    </row>
    <row r="4463" spans="17:18" x14ac:dyDescent="0.35">
      <c r="Q4463" s="22"/>
      <c r="R4463"/>
    </row>
    <row r="4464" spans="17:18" x14ac:dyDescent="0.35">
      <c r="Q4464" s="22"/>
      <c r="R4464"/>
    </row>
    <row r="4465" spans="17:18" x14ac:dyDescent="0.35">
      <c r="Q4465" s="22"/>
      <c r="R4465"/>
    </row>
    <row r="4466" spans="17:18" x14ac:dyDescent="0.35">
      <c r="Q4466" s="22"/>
      <c r="R4466"/>
    </row>
    <row r="4467" spans="17:18" x14ac:dyDescent="0.35">
      <c r="Q4467" s="22"/>
      <c r="R4467"/>
    </row>
    <row r="4468" spans="17:18" x14ac:dyDescent="0.35">
      <c r="Q4468" s="22"/>
      <c r="R4468"/>
    </row>
    <row r="4469" spans="17:18" x14ac:dyDescent="0.35">
      <c r="Q4469" s="22"/>
      <c r="R4469"/>
    </row>
    <row r="4470" spans="17:18" x14ac:dyDescent="0.35">
      <c r="Q4470" s="22"/>
      <c r="R4470"/>
    </row>
    <row r="4471" spans="17:18" x14ac:dyDescent="0.35">
      <c r="Q4471" s="22"/>
      <c r="R4471"/>
    </row>
    <row r="4472" spans="17:18" x14ac:dyDescent="0.35">
      <c r="Q4472" s="22"/>
      <c r="R4472"/>
    </row>
    <row r="4473" spans="17:18" x14ac:dyDescent="0.35">
      <c r="Q4473" s="22"/>
      <c r="R4473"/>
    </row>
    <row r="4474" spans="17:18" x14ac:dyDescent="0.35">
      <c r="Q4474" s="22"/>
      <c r="R4474"/>
    </row>
    <row r="4475" spans="17:18" x14ac:dyDescent="0.35">
      <c r="Q4475" s="22"/>
      <c r="R4475"/>
    </row>
    <row r="4476" spans="17:18" x14ac:dyDescent="0.35">
      <c r="Q4476" s="22"/>
      <c r="R4476"/>
    </row>
    <row r="4477" spans="17:18" x14ac:dyDescent="0.35">
      <c r="Q4477" s="22"/>
      <c r="R4477"/>
    </row>
    <row r="4478" spans="17:18" x14ac:dyDescent="0.35">
      <c r="Q4478" s="22"/>
      <c r="R4478"/>
    </row>
    <row r="4479" spans="17:18" x14ac:dyDescent="0.35">
      <c r="Q4479" s="22"/>
      <c r="R4479"/>
    </row>
    <row r="4480" spans="17:18" x14ac:dyDescent="0.35">
      <c r="Q4480" s="22"/>
      <c r="R4480"/>
    </row>
    <row r="4481" spans="17:18" x14ac:dyDescent="0.35">
      <c r="Q4481" s="22"/>
      <c r="R4481"/>
    </row>
    <row r="4482" spans="17:18" x14ac:dyDescent="0.35">
      <c r="Q4482" s="22"/>
      <c r="R4482"/>
    </row>
    <row r="4483" spans="17:18" x14ac:dyDescent="0.35">
      <c r="Q4483" s="22"/>
      <c r="R4483"/>
    </row>
    <row r="4484" spans="17:18" x14ac:dyDescent="0.35">
      <c r="Q4484" s="22"/>
      <c r="R4484"/>
    </row>
    <row r="4485" spans="17:18" x14ac:dyDescent="0.35">
      <c r="Q4485" s="22"/>
      <c r="R4485"/>
    </row>
    <row r="4486" spans="17:18" x14ac:dyDescent="0.35">
      <c r="Q4486" s="22"/>
      <c r="R4486"/>
    </row>
    <row r="4487" spans="17:18" x14ac:dyDescent="0.35">
      <c r="Q4487" s="22"/>
      <c r="R4487"/>
    </row>
    <row r="4488" spans="17:18" x14ac:dyDescent="0.35">
      <c r="Q4488" s="22"/>
      <c r="R4488"/>
    </row>
    <row r="4489" spans="17:18" x14ac:dyDescent="0.35">
      <c r="Q4489" s="22"/>
      <c r="R4489"/>
    </row>
    <row r="4490" spans="17:18" x14ac:dyDescent="0.35">
      <c r="Q4490" s="22"/>
      <c r="R4490"/>
    </row>
    <row r="4491" spans="17:18" x14ac:dyDescent="0.35">
      <c r="Q4491" s="22"/>
      <c r="R4491"/>
    </row>
    <row r="4492" spans="17:18" x14ac:dyDescent="0.35">
      <c r="Q4492" s="22"/>
      <c r="R4492"/>
    </row>
    <row r="4493" spans="17:18" x14ac:dyDescent="0.35">
      <c r="Q4493" s="22"/>
      <c r="R4493"/>
    </row>
    <row r="4494" spans="17:18" x14ac:dyDescent="0.35">
      <c r="Q4494" s="22"/>
      <c r="R4494"/>
    </row>
    <row r="4495" spans="17:18" x14ac:dyDescent="0.35">
      <c r="Q4495" s="22"/>
      <c r="R4495"/>
    </row>
    <row r="4496" spans="17:18" x14ac:dyDescent="0.35">
      <c r="Q4496" s="22"/>
      <c r="R4496"/>
    </row>
    <row r="4497" spans="17:18" x14ac:dyDescent="0.35">
      <c r="Q4497" s="22"/>
      <c r="R4497"/>
    </row>
    <row r="4498" spans="17:18" x14ac:dyDescent="0.35">
      <c r="Q4498" s="22"/>
      <c r="R4498"/>
    </row>
    <row r="4499" spans="17:18" x14ac:dyDescent="0.35">
      <c r="Q4499" s="22"/>
      <c r="R4499"/>
    </row>
    <row r="4500" spans="17:18" x14ac:dyDescent="0.35">
      <c r="Q4500" s="22"/>
      <c r="R4500"/>
    </row>
    <row r="4501" spans="17:18" x14ac:dyDescent="0.35">
      <c r="Q4501" s="22"/>
      <c r="R4501"/>
    </row>
    <row r="4502" spans="17:18" x14ac:dyDescent="0.35">
      <c r="Q4502" s="22"/>
      <c r="R4502"/>
    </row>
    <row r="4503" spans="17:18" x14ac:dyDescent="0.35">
      <c r="Q4503" s="22"/>
      <c r="R4503"/>
    </row>
    <row r="4504" spans="17:18" x14ac:dyDescent="0.35">
      <c r="Q4504" s="22"/>
      <c r="R4504"/>
    </row>
    <row r="4505" spans="17:18" x14ac:dyDescent="0.35">
      <c r="Q4505" s="22"/>
      <c r="R4505"/>
    </row>
    <row r="4506" spans="17:18" x14ac:dyDescent="0.35">
      <c r="Q4506" s="22"/>
      <c r="R4506"/>
    </row>
    <row r="4507" spans="17:18" x14ac:dyDescent="0.35">
      <c r="Q4507" s="22"/>
      <c r="R4507"/>
    </row>
    <row r="4508" spans="17:18" x14ac:dyDescent="0.35">
      <c r="Q4508" s="22"/>
      <c r="R4508"/>
    </row>
    <row r="4509" spans="17:18" x14ac:dyDescent="0.35">
      <c r="Q4509" s="22"/>
      <c r="R4509"/>
    </row>
    <row r="4510" spans="17:18" x14ac:dyDescent="0.35">
      <c r="Q4510" s="22"/>
      <c r="R4510"/>
    </row>
    <row r="4511" spans="17:18" x14ac:dyDescent="0.35">
      <c r="Q4511" s="22"/>
      <c r="R4511"/>
    </row>
    <row r="4512" spans="17:18" x14ac:dyDescent="0.35">
      <c r="Q4512" s="22"/>
      <c r="R4512"/>
    </row>
    <row r="4513" spans="17:18" x14ac:dyDescent="0.35">
      <c r="Q4513" s="22"/>
      <c r="R4513"/>
    </row>
    <row r="4514" spans="17:18" x14ac:dyDescent="0.35">
      <c r="Q4514" s="22"/>
      <c r="R4514"/>
    </row>
    <row r="4515" spans="17:18" x14ac:dyDescent="0.35">
      <c r="Q4515" s="22"/>
      <c r="R4515"/>
    </row>
    <row r="4516" spans="17:18" x14ac:dyDescent="0.35">
      <c r="Q4516" s="22"/>
      <c r="R4516"/>
    </row>
    <row r="4517" spans="17:18" x14ac:dyDescent="0.35">
      <c r="Q4517" s="22"/>
      <c r="R4517"/>
    </row>
    <row r="4518" spans="17:18" x14ac:dyDescent="0.35">
      <c r="Q4518" s="22"/>
      <c r="R4518"/>
    </row>
    <row r="4519" spans="17:18" x14ac:dyDescent="0.35">
      <c r="Q4519" s="22"/>
      <c r="R4519"/>
    </row>
    <row r="4520" spans="17:18" x14ac:dyDescent="0.35">
      <c r="Q4520" s="22"/>
      <c r="R4520"/>
    </row>
    <row r="4521" spans="17:18" x14ac:dyDescent="0.35">
      <c r="Q4521" s="22"/>
      <c r="R4521"/>
    </row>
    <row r="4522" spans="17:18" x14ac:dyDescent="0.35">
      <c r="Q4522" s="22"/>
      <c r="R4522"/>
    </row>
    <row r="4523" spans="17:18" x14ac:dyDescent="0.35">
      <c r="Q4523" s="22"/>
      <c r="R4523"/>
    </row>
    <row r="4524" spans="17:18" x14ac:dyDescent="0.35">
      <c r="Q4524" s="22"/>
      <c r="R4524"/>
    </row>
    <row r="4525" spans="17:18" x14ac:dyDescent="0.35">
      <c r="Q4525" s="22"/>
      <c r="R4525"/>
    </row>
    <row r="4526" spans="17:18" x14ac:dyDescent="0.35">
      <c r="Q4526" s="22"/>
      <c r="R4526"/>
    </row>
    <row r="4527" spans="17:18" x14ac:dyDescent="0.35">
      <c r="Q4527" s="22"/>
      <c r="R4527"/>
    </row>
    <row r="4528" spans="17:18" x14ac:dyDescent="0.35">
      <c r="Q4528" s="22"/>
      <c r="R4528"/>
    </row>
    <row r="4529" spans="17:18" x14ac:dyDescent="0.35">
      <c r="Q4529" s="22"/>
      <c r="R4529"/>
    </row>
    <row r="4530" spans="17:18" x14ac:dyDescent="0.35">
      <c r="Q4530" s="22"/>
      <c r="R4530"/>
    </row>
    <row r="4531" spans="17:18" x14ac:dyDescent="0.35">
      <c r="Q4531" s="22"/>
      <c r="R4531"/>
    </row>
    <row r="4532" spans="17:18" x14ac:dyDescent="0.35">
      <c r="Q4532" s="22"/>
      <c r="R4532"/>
    </row>
    <row r="4533" spans="17:18" x14ac:dyDescent="0.35">
      <c r="Q4533" s="22"/>
      <c r="R4533"/>
    </row>
    <row r="4534" spans="17:18" x14ac:dyDescent="0.35">
      <c r="Q4534" s="22"/>
      <c r="R4534"/>
    </row>
    <row r="4535" spans="17:18" x14ac:dyDescent="0.35">
      <c r="Q4535" s="22"/>
      <c r="R4535"/>
    </row>
    <row r="4536" spans="17:18" x14ac:dyDescent="0.35">
      <c r="Q4536" s="22"/>
      <c r="R4536"/>
    </row>
    <row r="4537" spans="17:18" x14ac:dyDescent="0.35">
      <c r="Q4537" s="22"/>
      <c r="R4537"/>
    </row>
    <row r="4538" spans="17:18" x14ac:dyDescent="0.35">
      <c r="Q4538" s="22"/>
      <c r="R4538"/>
    </row>
    <row r="4539" spans="17:18" x14ac:dyDescent="0.35">
      <c r="Q4539" s="22"/>
      <c r="R4539"/>
    </row>
    <row r="4540" spans="17:18" x14ac:dyDescent="0.35">
      <c r="Q4540" s="22"/>
      <c r="R4540"/>
    </row>
    <row r="4541" spans="17:18" x14ac:dyDescent="0.35">
      <c r="Q4541" s="22"/>
      <c r="R4541"/>
    </row>
    <row r="4542" spans="17:18" x14ac:dyDescent="0.35">
      <c r="Q4542" s="22"/>
      <c r="R4542"/>
    </row>
    <row r="4543" spans="17:18" x14ac:dyDescent="0.35">
      <c r="Q4543" s="22"/>
      <c r="R4543"/>
    </row>
    <row r="4544" spans="17:18" x14ac:dyDescent="0.35">
      <c r="Q4544" s="22"/>
      <c r="R4544"/>
    </row>
    <row r="4545" spans="17:18" x14ac:dyDescent="0.35">
      <c r="Q4545" s="22"/>
      <c r="R4545"/>
    </row>
    <row r="4546" spans="17:18" x14ac:dyDescent="0.35">
      <c r="Q4546" s="22"/>
      <c r="R4546"/>
    </row>
    <row r="4547" spans="17:18" x14ac:dyDescent="0.35">
      <c r="Q4547" s="22"/>
      <c r="R4547"/>
    </row>
    <row r="4548" spans="17:18" x14ac:dyDescent="0.35">
      <c r="Q4548" s="22"/>
      <c r="R4548"/>
    </row>
    <row r="4549" spans="17:18" x14ac:dyDescent="0.35">
      <c r="Q4549" s="22"/>
      <c r="R4549"/>
    </row>
    <row r="4550" spans="17:18" x14ac:dyDescent="0.35">
      <c r="Q4550" s="22"/>
      <c r="R4550"/>
    </row>
    <row r="4551" spans="17:18" x14ac:dyDescent="0.35">
      <c r="Q4551" s="22"/>
      <c r="R4551"/>
    </row>
    <row r="4552" spans="17:18" x14ac:dyDescent="0.35">
      <c r="Q4552" s="22"/>
      <c r="R4552"/>
    </row>
    <row r="4553" spans="17:18" x14ac:dyDescent="0.35">
      <c r="Q4553" s="22"/>
      <c r="R4553"/>
    </row>
    <row r="4554" spans="17:18" x14ac:dyDescent="0.35">
      <c r="Q4554" s="22"/>
      <c r="R4554"/>
    </row>
    <row r="4555" spans="17:18" x14ac:dyDescent="0.35">
      <c r="Q4555" s="22"/>
      <c r="R4555"/>
    </row>
    <row r="4556" spans="17:18" x14ac:dyDescent="0.35">
      <c r="Q4556" s="22"/>
      <c r="R4556"/>
    </row>
    <row r="4557" spans="17:18" x14ac:dyDescent="0.35">
      <c r="Q4557" s="22"/>
      <c r="R4557"/>
    </row>
    <row r="4558" spans="17:18" x14ac:dyDescent="0.35">
      <c r="Q4558" s="22"/>
      <c r="R4558"/>
    </row>
    <row r="4559" spans="17:18" x14ac:dyDescent="0.35">
      <c r="Q4559" s="22"/>
      <c r="R4559"/>
    </row>
    <row r="4560" spans="17:18" x14ac:dyDescent="0.35">
      <c r="Q4560" s="22"/>
      <c r="R4560"/>
    </row>
    <row r="4561" spans="17:18" x14ac:dyDescent="0.35">
      <c r="Q4561" s="22"/>
      <c r="R4561"/>
    </row>
    <row r="4562" spans="17:18" x14ac:dyDescent="0.35">
      <c r="Q4562" s="22"/>
      <c r="R4562"/>
    </row>
    <row r="4563" spans="17:18" x14ac:dyDescent="0.35">
      <c r="Q4563" s="22"/>
      <c r="R4563"/>
    </row>
    <row r="4564" spans="17:18" x14ac:dyDescent="0.35">
      <c r="Q4564" s="22"/>
      <c r="R4564"/>
    </row>
    <row r="4565" spans="17:18" x14ac:dyDescent="0.35">
      <c r="Q4565" s="22"/>
      <c r="R4565"/>
    </row>
    <row r="4566" spans="17:18" x14ac:dyDescent="0.35">
      <c r="Q4566" s="22"/>
      <c r="R4566"/>
    </row>
    <row r="4567" spans="17:18" x14ac:dyDescent="0.35">
      <c r="Q4567" s="22"/>
      <c r="R4567"/>
    </row>
    <row r="4568" spans="17:18" x14ac:dyDescent="0.35">
      <c r="Q4568" s="22"/>
      <c r="R4568"/>
    </row>
    <row r="4569" spans="17:18" x14ac:dyDescent="0.35">
      <c r="Q4569" s="22"/>
      <c r="R4569"/>
    </row>
    <row r="4570" spans="17:18" x14ac:dyDescent="0.35">
      <c r="Q4570" s="22"/>
      <c r="R4570"/>
    </row>
    <row r="4571" spans="17:18" x14ac:dyDescent="0.35">
      <c r="Q4571" s="22"/>
      <c r="R4571"/>
    </row>
    <row r="4572" spans="17:18" x14ac:dyDescent="0.35">
      <c r="Q4572" s="22"/>
      <c r="R4572"/>
    </row>
    <row r="4573" spans="17:18" x14ac:dyDescent="0.35">
      <c r="Q4573" s="22"/>
      <c r="R4573"/>
    </row>
    <row r="4574" spans="17:18" x14ac:dyDescent="0.35">
      <c r="Q4574" s="22"/>
      <c r="R4574"/>
    </row>
    <row r="4575" spans="17:18" x14ac:dyDescent="0.35">
      <c r="Q4575" s="22"/>
      <c r="R4575"/>
    </row>
    <row r="4576" spans="17:18" x14ac:dyDescent="0.35">
      <c r="Q4576" s="22"/>
      <c r="R4576"/>
    </row>
    <row r="4577" spans="17:18" x14ac:dyDescent="0.35">
      <c r="Q4577" s="22"/>
      <c r="R4577"/>
    </row>
    <row r="4578" spans="17:18" x14ac:dyDescent="0.35">
      <c r="Q4578" s="22"/>
      <c r="R4578"/>
    </row>
    <row r="4579" spans="17:18" x14ac:dyDescent="0.35">
      <c r="Q4579" s="22"/>
      <c r="R4579"/>
    </row>
    <row r="4580" spans="17:18" x14ac:dyDescent="0.35">
      <c r="Q4580" s="22"/>
      <c r="R4580"/>
    </row>
    <row r="4581" spans="17:18" x14ac:dyDescent="0.35">
      <c r="Q4581" s="22"/>
      <c r="R4581"/>
    </row>
    <row r="4582" spans="17:18" x14ac:dyDescent="0.35">
      <c r="Q4582" s="22"/>
      <c r="R4582"/>
    </row>
    <row r="4583" spans="17:18" x14ac:dyDescent="0.35">
      <c r="Q4583" s="22"/>
      <c r="R4583"/>
    </row>
    <row r="4584" spans="17:18" x14ac:dyDescent="0.35">
      <c r="Q4584" s="22"/>
      <c r="R4584"/>
    </row>
    <row r="4585" spans="17:18" x14ac:dyDescent="0.35">
      <c r="Q4585" s="22"/>
      <c r="R4585"/>
    </row>
    <row r="4586" spans="17:18" x14ac:dyDescent="0.35">
      <c r="Q4586" s="22"/>
      <c r="R4586"/>
    </row>
    <row r="4587" spans="17:18" x14ac:dyDescent="0.35">
      <c r="Q4587" s="22"/>
      <c r="R4587"/>
    </row>
    <row r="4588" spans="17:18" x14ac:dyDescent="0.35">
      <c r="Q4588" s="22"/>
      <c r="R4588"/>
    </row>
    <row r="4589" spans="17:18" x14ac:dyDescent="0.35">
      <c r="Q4589" s="22"/>
      <c r="R4589"/>
    </row>
    <row r="4590" spans="17:18" x14ac:dyDescent="0.35">
      <c r="Q4590" s="22"/>
      <c r="R4590"/>
    </row>
    <row r="4591" spans="17:18" x14ac:dyDescent="0.35">
      <c r="Q4591" s="22"/>
      <c r="R4591"/>
    </row>
    <row r="4592" spans="17:18" x14ac:dyDescent="0.35">
      <c r="Q4592" s="22"/>
      <c r="R4592"/>
    </row>
    <row r="4593" spans="17:18" x14ac:dyDescent="0.35">
      <c r="Q4593" s="22"/>
      <c r="R4593"/>
    </row>
    <row r="4594" spans="17:18" x14ac:dyDescent="0.35">
      <c r="Q4594" s="22"/>
      <c r="R4594"/>
    </row>
    <row r="4595" spans="17:18" x14ac:dyDescent="0.35">
      <c r="Q4595" s="22"/>
      <c r="R4595"/>
    </row>
    <row r="4596" spans="17:18" x14ac:dyDescent="0.35">
      <c r="Q4596" s="22"/>
      <c r="R4596"/>
    </row>
    <row r="4597" spans="17:18" x14ac:dyDescent="0.35">
      <c r="Q4597" s="22"/>
      <c r="R4597"/>
    </row>
    <row r="4598" spans="17:18" x14ac:dyDescent="0.35">
      <c r="Q4598" s="22"/>
      <c r="R4598"/>
    </row>
    <row r="4599" spans="17:18" x14ac:dyDescent="0.35">
      <c r="Q4599" s="22"/>
      <c r="R4599"/>
    </row>
    <row r="4600" spans="17:18" x14ac:dyDescent="0.35">
      <c r="Q4600" s="22"/>
      <c r="R4600"/>
    </row>
    <row r="4601" spans="17:18" x14ac:dyDescent="0.35">
      <c r="Q4601" s="22"/>
      <c r="R4601"/>
    </row>
    <row r="4602" spans="17:18" x14ac:dyDescent="0.35">
      <c r="Q4602" s="22"/>
      <c r="R4602"/>
    </row>
    <row r="4603" spans="17:18" x14ac:dyDescent="0.35">
      <c r="Q4603" s="22"/>
      <c r="R4603"/>
    </row>
    <row r="4604" spans="17:18" x14ac:dyDescent="0.35">
      <c r="Q4604" s="22"/>
      <c r="R4604"/>
    </row>
    <row r="4605" spans="17:18" x14ac:dyDescent="0.35">
      <c r="Q4605" s="22"/>
      <c r="R4605"/>
    </row>
    <row r="4606" spans="17:18" x14ac:dyDescent="0.35">
      <c r="Q4606" s="22"/>
      <c r="R4606"/>
    </row>
    <row r="4607" spans="17:18" x14ac:dyDescent="0.35">
      <c r="Q4607" s="22"/>
      <c r="R4607"/>
    </row>
    <row r="4608" spans="17:18" x14ac:dyDescent="0.35">
      <c r="Q4608" s="22"/>
      <c r="R4608"/>
    </row>
    <row r="4609" spans="17:18" x14ac:dyDescent="0.35">
      <c r="Q4609" s="22"/>
      <c r="R4609"/>
    </row>
    <row r="4610" spans="17:18" x14ac:dyDescent="0.35">
      <c r="Q4610" s="22"/>
      <c r="R4610"/>
    </row>
    <row r="4611" spans="17:18" x14ac:dyDescent="0.35">
      <c r="Q4611" s="22"/>
      <c r="R4611"/>
    </row>
    <row r="4612" spans="17:18" x14ac:dyDescent="0.35">
      <c r="Q4612" s="22"/>
      <c r="R4612"/>
    </row>
    <row r="4613" spans="17:18" x14ac:dyDescent="0.35">
      <c r="Q4613" s="22"/>
      <c r="R4613"/>
    </row>
    <row r="4614" spans="17:18" x14ac:dyDescent="0.35">
      <c r="Q4614" s="22"/>
      <c r="R4614"/>
    </row>
    <row r="4615" spans="17:18" x14ac:dyDescent="0.35">
      <c r="Q4615" s="22"/>
      <c r="R4615"/>
    </row>
    <row r="4616" spans="17:18" x14ac:dyDescent="0.35">
      <c r="Q4616" s="22"/>
      <c r="R4616"/>
    </row>
    <row r="4617" spans="17:18" x14ac:dyDescent="0.35">
      <c r="Q4617" s="22"/>
      <c r="R4617"/>
    </row>
    <row r="4618" spans="17:18" x14ac:dyDescent="0.35">
      <c r="Q4618" s="22"/>
      <c r="R4618"/>
    </row>
    <row r="4619" spans="17:18" x14ac:dyDescent="0.35">
      <c r="Q4619" s="22"/>
      <c r="R4619"/>
    </row>
    <row r="4620" spans="17:18" x14ac:dyDescent="0.35">
      <c r="Q4620" s="22"/>
      <c r="R4620"/>
    </row>
    <row r="4621" spans="17:18" x14ac:dyDescent="0.35">
      <c r="Q4621" s="22"/>
      <c r="R4621"/>
    </row>
    <row r="4622" spans="17:18" x14ac:dyDescent="0.35">
      <c r="Q4622" s="22"/>
      <c r="R4622"/>
    </row>
    <row r="4623" spans="17:18" x14ac:dyDescent="0.35">
      <c r="Q4623" s="22"/>
      <c r="R4623"/>
    </row>
    <row r="4624" spans="17:18" x14ac:dyDescent="0.35">
      <c r="Q4624" s="22"/>
      <c r="R4624"/>
    </row>
    <row r="4625" spans="17:18" x14ac:dyDescent="0.35">
      <c r="Q4625" s="22"/>
      <c r="R4625"/>
    </row>
    <row r="4626" spans="17:18" x14ac:dyDescent="0.35">
      <c r="Q4626" s="22"/>
      <c r="R4626"/>
    </row>
    <row r="4627" spans="17:18" x14ac:dyDescent="0.35">
      <c r="Q4627" s="22"/>
      <c r="R4627"/>
    </row>
    <row r="4628" spans="17:18" x14ac:dyDescent="0.35">
      <c r="Q4628" s="22"/>
      <c r="R4628"/>
    </row>
    <row r="4629" spans="17:18" x14ac:dyDescent="0.35">
      <c r="Q4629" s="22"/>
      <c r="R4629"/>
    </row>
    <row r="4630" spans="17:18" x14ac:dyDescent="0.35">
      <c r="Q4630" s="22"/>
      <c r="R4630"/>
    </row>
    <row r="4631" spans="17:18" x14ac:dyDescent="0.35">
      <c r="Q4631" s="22"/>
      <c r="R4631"/>
    </row>
    <row r="4632" spans="17:18" x14ac:dyDescent="0.35">
      <c r="Q4632" s="22"/>
      <c r="R4632"/>
    </row>
    <row r="4633" spans="17:18" x14ac:dyDescent="0.35">
      <c r="Q4633" s="22"/>
      <c r="R4633"/>
    </row>
    <row r="4634" spans="17:18" x14ac:dyDescent="0.35">
      <c r="Q4634" s="22"/>
      <c r="R4634"/>
    </row>
    <row r="4635" spans="17:18" x14ac:dyDescent="0.35">
      <c r="Q4635" s="22"/>
      <c r="R4635"/>
    </row>
    <row r="4636" spans="17:18" x14ac:dyDescent="0.35">
      <c r="Q4636" s="22"/>
      <c r="R4636"/>
    </row>
    <row r="4637" spans="17:18" x14ac:dyDescent="0.35">
      <c r="Q4637" s="22"/>
      <c r="R4637"/>
    </row>
    <row r="4638" spans="17:18" x14ac:dyDescent="0.35">
      <c r="Q4638" s="22"/>
      <c r="R4638"/>
    </row>
    <row r="4639" spans="17:18" x14ac:dyDescent="0.35">
      <c r="Q4639" s="22"/>
      <c r="R4639"/>
    </row>
    <row r="4640" spans="17:18" x14ac:dyDescent="0.35">
      <c r="Q4640" s="22"/>
      <c r="R4640"/>
    </row>
    <row r="4641" spans="17:18" x14ac:dyDescent="0.35">
      <c r="Q4641" s="22"/>
      <c r="R4641"/>
    </row>
    <row r="4642" spans="17:18" x14ac:dyDescent="0.35">
      <c r="Q4642" s="22"/>
      <c r="R4642"/>
    </row>
    <row r="4643" spans="17:18" x14ac:dyDescent="0.35">
      <c r="Q4643" s="22"/>
      <c r="R4643"/>
    </row>
    <row r="4644" spans="17:18" x14ac:dyDescent="0.35">
      <c r="Q4644" s="22"/>
      <c r="R4644"/>
    </row>
    <row r="4645" spans="17:18" x14ac:dyDescent="0.35">
      <c r="Q4645" s="22"/>
      <c r="R4645"/>
    </row>
    <row r="4646" spans="17:18" x14ac:dyDescent="0.35">
      <c r="Q4646" s="22"/>
      <c r="R4646"/>
    </row>
    <row r="4647" spans="17:18" x14ac:dyDescent="0.35">
      <c r="Q4647" s="22"/>
      <c r="R4647"/>
    </row>
    <row r="4648" spans="17:18" x14ac:dyDescent="0.35">
      <c r="Q4648" s="22"/>
      <c r="R4648"/>
    </row>
    <row r="4649" spans="17:18" x14ac:dyDescent="0.35">
      <c r="Q4649" s="22"/>
      <c r="R4649"/>
    </row>
    <row r="4650" spans="17:18" x14ac:dyDescent="0.35">
      <c r="Q4650" s="22"/>
      <c r="R4650"/>
    </row>
    <row r="4651" spans="17:18" x14ac:dyDescent="0.35">
      <c r="Q4651" s="22"/>
      <c r="R4651"/>
    </row>
    <row r="4652" spans="17:18" x14ac:dyDescent="0.35">
      <c r="Q4652" s="22"/>
      <c r="R4652"/>
    </row>
    <row r="4653" spans="17:18" x14ac:dyDescent="0.35">
      <c r="Q4653" s="22"/>
      <c r="R4653"/>
    </row>
    <row r="4654" spans="17:18" x14ac:dyDescent="0.35">
      <c r="Q4654" s="22"/>
      <c r="R4654"/>
    </row>
    <row r="4655" spans="17:18" x14ac:dyDescent="0.35">
      <c r="Q4655" s="22"/>
      <c r="R4655"/>
    </row>
    <row r="4656" spans="17:18" x14ac:dyDescent="0.35">
      <c r="Q4656" s="22"/>
      <c r="R4656"/>
    </row>
    <row r="4657" spans="17:18" x14ac:dyDescent="0.35">
      <c r="Q4657" s="22"/>
      <c r="R4657"/>
    </row>
    <row r="4658" spans="17:18" x14ac:dyDescent="0.35">
      <c r="Q4658" s="22"/>
      <c r="R4658"/>
    </row>
    <row r="4659" spans="17:18" x14ac:dyDescent="0.35">
      <c r="Q4659" s="22"/>
      <c r="R4659"/>
    </row>
    <row r="4660" spans="17:18" x14ac:dyDescent="0.35">
      <c r="Q4660" s="22"/>
      <c r="R4660"/>
    </row>
    <row r="4661" spans="17:18" x14ac:dyDescent="0.35">
      <c r="Q4661" s="22"/>
      <c r="R4661"/>
    </row>
    <row r="4662" spans="17:18" x14ac:dyDescent="0.35">
      <c r="Q4662" s="22"/>
      <c r="R4662"/>
    </row>
    <row r="4663" spans="17:18" x14ac:dyDescent="0.35">
      <c r="Q4663" s="22"/>
      <c r="R4663"/>
    </row>
    <row r="4664" spans="17:18" x14ac:dyDescent="0.35">
      <c r="Q4664" s="22"/>
      <c r="R4664"/>
    </row>
    <row r="4665" spans="17:18" x14ac:dyDescent="0.35">
      <c r="Q4665" s="22"/>
      <c r="R4665"/>
    </row>
    <row r="4666" spans="17:18" x14ac:dyDescent="0.35">
      <c r="Q4666" s="22"/>
      <c r="R4666"/>
    </row>
    <row r="4667" spans="17:18" x14ac:dyDescent="0.35">
      <c r="Q4667" s="22"/>
      <c r="R4667"/>
    </row>
    <row r="4668" spans="17:18" x14ac:dyDescent="0.35">
      <c r="Q4668" s="22"/>
      <c r="R4668"/>
    </row>
    <row r="4669" spans="17:18" x14ac:dyDescent="0.35">
      <c r="Q4669" s="22"/>
      <c r="R4669"/>
    </row>
    <row r="4670" spans="17:18" x14ac:dyDescent="0.35">
      <c r="Q4670" s="22"/>
      <c r="R4670"/>
    </row>
    <row r="4671" spans="17:18" x14ac:dyDescent="0.35">
      <c r="Q4671" s="22"/>
      <c r="R4671"/>
    </row>
    <row r="4672" spans="17:18" x14ac:dyDescent="0.35">
      <c r="Q4672" s="22"/>
      <c r="R4672"/>
    </row>
    <row r="4673" spans="17:18" x14ac:dyDescent="0.35">
      <c r="Q4673" s="22"/>
      <c r="R4673"/>
    </row>
    <row r="4674" spans="17:18" x14ac:dyDescent="0.35">
      <c r="Q4674" s="22"/>
      <c r="R4674"/>
    </row>
    <row r="4675" spans="17:18" x14ac:dyDescent="0.35">
      <c r="Q4675" s="22"/>
      <c r="R4675"/>
    </row>
    <row r="4676" spans="17:18" x14ac:dyDescent="0.35">
      <c r="Q4676" s="22"/>
      <c r="R4676"/>
    </row>
    <row r="4677" spans="17:18" x14ac:dyDescent="0.35">
      <c r="Q4677" s="22"/>
      <c r="R4677"/>
    </row>
    <row r="4678" spans="17:18" x14ac:dyDescent="0.35">
      <c r="Q4678" s="22"/>
      <c r="R4678"/>
    </row>
    <row r="4679" spans="17:18" x14ac:dyDescent="0.35">
      <c r="Q4679" s="22"/>
      <c r="R4679"/>
    </row>
    <row r="4680" spans="17:18" x14ac:dyDescent="0.35">
      <c r="Q4680" s="22"/>
      <c r="R4680"/>
    </row>
    <row r="4681" spans="17:18" x14ac:dyDescent="0.35">
      <c r="Q4681" s="22"/>
      <c r="R4681"/>
    </row>
    <row r="4682" spans="17:18" x14ac:dyDescent="0.35">
      <c r="Q4682" s="22"/>
      <c r="R4682"/>
    </row>
    <row r="4683" spans="17:18" x14ac:dyDescent="0.35">
      <c r="Q4683" s="22"/>
      <c r="R4683"/>
    </row>
    <row r="4684" spans="17:18" x14ac:dyDescent="0.35">
      <c r="Q4684" s="22"/>
      <c r="R4684"/>
    </row>
    <row r="4685" spans="17:18" x14ac:dyDescent="0.35">
      <c r="Q4685" s="22"/>
      <c r="R4685"/>
    </row>
    <row r="4686" spans="17:18" x14ac:dyDescent="0.35">
      <c r="Q4686" s="22"/>
      <c r="R4686"/>
    </row>
    <row r="4687" spans="17:18" x14ac:dyDescent="0.35">
      <c r="Q4687" s="22"/>
      <c r="R4687"/>
    </row>
    <row r="4688" spans="17:18" x14ac:dyDescent="0.35">
      <c r="Q4688" s="22"/>
      <c r="R4688"/>
    </row>
    <row r="4689" spans="17:18" x14ac:dyDescent="0.35">
      <c r="Q4689" s="22"/>
      <c r="R4689"/>
    </row>
    <row r="4690" spans="17:18" x14ac:dyDescent="0.35">
      <c r="Q4690" s="22"/>
      <c r="R4690"/>
    </row>
    <row r="4691" spans="17:18" x14ac:dyDescent="0.35">
      <c r="Q4691" s="22"/>
      <c r="R4691"/>
    </row>
    <row r="4692" spans="17:18" x14ac:dyDescent="0.35">
      <c r="Q4692" s="22"/>
      <c r="R4692"/>
    </row>
    <row r="4693" spans="17:18" x14ac:dyDescent="0.35">
      <c r="Q4693" s="22"/>
      <c r="R4693"/>
    </row>
    <row r="4694" spans="17:18" x14ac:dyDescent="0.35">
      <c r="Q4694" s="22"/>
      <c r="R4694"/>
    </row>
    <row r="4695" spans="17:18" x14ac:dyDescent="0.35">
      <c r="Q4695" s="22"/>
      <c r="R4695"/>
    </row>
    <row r="4696" spans="17:18" x14ac:dyDescent="0.35">
      <c r="Q4696" s="22"/>
      <c r="R4696"/>
    </row>
    <row r="4697" spans="17:18" x14ac:dyDescent="0.35">
      <c r="Q4697" s="22"/>
      <c r="R4697"/>
    </row>
    <row r="4698" spans="17:18" x14ac:dyDescent="0.35">
      <c r="Q4698" s="22"/>
      <c r="R4698"/>
    </row>
    <row r="4699" spans="17:18" x14ac:dyDescent="0.35">
      <c r="Q4699" s="22"/>
      <c r="R4699"/>
    </row>
    <row r="4700" spans="17:18" x14ac:dyDescent="0.35">
      <c r="Q4700" s="22"/>
      <c r="R4700"/>
    </row>
    <row r="4701" spans="17:18" x14ac:dyDescent="0.35">
      <c r="Q4701" s="22"/>
      <c r="R4701"/>
    </row>
    <row r="4702" spans="17:18" x14ac:dyDescent="0.35">
      <c r="Q4702" s="22"/>
      <c r="R4702"/>
    </row>
    <row r="4703" spans="17:18" x14ac:dyDescent="0.35">
      <c r="Q4703" s="22"/>
      <c r="R4703"/>
    </row>
    <row r="4704" spans="17:18" x14ac:dyDescent="0.35">
      <c r="Q4704" s="22"/>
      <c r="R4704"/>
    </row>
    <row r="4705" spans="17:18" x14ac:dyDescent="0.35">
      <c r="Q4705" s="22"/>
      <c r="R4705"/>
    </row>
    <row r="4706" spans="17:18" x14ac:dyDescent="0.35">
      <c r="Q4706" s="22"/>
      <c r="R4706"/>
    </row>
    <row r="4707" spans="17:18" x14ac:dyDescent="0.35">
      <c r="Q4707" s="22"/>
      <c r="R4707"/>
    </row>
    <row r="4708" spans="17:18" x14ac:dyDescent="0.35">
      <c r="Q4708" s="22"/>
      <c r="R4708"/>
    </row>
    <row r="4709" spans="17:18" x14ac:dyDescent="0.35">
      <c r="Q4709" s="22"/>
      <c r="R4709"/>
    </row>
    <row r="4710" spans="17:18" x14ac:dyDescent="0.35">
      <c r="Q4710" s="22"/>
      <c r="R4710"/>
    </row>
    <row r="4711" spans="17:18" x14ac:dyDescent="0.35">
      <c r="Q4711" s="22"/>
      <c r="R4711"/>
    </row>
    <row r="4712" spans="17:18" x14ac:dyDescent="0.35">
      <c r="Q4712" s="22"/>
      <c r="R4712"/>
    </row>
    <row r="4713" spans="17:18" x14ac:dyDescent="0.35">
      <c r="Q4713" s="22"/>
      <c r="R4713"/>
    </row>
    <row r="4714" spans="17:18" x14ac:dyDescent="0.35">
      <c r="Q4714" s="22"/>
      <c r="R4714"/>
    </row>
    <row r="4715" spans="17:18" x14ac:dyDescent="0.35">
      <c r="Q4715" s="22"/>
      <c r="R4715"/>
    </row>
    <row r="4716" spans="17:18" x14ac:dyDescent="0.35">
      <c r="Q4716" s="22"/>
      <c r="R4716"/>
    </row>
    <row r="4717" spans="17:18" x14ac:dyDescent="0.35">
      <c r="Q4717" s="22"/>
      <c r="R4717"/>
    </row>
    <row r="4718" spans="17:18" x14ac:dyDescent="0.35">
      <c r="Q4718" s="22"/>
      <c r="R4718"/>
    </row>
    <row r="4719" spans="17:18" x14ac:dyDescent="0.35">
      <c r="Q4719" s="22"/>
      <c r="R4719"/>
    </row>
    <row r="4720" spans="17:18" x14ac:dyDescent="0.35">
      <c r="Q4720" s="22"/>
      <c r="R4720"/>
    </row>
    <row r="4721" spans="17:18" x14ac:dyDescent="0.35">
      <c r="Q4721" s="22"/>
      <c r="R4721"/>
    </row>
    <row r="4722" spans="17:18" x14ac:dyDescent="0.35">
      <c r="Q4722" s="22"/>
      <c r="R4722"/>
    </row>
    <row r="4723" spans="17:18" x14ac:dyDescent="0.35">
      <c r="Q4723" s="22"/>
      <c r="R4723"/>
    </row>
    <row r="4724" spans="17:18" x14ac:dyDescent="0.35">
      <c r="Q4724" s="22"/>
      <c r="R4724"/>
    </row>
    <row r="4725" spans="17:18" x14ac:dyDescent="0.35">
      <c r="Q4725" s="22"/>
      <c r="R4725"/>
    </row>
    <row r="4726" spans="17:18" x14ac:dyDescent="0.35">
      <c r="Q4726" s="22"/>
      <c r="R4726"/>
    </row>
    <row r="4727" spans="17:18" x14ac:dyDescent="0.35">
      <c r="Q4727" s="22"/>
      <c r="R4727"/>
    </row>
    <row r="4728" spans="17:18" x14ac:dyDescent="0.35">
      <c r="Q4728" s="22"/>
      <c r="R4728"/>
    </row>
    <row r="4729" spans="17:18" x14ac:dyDescent="0.35">
      <c r="Q4729" s="22"/>
      <c r="R4729"/>
    </row>
    <row r="4730" spans="17:18" x14ac:dyDescent="0.35">
      <c r="Q4730" s="22"/>
      <c r="R4730"/>
    </row>
    <row r="4731" spans="17:18" x14ac:dyDescent="0.35">
      <c r="Q4731" s="22"/>
      <c r="R4731"/>
    </row>
    <row r="4732" spans="17:18" x14ac:dyDescent="0.35">
      <c r="Q4732" s="22"/>
      <c r="R4732"/>
    </row>
    <row r="4733" spans="17:18" x14ac:dyDescent="0.35">
      <c r="Q4733" s="22"/>
      <c r="R4733"/>
    </row>
    <row r="4734" spans="17:18" x14ac:dyDescent="0.35">
      <c r="Q4734" s="22"/>
      <c r="R4734"/>
    </row>
    <row r="4735" spans="17:18" x14ac:dyDescent="0.35">
      <c r="Q4735" s="22"/>
      <c r="R4735"/>
    </row>
    <row r="4736" spans="17:18" x14ac:dyDescent="0.35">
      <c r="Q4736" s="22"/>
      <c r="R4736"/>
    </row>
    <row r="4737" spans="17:18" x14ac:dyDescent="0.35">
      <c r="Q4737" s="22"/>
      <c r="R4737"/>
    </row>
    <row r="4738" spans="17:18" x14ac:dyDescent="0.35">
      <c r="Q4738" s="22"/>
      <c r="R4738"/>
    </row>
    <row r="4739" spans="17:18" x14ac:dyDescent="0.35">
      <c r="Q4739" s="22"/>
      <c r="R4739"/>
    </row>
    <row r="4740" spans="17:18" x14ac:dyDescent="0.35">
      <c r="Q4740" s="22"/>
      <c r="R4740"/>
    </row>
    <row r="4741" spans="17:18" x14ac:dyDescent="0.35">
      <c r="Q4741" s="22"/>
      <c r="R4741"/>
    </row>
    <row r="4742" spans="17:18" x14ac:dyDescent="0.35">
      <c r="Q4742" s="22"/>
      <c r="R4742"/>
    </row>
    <row r="4743" spans="17:18" x14ac:dyDescent="0.35">
      <c r="Q4743" s="22"/>
      <c r="R4743"/>
    </row>
    <row r="4744" spans="17:18" x14ac:dyDescent="0.35">
      <c r="Q4744" s="22"/>
      <c r="R4744"/>
    </row>
    <row r="4745" spans="17:18" x14ac:dyDescent="0.35">
      <c r="Q4745" s="22"/>
      <c r="R4745"/>
    </row>
    <row r="4746" spans="17:18" x14ac:dyDescent="0.35">
      <c r="Q4746" s="22"/>
      <c r="R4746"/>
    </row>
    <row r="4747" spans="17:18" x14ac:dyDescent="0.35">
      <c r="Q4747" s="22"/>
      <c r="R4747"/>
    </row>
    <row r="4748" spans="17:18" x14ac:dyDescent="0.35">
      <c r="Q4748" s="22"/>
      <c r="R4748"/>
    </row>
    <row r="4749" spans="17:18" x14ac:dyDescent="0.35">
      <c r="Q4749" s="22"/>
      <c r="R4749"/>
    </row>
    <row r="4750" spans="17:18" x14ac:dyDescent="0.35">
      <c r="Q4750" s="22"/>
      <c r="R4750"/>
    </row>
    <row r="4751" spans="17:18" x14ac:dyDescent="0.35">
      <c r="Q4751" s="22"/>
      <c r="R4751"/>
    </row>
    <row r="4752" spans="17:18" x14ac:dyDescent="0.35">
      <c r="Q4752" s="22"/>
      <c r="R4752"/>
    </row>
    <row r="4753" spans="17:18" x14ac:dyDescent="0.35">
      <c r="Q4753" s="22"/>
      <c r="R4753"/>
    </row>
    <row r="4754" spans="17:18" x14ac:dyDescent="0.35">
      <c r="Q4754" s="22"/>
      <c r="R4754"/>
    </row>
    <row r="4755" spans="17:18" x14ac:dyDescent="0.35">
      <c r="Q4755" s="22"/>
      <c r="R4755"/>
    </row>
    <row r="4756" spans="17:18" x14ac:dyDescent="0.35">
      <c r="Q4756" s="22"/>
      <c r="R4756"/>
    </row>
    <row r="4757" spans="17:18" x14ac:dyDescent="0.35">
      <c r="Q4757" s="22"/>
      <c r="R4757"/>
    </row>
    <row r="4758" spans="17:18" x14ac:dyDescent="0.35">
      <c r="Q4758" s="22"/>
      <c r="R4758"/>
    </row>
    <row r="4759" spans="17:18" x14ac:dyDescent="0.35">
      <c r="Q4759" s="22"/>
      <c r="R4759"/>
    </row>
    <row r="4760" spans="17:18" x14ac:dyDescent="0.35">
      <c r="Q4760" s="22"/>
      <c r="R4760"/>
    </row>
    <row r="4761" spans="17:18" x14ac:dyDescent="0.35">
      <c r="Q4761" s="22"/>
      <c r="R4761"/>
    </row>
    <row r="4762" spans="17:18" x14ac:dyDescent="0.35">
      <c r="Q4762" s="22"/>
      <c r="R4762"/>
    </row>
    <row r="4763" spans="17:18" x14ac:dyDescent="0.35">
      <c r="Q4763" s="22"/>
      <c r="R4763"/>
    </row>
    <row r="4764" spans="17:18" x14ac:dyDescent="0.35">
      <c r="Q4764" s="22"/>
      <c r="R4764"/>
    </row>
    <row r="4765" spans="17:18" x14ac:dyDescent="0.35">
      <c r="Q4765" s="22"/>
      <c r="R4765"/>
    </row>
    <row r="4766" spans="17:18" x14ac:dyDescent="0.35">
      <c r="Q4766" s="22"/>
      <c r="R4766"/>
    </row>
    <row r="4767" spans="17:18" x14ac:dyDescent="0.35">
      <c r="Q4767" s="22"/>
      <c r="R4767"/>
    </row>
    <row r="4768" spans="17:18" x14ac:dyDescent="0.35">
      <c r="Q4768" s="22"/>
      <c r="R4768"/>
    </row>
    <row r="4769" spans="17:18" x14ac:dyDescent="0.35">
      <c r="Q4769" s="22"/>
      <c r="R4769"/>
    </row>
    <row r="4770" spans="17:18" x14ac:dyDescent="0.35">
      <c r="Q4770" s="22"/>
      <c r="R4770"/>
    </row>
    <row r="4771" spans="17:18" x14ac:dyDescent="0.35">
      <c r="Q4771" s="22"/>
      <c r="R4771"/>
    </row>
    <row r="4772" spans="17:18" x14ac:dyDescent="0.35">
      <c r="Q4772" s="22"/>
      <c r="R4772"/>
    </row>
    <row r="4773" spans="17:18" x14ac:dyDescent="0.35">
      <c r="Q4773" s="22"/>
      <c r="R4773"/>
    </row>
    <row r="4774" spans="17:18" x14ac:dyDescent="0.35">
      <c r="Q4774" s="22"/>
      <c r="R4774"/>
    </row>
    <row r="4775" spans="17:18" x14ac:dyDescent="0.35">
      <c r="Q4775" s="22"/>
      <c r="R4775"/>
    </row>
    <row r="4776" spans="17:18" x14ac:dyDescent="0.35">
      <c r="Q4776" s="22"/>
      <c r="R4776"/>
    </row>
    <row r="4777" spans="17:18" x14ac:dyDescent="0.35">
      <c r="Q4777" s="22"/>
      <c r="R4777"/>
    </row>
    <row r="4778" spans="17:18" x14ac:dyDescent="0.35">
      <c r="Q4778" s="22"/>
      <c r="R4778"/>
    </row>
    <row r="4779" spans="17:18" x14ac:dyDescent="0.35">
      <c r="Q4779" s="22"/>
      <c r="R4779"/>
    </row>
    <row r="4780" spans="17:18" x14ac:dyDescent="0.35">
      <c r="Q4780" s="22"/>
      <c r="R4780"/>
    </row>
    <row r="4781" spans="17:18" x14ac:dyDescent="0.35">
      <c r="Q4781" s="22"/>
      <c r="R4781"/>
    </row>
    <row r="4782" spans="17:18" x14ac:dyDescent="0.35">
      <c r="Q4782" s="22"/>
      <c r="R4782"/>
    </row>
    <row r="4783" spans="17:18" x14ac:dyDescent="0.35">
      <c r="Q4783" s="22"/>
      <c r="R4783"/>
    </row>
    <row r="4784" spans="17:18" x14ac:dyDescent="0.35">
      <c r="Q4784" s="22"/>
      <c r="R4784"/>
    </row>
    <row r="4785" spans="17:18" x14ac:dyDescent="0.35">
      <c r="Q4785" s="22"/>
      <c r="R4785"/>
    </row>
    <row r="4786" spans="17:18" x14ac:dyDescent="0.35">
      <c r="Q4786" s="22"/>
      <c r="R4786"/>
    </row>
    <row r="4787" spans="17:18" x14ac:dyDescent="0.35">
      <c r="Q4787" s="22"/>
      <c r="R4787"/>
    </row>
    <row r="4788" spans="17:18" x14ac:dyDescent="0.35">
      <c r="Q4788" s="22"/>
      <c r="R4788"/>
    </row>
    <row r="4789" spans="17:18" x14ac:dyDescent="0.35">
      <c r="Q4789" s="22"/>
      <c r="R4789"/>
    </row>
    <row r="4790" spans="17:18" x14ac:dyDescent="0.35">
      <c r="Q4790" s="22"/>
      <c r="R4790"/>
    </row>
    <row r="4791" spans="17:18" x14ac:dyDescent="0.35">
      <c r="Q4791" s="22"/>
      <c r="R4791"/>
    </row>
    <row r="4792" spans="17:18" x14ac:dyDescent="0.35">
      <c r="Q4792" s="22"/>
      <c r="R4792"/>
    </row>
    <row r="4793" spans="17:18" x14ac:dyDescent="0.35">
      <c r="Q4793" s="22"/>
      <c r="R4793"/>
    </row>
    <row r="4794" spans="17:18" x14ac:dyDescent="0.35">
      <c r="Q4794" s="22"/>
      <c r="R4794"/>
    </row>
    <row r="4795" spans="17:18" x14ac:dyDescent="0.35">
      <c r="Q4795" s="22"/>
      <c r="R4795"/>
    </row>
    <row r="4796" spans="17:18" x14ac:dyDescent="0.35">
      <c r="Q4796" s="22"/>
      <c r="R4796"/>
    </row>
    <row r="4797" spans="17:18" x14ac:dyDescent="0.35">
      <c r="Q4797" s="22"/>
      <c r="R4797"/>
    </row>
    <row r="4798" spans="17:18" x14ac:dyDescent="0.35">
      <c r="Q4798" s="22"/>
      <c r="R4798"/>
    </row>
    <row r="4799" spans="17:18" x14ac:dyDescent="0.35">
      <c r="Q4799" s="22"/>
      <c r="R4799"/>
    </row>
    <row r="4800" spans="17:18" x14ac:dyDescent="0.35">
      <c r="Q4800" s="22"/>
      <c r="R4800"/>
    </row>
    <row r="4801" spans="17:18" x14ac:dyDescent="0.35">
      <c r="Q4801" s="22"/>
      <c r="R4801"/>
    </row>
    <row r="4802" spans="17:18" x14ac:dyDescent="0.35">
      <c r="Q4802" s="22"/>
      <c r="R4802"/>
    </row>
    <row r="4803" spans="17:18" x14ac:dyDescent="0.35">
      <c r="Q4803" s="22"/>
      <c r="R4803"/>
    </row>
    <row r="4804" spans="17:18" x14ac:dyDescent="0.35">
      <c r="Q4804" s="22"/>
      <c r="R4804"/>
    </row>
    <row r="4805" spans="17:18" x14ac:dyDescent="0.35">
      <c r="Q4805" s="22"/>
      <c r="R4805"/>
    </row>
    <row r="4806" spans="17:18" x14ac:dyDescent="0.35">
      <c r="Q4806" s="22"/>
      <c r="R4806"/>
    </row>
    <row r="4807" spans="17:18" x14ac:dyDescent="0.35">
      <c r="Q4807" s="22"/>
      <c r="R4807"/>
    </row>
    <row r="4808" spans="17:18" x14ac:dyDescent="0.35">
      <c r="Q4808" s="22"/>
      <c r="R4808"/>
    </row>
    <row r="4809" spans="17:18" x14ac:dyDescent="0.35">
      <c r="Q4809" s="22"/>
      <c r="R4809"/>
    </row>
    <row r="4810" spans="17:18" x14ac:dyDescent="0.35">
      <c r="Q4810" s="22"/>
      <c r="R4810"/>
    </row>
    <row r="4811" spans="17:18" x14ac:dyDescent="0.35">
      <c r="Q4811" s="22"/>
      <c r="R4811"/>
    </row>
    <row r="4812" spans="17:18" x14ac:dyDescent="0.35">
      <c r="Q4812" s="22"/>
      <c r="R4812"/>
    </row>
    <row r="4813" spans="17:18" x14ac:dyDescent="0.35">
      <c r="Q4813" s="22"/>
      <c r="R4813"/>
    </row>
    <row r="4814" spans="17:18" x14ac:dyDescent="0.35">
      <c r="Q4814" s="22"/>
      <c r="R4814"/>
    </row>
    <row r="4815" spans="17:18" x14ac:dyDescent="0.35">
      <c r="Q4815" s="22"/>
      <c r="R4815"/>
    </row>
    <row r="4816" spans="17:18" x14ac:dyDescent="0.35">
      <c r="Q4816" s="22"/>
      <c r="R4816"/>
    </row>
    <row r="4817" spans="17:18" x14ac:dyDescent="0.35">
      <c r="Q4817" s="22"/>
      <c r="R4817"/>
    </row>
    <row r="4818" spans="17:18" x14ac:dyDescent="0.35">
      <c r="Q4818" s="22"/>
      <c r="R4818"/>
    </row>
    <row r="4819" spans="17:18" x14ac:dyDescent="0.35">
      <c r="Q4819" s="22"/>
      <c r="R4819"/>
    </row>
    <row r="4820" spans="17:18" x14ac:dyDescent="0.35">
      <c r="Q4820" s="22"/>
      <c r="R4820"/>
    </row>
    <row r="4821" spans="17:18" x14ac:dyDescent="0.35">
      <c r="Q4821" s="22"/>
      <c r="R4821"/>
    </row>
    <row r="4822" spans="17:18" x14ac:dyDescent="0.35">
      <c r="Q4822" s="22"/>
      <c r="R4822"/>
    </row>
    <row r="4823" spans="17:18" x14ac:dyDescent="0.35">
      <c r="Q4823" s="22"/>
      <c r="R4823"/>
    </row>
    <row r="4824" spans="17:18" x14ac:dyDescent="0.35">
      <c r="Q4824" s="22"/>
      <c r="R4824"/>
    </row>
    <row r="4825" spans="17:18" x14ac:dyDescent="0.35">
      <c r="Q4825" s="22"/>
      <c r="R4825"/>
    </row>
    <row r="4826" spans="17:18" x14ac:dyDescent="0.35">
      <c r="Q4826" s="22"/>
      <c r="R4826"/>
    </row>
    <row r="4827" spans="17:18" x14ac:dyDescent="0.35">
      <c r="Q4827" s="22"/>
      <c r="R4827"/>
    </row>
    <row r="4828" spans="17:18" x14ac:dyDescent="0.35">
      <c r="Q4828" s="22"/>
      <c r="R4828"/>
    </row>
    <row r="4829" spans="17:18" x14ac:dyDescent="0.35">
      <c r="Q4829" s="22"/>
      <c r="R4829"/>
    </row>
    <row r="4830" spans="17:18" x14ac:dyDescent="0.35">
      <c r="Q4830" s="22"/>
      <c r="R4830"/>
    </row>
    <row r="4831" spans="17:18" x14ac:dyDescent="0.35">
      <c r="Q4831" s="22"/>
      <c r="R4831"/>
    </row>
    <row r="4832" spans="17:18" x14ac:dyDescent="0.35">
      <c r="Q4832" s="22"/>
      <c r="R4832"/>
    </row>
    <row r="4833" spans="17:18" x14ac:dyDescent="0.35">
      <c r="Q4833" s="22"/>
      <c r="R4833"/>
    </row>
    <row r="4834" spans="17:18" x14ac:dyDescent="0.35">
      <c r="Q4834" s="22"/>
      <c r="R4834"/>
    </row>
    <row r="4835" spans="17:18" x14ac:dyDescent="0.35">
      <c r="Q4835" s="22"/>
      <c r="R4835"/>
    </row>
    <row r="4836" spans="17:18" x14ac:dyDescent="0.35">
      <c r="Q4836" s="22"/>
      <c r="R4836"/>
    </row>
    <row r="4837" spans="17:18" x14ac:dyDescent="0.35">
      <c r="Q4837" s="22"/>
      <c r="R4837"/>
    </row>
    <row r="4838" spans="17:18" x14ac:dyDescent="0.35">
      <c r="Q4838" s="22"/>
      <c r="R4838"/>
    </row>
    <row r="4839" spans="17:18" x14ac:dyDescent="0.35">
      <c r="Q4839" s="22"/>
      <c r="R4839"/>
    </row>
    <row r="4840" spans="17:18" x14ac:dyDescent="0.35">
      <c r="Q4840" s="22"/>
      <c r="R4840"/>
    </row>
    <row r="4841" spans="17:18" x14ac:dyDescent="0.35">
      <c r="Q4841" s="22"/>
      <c r="R4841"/>
    </row>
    <row r="4842" spans="17:18" x14ac:dyDescent="0.35">
      <c r="Q4842" s="22"/>
      <c r="R4842"/>
    </row>
    <row r="4843" spans="17:18" x14ac:dyDescent="0.35">
      <c r="Q4843" s="22"/>
      <c r="R4843"/>
    </row>
    <row r="4844" spans="17:18" x14ac:dyDescent="0.35">
      <c r="Q4844" s="22"/>
      <c r="R4844"/>
    </row>
    <row r="4845" spans="17:18" x14ac:dyDescent="0.35">
      <c r="Q4845" s="22"/>
      <c r="R4845"/>
    </row>
    <row r="4846" spans="17:18" x14ac:dyDescent="0.35">
      <c r="Q4846" s="22"/>
      <c r="R4846"/>
    </row>
    <row r="4847" spans="17:18" x14ac:dyDescent="0.35">
      <c r="Q4847" s="22"/>
      <c r="R4847"/>
    </row>
    <row r="4848" spans="17:18" x14ac:dyDescent="0.35">
      <c r="Q4848" s="22"/>
      <c r="R4848"/>
    </row>
    <row r="4849" spans="17:18" x14ac:dyDescent="0.35">
      <c r="Q4849" s="22"/>
      <c r="R4849"/>
    </row>
    <row r="4850" spans="17:18" x14ac:dyDescent="0.35">
      <c r="Q4850" s="22"/>
      <c r="R4850"/>
    </row>
    <row r="4851" spans="17:18" x14ac:dyDescent="0.35">
      <c r="Q4851" s="22"/>
      <c r="R4851"/>
    </row>
    <row r="4852" spans="17:18" x14ac:dyDescent="0.35">
      <c r="Q4852" s="22"/>
      <c r="R4852"/>
    </row>
    <row r="4853" spans="17:18" x14ac:dyDescent="0.35">
      <c r="Q4853" s="22"/>
      <c r="R4853"/>
    </row>
    <row r="4854" spans="17:18" x14ac:dyDescent="0.35">
      <c r="Q4854" s="22"/>
      <c r="R4854"/>
    </row>
    <row r="4855" spans="17:18" x14ac:dyDescent="0.35">
      <c r="Q4855" s="22"/>
      <c r="R4855"/>
    </row>
    <row r="4856" spans="17:18" x14ac:dyDescent="0.35">
      <c r="Q4856" s="22"/>
      <c r="R4856"/>
    </row>
    <row r="4857" spans="17:18" x14ac:dyDescent="0.35">
      <c r="Q4857" s="22"/>
      <c r="R4857"/>
    </row>
    <row r="4858" spans="17:18" x14ac:dyDescent="0.35">
      <c r="Q4858" s="22"/>
      <c r="R4858"/>
    </row>
    <row r="4859" spans="17:18" x14ac:dyDescent="0.35">
      <c r="Q4859" s="22"/>
      <c r="R4859"/>
    </row>
    <row r="4860" spans="17:18" x14ac:dyDescent="0.35">
      <c r="Q4860" s="22"/>
      <c r="R4860"/>
    </row>
    <row r="4861" spans="17:18" x14ac:dyDescent="0.35">
      <c r="Q4861" s="22"/>
      <c r="R4861"/>
    </row>
    <row r="4862" spans="17:18" x14ac:dyDescent="0.35">
      <c r="Q4862" s="22"/>
      <c r="R4862"/>
    </row>
    <row r="4863" spans="17:18" x14ac:dyDescent="0.35">
      <c r="Q4863" s="22"/>
      <c r="R4863"/>
    </row>
    <row r="4864" spans="17:18" x14ac:dyDescent="0.35">
      <c r="Q4864" s="22"/>
      <c r="R4864"/>
    </row>
    <row r="4865" spans="17:18" x14ac:dyDescent="0.35">
      <c r="Q4865" s="22"/>
      <c r="R4865"/>
    </row>
    <row r="4866" spans="17:18" x14ac:dyDescent="0.35">
      <c r="Q4866" s="22"/>
      <c r="R4866"/>
    </row>
    <row r="4867" spans="17:18" x14ac:dyDescent="0.35">
      <c r="Q4867" s="22"/>
      <c r="R4867"/>
    </row>
    <row r="4868" spans="17:18" x14ac:dyDescent="0.35">
      <c r="Q4868" s="22"/>
      <c r="R4868"/>
    </row>
    <row r="4869" spans="17:18" x14ac:dyDescent="0.35">
      <c r="Q4869" s="22"/>
      <c r="R4869"/>
    </row>
    <row r="4870" spans="17:18" x14ac:dyDescent="0.35">
      <c r="Q4870" s="22"/>
      <c r="R4870"/>
    </row>
    <row r="4871" spans="17:18" x14ac:dyDescent="0.35">
      <c r="Q4871" s="22"/>
      <c r="R4871"/>
    </row>
    <row r="4872" spans="17:18" x14ac:dyDescent="0.35">
      <c r="Q4872" s="22"/>
      <c r="R4872"/>
    </row>
    <row r="4873" spans="17:18" x14ac:dyDescent="0.35">
      <c r="Q4873" s="22"/>
      <c r="R4873"/>
    </row>
    <row r="4874" spans="17:18" x14ac:dyDescent="0.35">
      <c r="Q4874" s="22"/>
      <c r="R4874"/>
    </row>
    <row r="4875" spans="17:18" x14ac:dyDescent="0.35">
      <c r="Q4875" s="22"/>
      <c r="R4875"/>
    </row>
    <row r="4876" spans="17:18" x14ac:dyDescent="0.35">
      <c r="Q4876" s="22"/>
      <c r="R4876"/>
    </row>
    <row r="4877" spans="17:18" x14ac:dyDescent="0.35">
      <c r="Q4877" s="22"/>
      <c r="R4877"/>
    </row>
    <row r="4878" spans="17:18" x14ac:dyDescent="0.35">
      <c r="Q4878" s="22"/>
      <c r="R4878"/>
    </row>
    <row r="4879" spans="17:18" x14ac:dyDescent="0.35">
      <c r="Q4879" s="22"/>
      <c r="R4879"/>
    </row>
    <row r="4880" spans="17:18" x14ac:dyDescent="0.35">
      <c r="Q4880" s="22"/>
      <c r="R4880"/>
    </row>
    <row r="4881" spans="17:18" x14ac:dyDescent="0.35">
      <c r="Q4881" s="22"/>
      <c r="R4881"/>
    </row>
    <row r="4882" spans="17:18" x14ac:dyDescent="0.35">
      <c r="Q4882" s="22"/>
      <c r="R4882"/>
    </row>
    <row r="4883" spans="17:18" x14ac:dyDescent="0.35">
      <c r="Q4883" s="22"/>
      <c r="R4883"/>
    </row>
    <row r="4884" spans="17:18" x14ac:dyDescent="0.35">
      <c r="Q4884" s="22"/>
      <c r="R4884"/>
    </row>
    <row r="4885" spans="17:18" x14ac:dyDescent="0.35">
      <c r="Q4885" s="22"/>
      <c r="R4885"/>
    </row>
    <row r="4886" spans="17:18" x14ac:dyDescent="0.35">
      <c r="Q4886" s="22"/>
      <c r="R4886"/>
    </row>
    <row r="4887" spans="17:18" x14ac:dyDescent="0.35">
      <c r="Q4887" s="22"/>
      <c r="R4887"/>
    </row>
    <row r="4888" spans="17:18" x14ac:dyDescent="0.35">
      <c r="Q4888" s="22"/>
      <c r="R4888"/>
    </row>
    <row r="4889" spans="17:18" x14ac:dyDescent="0.35">
      <c r="Q4889" s="22"/>
      <c r="R4889"/>
    </row>
    <row r="4890" spans="17:18" x14ac:dyDescent="0.35">
      <c r="Q4890" s="22"/>
      <c r="R4890"/>
    </row>
    <row r="4891" spans="17:18" x14ac:dyDescent="0.35">
      <c r="Q4891" s="22"/>
      <c r="R4891"/>
    </row>
    <row r="4892" spans="17:18" x14ac:dyDescent="0.35">
      <c r="Q4892" s="22"/>
      <c r="R4892"/>
    </row>
    <row r="4893" spans="17:18" x14ac:dyDescent="0.35">
      <c r="Q4893" s="22"/>
      <c r="R4893"/>
    </row>
    <row r="4894" spans="17:18" x14ac:dyDescent="0.35">
      <c r="Q4894" s="22"/>
      <c r="R4894"/>
    </row>
    <row r="4895" spans="17:18" x14ac:dyDescent="0.35">
      <c r="Q4895" s="22"/>
      <c r="R4895"/>
    </row>
    <row r="4896" spans="17:18" x14ac:dyDescent="0.35">
      <c r="Q4896" s="22"/>
      <c r="R4896"/>
    </row>
    <row r="4897" spans="17:18" x14ac:dyDescent="0.35">
      <c r="Q4897" s="22"/>
      <c r="R4897"/>
    </row>
    <row r="4898" spans="17:18" x14ac:dyDescent="0.35">
      <c r="Q4898" s="22"/>
      <c r="R4898"/>
    </row>
    <row r="4899" spans="17:18" x14ac:dyDescent="0.35">
      <c r="Q4899" s="22"/>
      <c r="R4899"/>
    </row>
    <row r="4900" spans="17:18" x14ac:dyDescent="0.35">
      <c r="Q4900" s="22"/>
      <c r="R4900"/>
    </row>
    <row r="4901" spans="17:18" x14ac:dyDescent="0.35">
      <c r="Q4901" s="22"/>
      <c r="R4901"/>
    </row>
    <row r="4902" spans="17:18" x14ac:dyDescent="0.35">
      <c r="Q4902" s="22"/>
      <c r="R4902"/>
    </row>
    <row r="4903" spans="17:18" x14ac:dyDescent="0.35">
      <c r="Q4903" s="22"/>
      <c r="R4903"/>
    </row>
    <row r="4904" spans="17:18" x14ac:dyDescent="0.35">
      <c r="Q4904" s="22"/>
      <c r="R4904"/>
    </row>
    <row r="4905" spans="17:18" x14ac:dyDescent="0.35">
      <c r="Q4905" s="22"/>
      <c r="R4905"/>
    </row>
    <row r="4906" spans="17:18" x14ac:dyDescent="0.35">
      <c r="Q4906" s="22"/>
      <c r="R4906"/>
    </row>
    <row r="4907" spans="17:18" x14ac:dyDescent="0.35">
      <c r="Q4907" s="22"/>
      <c r="R4907"/>
    </row>
    <row r="4908" spans="17:18" x14ac:dyDescent="0.35">
      <c r="Q4908" s="22"/>
      <c r="R4908"/>
    </row>
    <row r="4909" spans="17:18" x14ac:dyDescent="0.35">
      <c r="Q4909" s="22"/>
      <c r="R4909"/>
    </row>
    <row r="4910" spans="17:18" x14ac:dyDescent="0.35">
      <c r="Q4910" s="22"/>
      <c r="R4910"/>
    </row>
    <row r="4911" spans="17:18" x14ac:dyDescent="0.35">
      <c r="Q4911" s="22"/>
      <c r="R4911"/>
    </row>
    <row r="4912" spans="17:18" x14ac:dyDescent="0.35">
      <c r="Q4912" s="22"/>
      <c r="R4912"/>
    </row>
    <row r="4913" spans="17:18" x14ac:dyDescent="0.35">
      <c r="Q4913" s="22"/>
      <c r="R4913"/>
    </row>
    <row r="4914" spans="17:18" x14ac:dyDescent="0.35">
      <c r="Q4914" s="22"/>
      <c r="R4914"/>
    </row>
    <row r="4915" spans="17:18" x14ac:dyDescent="0.35">
      <c r="Q4915" s="22"/>
      <c r="R4915"/>
    </row>
    <row r="4916" spans="17:18" x14ac:dyDescent="0.35">
      <c r="Q4916" s="22"/>
      <c r="R4916"/>
    </row>
    <row r="4917" spans="17:18" x14ac:dyDescent="0.35">
      <c r="Q4917" s="22"/>
      <c r="R4917"/>
    </row>
    <row r="4918" spans="17:18" x14ac:dyDescent="0.35">
      <c r="Q4918" s="22"/>
      <c r="R4918"/>
    </row>
    <row r="4919" spans="17:18" x14ac:dyDescent="0.35">
      <c r="Q4919" s="22"/>
      <c r="R4919"/>
    </row>
    <row r="4920" spans="17:18" x14ac:dyDescent="0.35">
      <c r="Q4920" s="22"/>
      <c r="R4920"/>
    </row>
    <row r="4921" spans="17:18" x14ac:dyDescent="0.35">
      <c r="Q4921" s="22"/>
      <c r="R4921"/>
    </row>
    <row r="4922" spans="17:18" x14ac:dyDescent="0.35">
      <c r="Q4922" s="22"/>
      <c r="R4922"/>
    </row>
    <row r="4923" spans="17:18" x14ac:dyDescent="0.35">
      <c r="Q4923" s="22"/>
      <c r="R4923"/>
    </row>
    <row r="4924" spans="17:18" x14ac:dyDescent="0.35">
      <c r="Q4924" s="22"/>
      <c r="R4924"/>
    </row>
    <row r="4925" spans="17:18" x14ac:dyDescent="0.35">
      <c r="Q4925" s="22"/>
      <c r="R4925"/>
    </row>
    <row r="4926" spans="17:18" x14ac:dyDescent="0.35">
      <c r="Q4926" s="22"/>
      <c r="R4926"/>
    </row>
    <row r="4927" spans="17:18" x14ac:dyDescent="0.35">
      <c r="Q4927" s="22"/>
      <c r="R4927"/>
    </row>
    <row r="4928" spans="17:18" x14ac:dyDescent="0.35">
      <c r="Q4928" s="22"/>
      <c r="R4928"/>
    </row>
    <row r="4929" spans="17:18" x14ac:dyDescent="0.35">
      <c r="Q4929" s="22"/>
      <c r="R4929"/>
    </row>
    <row r="4930" spans="17:18" x14ac:dyDescent="0.35">
      <c r="Q4930" s="22"/>
      <c r="R4930"/>
    </row>
    <row r="4931" spans="17:18" x14ac:dyDescent="0.35">
      <c r="Q4931" s="22"/>
      <c r="R4931"/>
    </row>
    <row r="4932" spans="17:18" x14ac:dyDescent="0.35">
      <c r="Q4932" s="22"/>
      <c r="R4932"/>
    </row>
    <row r="4933" spans="17:18" x14ac:dyDescent="0.35">
      <c r="Q4933" s="22"/>
      <c r="R4933"/>
    </row>
    <row r="4934" spans="17:18" x14ac:dyDescent="0.35">
      <c r="Q4934" s="22"/>
      <c r="R4934"/>
    </row>
    <row r="4935" spans="17:18" x14ac:dyDescent="0.35">
      <c r="Q4935" s="22"/>
      <c r="R4935"/>
    </row>
    <row r="4936" spans="17:18" x14ac:dyDescent="0.35">
      <c r="Q4936" s="22"/>
      <c r="R4936"/>
    </row>
    <row r="4937" spans="17:18" x14ac:dyDescent="0.35">
      <c r="Q4937" s="22"/>
      <c r="R4937"/>
    </row>
    <row r="4938" spans="17:18" x14ac:dyDescent="0.35">
      <c r="Q4938" s="22"/>
      <c r="R4938"/>
    </row>
    <row r="4939" spans="17:18" x14ac:dyDescent="0.35">
      <c r="Q4939" s="22"/>
      <c r="R4939"/>
    </row>
    <row r="4940" spans="17:18" x14ac:dyDescent="0.35">
      <c r="Q4940" s="22"/>
      <c r="R4940"/>
    </row>
    <row r="4941" spans="17:18" x14ac:dyDescent="0.35">
      <c r="Q4941" s="22"/>
      <c r="R4941"/>
    </row>
    <row r="4942" spans="17:18" x14ac:dyDescent="0.35">
      <c r="Q4942" s="22"/>
      <c r="R4942"/>
    </row>
    <row r="4943" spans="17:18" x14ac:dyDescent="0.35">
      <c r="Q4943" s="22"/>
      <c r="R4943"/>
    </row>
    <row r="4944" spans="17:18" x14ac:dyDescent="0.35">
      <c r="Q4944" s="22"/>
      <c r="R4944"/>
    </row>
    <row r="4945" spans="17:18" x14ac:dyDescent="0.35">
      <c r="Q4945" s="22"/>
      <c r="R4945"/>
    </row>
    <row r="4946" spans="17:18" x14ac:dyDescent="0.35">
      <c r="Q4946" s="22"/>
      <c r="R4946"/>
    </row>
    <row r="4947" spans="17:18" x14ac:dyDescent="0.35">
      <c r="Q4947" s="22"/>
      <c r="R4947"/>
    </row>
    <row r="4948" spans="17:18" x14ac:dyDescent="0.35">
      <c r="Q4948" s="22"/>
      <c r="R4948"/>
    </row>
    <row r="4949" spans="17:18" x14ac:dyDescent="0.35">
      <c r="Q4949" s="22"/>
      <c r="R4949"/>
    </row>
    <row r="4950" spans="17:18" x14ac:dyDescent="0.35">
      <c r="Q4950" s="22"/>
      <c r="R4950"/>
    </row>
    <row r="4951" spans="17:18" x14ac:dyDescent="0.35">
      <c r="Q4951" s="22"/>
      <c r="R4951"/>
    </row>
    <row r="4952" spans="17:18" x14ac:dyDescent="0.35">
      <c r="Q4952" s="22"/>
      <c r="R4952"/>
    </row>
    <row r="4953" spans="17:18" x14ac:dyDescent="0.35">
      <c r="Q4953" s="22"/>
      <c r="R4953"/>
    </row>
    <row r="4954" spans="17:18" x14ac:dyDescent="0.35">
      <c r="Q4954" s="22"/>
      <c r="R4954"/>
    </row>
    <row r="4955" spans="17:18" x14ac:dyDescent="0.35">
      <c r="Q4955" s="22"/>
      <c r="R4955"/>
    </row>
    <row r="4956" spans="17:18" x14ac:dyDescent="0.35">
      <c r="Q4956" s="22"/>
      <c r="R4956"/>
    </row>
    <row r="4957" spans="17:18" x14ac:dyDescent="0.35">
      <c r="Q4957" s="22"/>
      <c r="R4957"/>
    </row>
    <row r="4958" spans="17:18" x14ac:dyDescent="0.35">
      <c r="Q4958" s="22"/>
      <c r="R4958"/>
    </row>
    <row r="4959" spans="17:18" x14ac:dyDescent="0.35">
      <c r="Q4959" s="22"/>
      <c r="R4959"/>
    </row>
    <row r="4960" spans="17:18" x14ac:dyDescent="0.35">
      <c r="Q4960" s="22"/>
      <c r="R4960"/>
    </row>
    <row r="4961" spans="17:18" x14ac:dyDescent="0.35">
      <c r="Q4961" s="22"/>
      <c r="R4961"/>
    </row>
    <row r="4962" spans="17:18" x14ac:dyDescent="0.35">
      <c r="Q4962" s="22"/>
      <c r="R4962"/>
    </row>
    <row r="4963" spans="17:18" x14ac:dyDescent="0.35">
      <c r="Q4963" s="22"/>
      <c r="R4963"/>
    </row>
    <row r="4964" spans="17:18" x14ac:dyDescent="0.35">
      <c r="Q4964" s="22"/>
      <c r="R4964"/>
    </row>
    <row r="4965" spans="17:18" x14ac:dyDescent="0.35">
      <c r="Q4965" s="22"/>
      <c r="R4965"/>
    </row>
    <row r="4966" spans="17:18" x14ac:dyDescent="0.35">
      <c r="Q4966" s="22"/>
      <c r="R4966"/>
    </row>
    <row r="4967" spans="17:18" x14ac:dyDescent="0.35">
      <c r="Q4967" s="22"/>
      <c r="R4967"/>
    </row>
    <row r="4968" spans="17:18" x14ac:dyDescent="0.35">
      <c r="Q4968" s="22"/>
      <c r="R4968"/>
    </row>
    <row r="4969" spans="17:18" x14ac:dyDescent="0.35">
      <c r="Q4969" s="22"/>
      <c r="R4969"/>
    </row>
    <row r="4970" spans="17:18" x14ac:dyDescent="0.35">
      <c r="Q4970" s="22"/>
      <c r="R4970"/>
    </row>
    <row r="4971" spans="17:18" x14ac:dyDescent="0.35">
      <c r="Q4971" s="22"/>
      <c r="R4971"/>
    </row>
    <row r="4972" spans="17:18" x14ac:dyDescent="0.35">
      <c r="Q4972" s="22"/>
      <c r="R4972"/>
    </row>
    <row r="4973" spans="17:18" x14ac:dyDescent="0.35">
      <c r="Q4973" s="22"/>
      <c r="R4973"/>
    </row>
    <row r="4974" spans="17:18" x14ac:dyDescent="0.35">
      <c r="Q4974" s="22"/>
      <c r="R4974"/>
    </row>
    <row r="4975" spans="17:18" x14ac:dyDescent="0.35">
      <c r="Q4975" s="22"/>
      <c r="R4975"/>
    </row>
    <row r="4976" spans="17:18" x14ac:dyDescent="0.35">
      <c r="Q4976" s="22"/>
      <c r="R4976"/>
    </row>
    <row r="4977" spans="17:18" x14ac:dyDescent="0.35">
      <c r="Q4977" s="22"/>
      <c r="R4977"/>
    </row>
    <row r="4978" spans="17:18" x14ac:dyDescent="0.35">
      <c r="Q4978" s="22"/>
      <c r="R4978"/>
    </row>
    <row r="4979" spans="17:18" x14ac:dyDescent="0.35">
      <c r="Q4979" s="22"/>
      <c r="R4979"/>
    </row>
    <row r="4980" spans="17:18" x14ac:dyDescent="0.35">
      <c r="Q4980" s="22"/>
      <c r="R4980"/>
    </row>
    <row r="4981" spans="17:18" x14ac:dyDescent="0.35">
      <c r="Q4981" s="22"/>
      <c r="R4981"/>
    </row>
    <row r="4982" spans="17:18" x14ac:dyDescent="0.35">
      <c r="Q4982" s="22"/>
      <c r="R4982"/>
    </row>
    <row r="4983" spans="17:18" x14ac:dyDescent="0.35">
      <c r="Q4983" s="22"/>
      <c r="R4983"/>
    </row>
    <row r="4984" spans="17:18" x14ac:dyDescent="0.35">
      <c r="Q4984" s="22"/>
      <c r="R4984"/>
    </row>
    <row r="4985" spans="17:18" x14ac:dyDescent="0.35">
      <c r="Q4985" s="22"/>
      <c r="R4985"/>
    </row>
    <row r="4986" spans="17:18" x14ac:dyDescent="0.35">
      <c r="Q4986" s="22"/>
      <c r="R4986"/>
    </row>
    <row r="4987" spans="17:18" x14ac:dyDescent="0.35">
      <c r="Q4987" s="22"/>
      <c r="R4987"/>
    </row>
    <row r="4988" spans="17:18" x14ac:dyDescent="0.35">
      <c r="Q4988" s="22"/>
      <c r="R4988"/>
    </row>
    <row r="4989" spans="17:18" x14ac:dyDescent="0.35">
      <c r="Q4989" s="22"/>
      <c r="R4989"/>
    </row>
    <row r="4990" spans="17:18" x14ac:dyDescent="0.35">
      <c r="Q4990" s="22"/>
      <c r="R4990"/>
    </row>
    <row r="4991" spans="17:18" x14ac:dyDescent="0.35">
      <c r="Q4991" s="22"/>
      <c r="R4991"/>
    </row>
    <row r="4992" spans="17:18" x14ac:dyDescent="0.35">
      <c r="Q4992" s="22"/>
      <c r="R4992"/>
    </row>
    <row r="4993" spans="17:18" x14ac:dyDescent="0.35">
      <c r="Q4993" s="22"/>
      <c r="R4993"/>
    </row>
    <row r="4994" spans="17:18" x14ac:dyDescent="0.35">
      <c r="Q4994" s="22"/>
      <c r="R4994"/>
    </row>
    <row r="4995" spans="17:18" x14ac:dyDescent="0.35">
      <c r="Q4995" s="22"/>
      <c r="R4995"/>
    </row>
    <row r="4996" spans="17:18" x14ac:dyDescent="0.35">
      <c r="Q4996" s="22"/>
      <c r="R4996"/>
    </row>
    <row r="4997" spans="17:18" x14ac:dyDescent="0.35">
      <c r="Q4997" s="22"/>
      <c r="R4997"/>
    </row>
    <row r="4998" spans="17:18" x14ac:dyDescent="0.35">
      <c r="Q4998" s="22"/>
      <c r="R4998"/>
    </row>
    <row r="4999" spans="17:18" x14ac:dyDescent="0.35">
      <c r="Q4999" s="22"/>
      <c r="R4999"/>
    </row>
    <row r="5000" spans="17:18" x14ac:dyDescent="0.35">
      <c r="Q5000" s="22"/>
      <c r="R5000"/>
    </row>
    <row r="5001" spans="17:18" x14ac:dyDescent="0.35">
      <c r="Q5001" s="22"/>
      <c r="R5001"/>
    </row>
    <row r="5002" spans="17:18" x14ac:dyDescent="0.35">
      <c r="Q5002" s="22"/>
      <c r="R5002"/>
    </row>
    <row r="5003" spans="17:18" x14ac:dyDescent="0.35">
      <c r="Q5003" s="22"/>
      <c r="R5003"/>
    </row>
    <row r="5004" spans="17:18" x14ac:dyDescent="0.35">
      <c r="Q5004" s="22"/>
      <c r="R5004"/>
    </row>
    <row r="5005" spans="17:18" x14ac:dyDescent="0.35">
      <c r="Q5005" s="22"/>
      <c r="R5005"/>
    </row>
    <row r="5006" spans="17:18" x14ac:dyDescent="0.35">
      <c r="Q5006" s="22"/>
      <c r="R5006"/>
    </row>
    <row r="5007" spans="17:18" x14ac:dyDescent="0.35">
      <c r="Q5007" s="22"/>
      <c r="R5007"/>
    </row>
    <row r="5008" spans="17:18" x14ac:dyDescent="0.35">
      <c r="Q5008" s="22"/>
      <c r="R5008"/>
    </row>
    <row r="5009" spans="17:18" x14ac:dyDescent="0.35">
      <c r="Q5009" s="22"/>
      <c r="R5009"/>
    </row>
    <row r="5010" spans="17:18" x14ac:dyDescent="0.35">
      <c r="Q5010" s="22"/>
      <c r="R5010"/>
    </row>
    <row r="5011" spans="17:18" x14ac:dyDescent="0.35">
      <c r="Q5011" s="22"/>
      <c r="R5011"/>
    </row>
    <row r="5012" spans="17:18" x14ac:dyDescent="0.35">
      <c r="Q5012" s="22"/>
      <c r="R5012"/>
    </row>
    <row r="5013" spans="17:18" x14ac:dyDescent="0.35">
      <c r="Q5013" s="22"/>
      <c r="R5013"/>
    </row>
    <row r="5014" spans="17:18" x14ac:dyDescent="0.35">
      <c r="Q5014" s="22"/>
      <c r="R5014"/>
    </row>
    <row r="5015" spans="17:18" x14ac:dyDescent="0.35">
      <c r="Q5015" s="22"/>
      <c r="R5015"/>
    </row>
    <row r="5016" spans="17:18" x14ac:dyDescent="0.35">
      <c r="Q5016" s="22"/>
      <c r="R5016"/>
    </row>
    <row r="5017" spans="17:18" x14ac:dyDescent="0.35">
      <c r="Q5017" s="22"/>
      <c r="R5017"/>
    </row>
    <row r="5018" spans="17:18" x14ac:dyDescent="0.35">
      <c r="Q5018" s="22"/>
      <c r="R5018"/>
    </row>
    <row r="5019" spans="17:18" x14ac:dyDescent="0.35">
      <c r="Q5019" s="22"/>
      <c r="R5019"/>
    </row>
    <row r="5020" spans="17:18" x14ac:dyDescent="0.35">
      <c r="Q5020" s="22"/>
      <c r="R5020"/>
    </row>
    <row r="5021" spans="17:18" x14ac:dyDescent="0.35">
      <c r="Q5021" s="22"/>
      <c r="R5021"/>
    </row>
    <row r="5022" spans="17:18" x14ac:dyDescent="0.35">
      <c r="Q5022" s="22"/>
      <c r="R5022"/>
    </row>
    <row r="5023" spans="17:18" x14ac:dyDescent="0.35">
      <c r="Q5023" s="22"/>
      <c r="R5023"/>
    </row>
    <row r="5024" spans="17:18" x14ac:dyDescent="0.35">
      <c r="Q5024" s="22"/>
      <c r="R5024"/>
    </row>
    <row r="5025" spans="17:18" x14ac:dyDescent="0.35">
      <c r="Q5025" s="22"/>
      <c r="R5025"/>
    </row>
    <row r="5026" spans="17:18" x14ac:dyDescent="0.35">
      <c r="Q5026" s="22"/>
      <c r="R5026"/>
    </row>
    <row r="5027" spans="17:18" x14ac:dyDescent="0.35">
      <c r="Q5027" s="22"/>
      <c r="R5027"/>
    </row>
    <row r="5028" spans="17:18" x14ac:dyDescent="0.35">
      <c r="Q5028" s="22"/>
      <c r="R5028"/>
    </row>
    <row r="5029" spans="17:18" x14ac:dyDescent="0.35">
      <c r="Q5029" s="22"/>
      <c r="R5029"/>
    </row>
    <row r="5030" spans="17:18" x14ac:dyDescent="0.35">
      <c r="Q5030" s="22"/>
      <c r="R5030"/>
    </row>
    <row r="5031" spans="17:18" x14ac:dyDescent="0.35">
      <c r="Q5031" s="22"/>
      <c r="R5031"/>
    </row>
    <row r="5032" spans="17:18" x14ac:dyDescent="0.35">
      <c r="Q5032" s="22"/>
      <c r="R5032"/>
    </row>
    <row r="5033" spans="17:18" x14ac:dyDescent="0.35">
      <c r="Q5033" s="22"/>
      <c r="R5033"/>
    </row>
    <row r="5034" spans="17:18" x14ac:dyDescent="0.35">
      <c r="Q5034" s="22"/>
      <c r="R5034"/>
    </row>
    <row r="5035" spans="17:18" x14ac:dyDescent="0.35">
      <c r="Q5035" s="22"/>
      <c r="R5035"/>
    </row>
    <row r="5036" spans="17:18" x14ac:dyDescent="0.35">
      <c r="Q5036" s="22"/>
      <c r="R5036"/>
    </row>
    <row r="5037" spans="17:18" x14ac:dyDescent="0.35">
      <c r="Q5037" s="22"/>
      <c r="R5037"/>
    </row>
    <row r="5038" spans="17:18" x14ac:dyDescent="0.35">
      <c r="Q5038" s="22"/>
      <c r="R5038"/>
    </row>
    <row r="5039" spans="17:18" x14ac:dyDescent="0.35">
      <c r="Q5039" s="22"/>
      <c r="R5039"/>
    </row>
    <row r="5040" spans="17:18" x14ac:dyDescent="0.35">
      <c r="Q5040" s="22"/>
      <c r="R5040"/>
    </row>
    <row r="5041" spans="17:18" x14ac:dyDescent="0.35">
      <c r="Q5041" s="22"/>
      <c r="R5041"/>
    </row>
    <row r="5042" spans="17:18" x14ac:dyDescent="0.35">
      <c r="Q5042" s="22"/>
      <c r="R5042"/>
    </row>
    <row r="5043" spans="17:18" x14ac:dyDescent="0.35">
      <c r="Q5043" s="22"/>
      <c r="R5043"/>
    </row>
    <row r="5044" spans="17:18" x14ac:dyDescent="0.35">
      <c r="Q5044" s="22"/>
      <c r="R5044"/>
    </row>
    <row r="5045" spans="17:18" x14ac:dyDescent="0.35">
      <c r="Q5045" s="22"/>
      <c r="R5045"/>
    </row>
    <row r="5046" spans="17:18" x14ac:dyDescent="0.35">
      <c r="Q5046" s="22"/>
      <c r="R5046"/>
    </row>
    <row r="5047" spans="17:18" x14ac:dyDescent="0.35">
      <c r="Q5047" s="22"/>
      <c r="R5047"/>
    </row>
    <row r="5048" spans="17:18" x14ac:dyDescent="0.35">
      <c r="Q5048" s="22"/>
      <c r="R5048"/>
    </row>
    <row r="5049" spans="17:18" x14ac:dyDescent="0.35">
      <c r="Q5049" s="22"/>
      <c r="R5049"/>
    </row>
    <row r="5050" spans="17:18" x14ac:dyDescent="0.35">
      <c r="Q5050" s="22"/>
      <c r="R5050"/>
    </row>
    <row r="5051" spans="17:18" x14ac:dyDescent="0.35">
      <c r="Q5051" s="22"/>
      <c r="R5051"/>
    </row>
    <row r="5052" spans="17:18" x14ac:dyDescent="0.35">
      <c r="Q5052" s="22"/>
      <c r="R5052"/>
    </row>
    <row r="5053" spans="17:18" x14ac:dyDescent="0.35">
      <c r="Q5053" s="22"/>
      <c r="R5053"/>
    </row>
    <row r="5054" spans="17:18" x14ac:dyDescent="0.35">
      <c r="Q5054" s="22"/>
      <c r="R5054"/>
    </row>
    <row r="5055" spans="17:18" x14ac:dyDescent="0.35">
      <c r="Q5055" s="22"/>
      <c r="R5055"/>
    </row>
    <row r="5056" spans="17:18" x14ac:dyDescent="0.35">
      <c r="Q5056" s="22"/>
      <c r="R5056"/>
    </row>
    <row r="5057" spans="17:18" x14ac:dyDescent="0.35">
      <c r="Q5057" s="22"/>
      <c r="R5057"/>
    </row>
    <row r="5058" spans="17:18" x14ac:dyDescent="0.35">
      <c r="Q5058" s="22"/>
      <c r="R5058"/>
    </row>
    <row r="5059" spans="17:18" x14ac:dyDescent="0.35">
      <c r="Q5059" s="22"/>
      <c r="R5059"/>
    </row>
    <row r="5060" spans="17:18" x14ac:dyDescent="0.35">
      <c r="Q5060" s="22"/>
      <c r="R5060"/>
    </row>
    <row r="5061" spans="17:18" x14ac:dyDescent="0.35">
      <c r="Q5061" s="22"/>
      <c r="R5061"/>
    </row>
    <row r="5062" spans="17:18" x14ac:dyDescent="0.35">
      <c r="Q5062" s="22"/>
      <c r="R5062"/>
    </row>
    <row r="5063" spans="17:18" x14ac:dyDescent="0.35">
      <c r="Q5063" s="22"/>
      <c r="R5063"/>
    </row>
    <row r="5064" spans="17:18" x14ac:dyDescent="0.35">
      <c r="Q5064" s="22"/>
      <c r="R5064"/>
    </row>
    <row r="5065" spans="17:18" x14ac:dyDescent="0.35">
      <c r="Q5065" s="22"/>
      <c r="R5065"/>
    </row>
    <row r="5066" spans="17:18" x14ac:dyDescent="0.35">
      <c r="Q5066" s="22"/>
      <c r="R5066"/>
    </row>
    <row r="5067" spans="17:18" x14ac:dyDescent="0.35">
      <c r="Q5067" s="22"/>
      <c r="R5067"/>
    </row>
    <row r="5068" spans="17:18" x14ac:dyDescent="0.35">
      <c r="Q5068" s="22"/>
      <c r="R5068"/>
    </row>
    <row r="5069" spans="17:18" x14ac:dyDescent="0.35">
      <c r="Q5069" s="22"/>
      <c r="R5069"/>
    </row>
    <row r="5070" spans="17:18" x14ac:dyDescent="0.35">
      <c r="Q5070" s="22"/>
      <c r="R5070"/>
    </row>
    <row r="5071" spans="17:18" x14ac:dyDescent="0.35">
      <c r="Q5071" s="22"/>
      <c r="R5071"/>
    </row>
    <row r="5072" spans="17:18" x14ac:dyDescent="0.35">
      <c r="Q5072" s="22"/>
      <c r="R5072"/>
    </row>
    <row r="5073" spans="17:18" x14ac:dyDescent="0.35">
      <c r="Q5073" s="22"/>
      <c r="R5073"/>
    </row>
    <row r="5074" spans="17:18" x14ac:dyDescent="0.35">
      <c r="Q5074" s="22"/>
      <c r="R5074"/>
    </row>
    <row r="5075" spans="17:18" x14ac:dyDescent="0.35">
      <c r="Q5075" s="22"/>
      <c r="R5075"/>
    </row>
    <row r="5076" spans="17:18" x14ac:dyDescent="0.35">
      <c r="Q5076" s="22"/>
      <c r="R5076"/>
    </row>
    <row r="5077" spans="17:18" x14ac:dyDescent="0.35">
      <c r="Q5077" s="22"/>
      <c r="R5077"/>
    </row>
    <row r="5078" spans="17:18" x14ac:dyDescent="0.35">
      <c r="Q5078" s="22"/>
      <c r="R5078"/>
    </row>
    <row r="5079" spans="17:18" x14ac:dyDescent="0.35">
      <c r="Q5079" s="22"/>
      <c r="R5079"/>
    </row>
    <row r="5080" spans="17:18" x14ac:dyDescent="0.35">
      <c r="Q5080" s="22"/>
      <c r="R5080"/>
    </row>
    <row r="5081" spans="17:18" x14ac:dyDescent="0.35">
      <c r="Q5081" s="22"/>
      <c r="R5081"/>
    </row>
    <row r="5082" spans="17:18" x14ac:dyDescent="0.35">
      <c r="Q5082" s="22"/>
      <c r="R5082"/>
    </row>
    <row r="5083" spans="17:18" x14ac:dyDescent="0.35">
      <c r="Q5083" s="22"/>
      <c r="R5083"/>
    </row>
    <row r="5084" spans="17:18" x14ac:dyDescent="0.35">
      <c r="Q5084" s="22"/>
      <c r="R5084"/>
    </row>
    <row r="5085" spans="17:18" x14ac:dyDescent="0.35">
      <c r="Q5085" s="22"/>
      <c r="R5085"/>
    </row>
    <row r="5086" spans="17:18" x14ac:dyDescent="0.35">
      <c r="Q5086" s="22"/>
      <c r="R5086"/>
    </row>
    <row r="5087" spans="17:18" x14ac:dyDescent="0.35">
      <c r="Q5087" s="22"/>
      <c r="R5087"/>
    </row>
    <row r="5088" spans="17:18" x14ac:dyDescent="0.35">
      <c r="Q5088" s="22"/>
      <c r="R5088"/>
    </row>
    <row r="5089" spans="17:18" x14ac:dyDescent="0.35">
      <c r="Q5089" s="22"/>
      <c r="R5089"/>
    </row>
    <row r="5090" spans="17:18" x14ac:dyDescent="0.35">
      <c r="Q5090" s="22"/>
      <c r="R5090"/>
    </row>
    <row r="5091" spans="17:18" x14ac:dyDescent="0.35">
      <c r="Q5091" s="22"/>
      <c r="R5091"/>
    </row>
    <row r="5092" spans="17:18" x14ac:dyDescent="0.35">
      <c r="Q5092" s="22"/>
      <c r="R5092"/>
    </row>
    <row r="5093" spans="17:18" x14ac:dyDescent="0.35">
      <c r="Q5093" s="22"/>
      <c r="R5093"/>
    </row>
    <row r="5094" spans="17:18" x14ac:dyDescent="0.35">
      <c r="Q5094" s="22"/>
      <c r="R5094"/>
    </row>
    <row r="5095" spans="17:18" x14ac:dyDescent="0.35">
      <c r="Q5095" s="22"/>
      <c r="R5095"/>
    </row>
    <row r="5096" spans="17:18" x14ac:dyDescent="0.35">
      <c r="Q5096" s="22"/>
      <c r="R5096"/>
    </row>
    <row r="5097" spans="17:18" x14ac:dyDescent="0.35">
      <c r="Q5097" s="22"/>
      <c r="R5097"/>
    </row>
    <row r="5098" spans="17:18" x14ac:dyDescent="0.35">
      <c r="Q5098" s="22"/>
      <c r="R5098"/>
    </row>
    <row r="5099" spans="17:18" x14ac:dyDescent="0.35">
      <c r="Q5099" s="22"/>
      <c r="R5099"/>
    </row>
    <row r="5100" spans="17:18" x14ac:dyDescent="0.35">
      <c r="Q5100" s="22"/>
      <c r="R5100"/>
    </row>
    <row r="5101" spans="17:18" x14ac:dyDescent="0.35">
      <c r="Q5101" s="22"/>
      <c r="R5101"/>
    </row>
    <row r="5102" spans="17:18" x14ac:dyDescent="0.35">
      <c r="Q5102" s="22"/>
      <c r="R5102"/>
    </row>
    <row r="5103" spans="17:18" x14ac:dyDescent="0.35">
      <c r="Q5103" s="22"/>
      <c r="R5103"/>
    </row>
    <row r="5104" spans="17:18" x14ac:dyDescent="0.35">
      <c r="Q5104" s="22"/>
      <c r="R5104"/>
    </row>
    <row r="5105" spans="17:18" x14ac:dyDescent="0.35">
      <c r="Q5105" s="22"/>
      <c r="R5105"/>
    </row>
    <row r="5106" spans="17:18" x14ac:dyDescent="0.35">
      <c r="Q5106" s="22"/>
      <c r="R5106"/>
    </row>
    <row r="5107" spans="17:18" x14ac:dyDescent="0.35">
      <c r="Q5107" s="22"/>
      <c r="R5107"/>
    </row>
    <row r="5108" spans="17:18" x14ac:dyDescent="0.35">
      <c r="Q5108" s="22"/>
      <c r="R5108"/>
    </row>
    <row r="5109" spans="17:18" x14ac:dyDescent="0.35">
      <c r="Q5109" s="22"/>
      <c r="R5109"/>
    </row>
    <row r="5110" spans="17:18" x14ac:dyDescent="0.35">
      <c r="Q5110" s="22"/>
      <c r="R5110"/>
    </row>
    <row r="5111" spans="17:18" x14ac:dyDescent="0.35">
      <c r="Q5111" s="22"/>
      <c r="R5111"/>
    </row>
    <row r="5112" spans="17:18" x14ac:dyDescent="0.35">
      <c r="Q5112" s="22"/>
      <c r="R5112"/>
    </row>
    <row r="5113" spans="17:18" x14ac:dyDescent="0.35">
      <c r="Q5113" s="22"/>
      <c r="R5113"/>
    </row>
    <row r="5114" spans="17:18" x14ac:dyDescent="0.35">
      <c r="Q5114" s="22"/>
      <c r="R5114"/>
    </row>
    <row r="5115" spans="17:18" x14ac:dyDescent="0.35">
      <c r="Q5115" s="22"/>
      <c r="R5115"/>
    </row>
    <row r="5116" spans="17:18" x14ac:dyDescent="0.35">
      <c r="Q5116" s="22"/>
      <c r="R5116"/>
    </row>
    <row r="5117" spans="17:18" x14ac:dyDescent="0.35">
      <c r="Q5117" s="22"/>
      <c r="R5117"/>
    </row>
    <row r="5118" spans="17:18" x14ac:dyDescent="0.35">
      <c r="Q5118" s="22"/>
      <c r="R5118"/>
    </row>
    <row r="5119" spans="17:18" x14ac:dyDescent="0.35">
      <c r="Q5119" s="22"/>
      <c r="R5119"/>
    </row>
    <row r="5120" spans="17:18" x14ac:dyDescent="0.35">
      <c r="Q5120" s="22"/>
      <c r="R5120"/>
    </row>
    <row r="5121" spans="17:18" x14ac:dyDescent="0.35">
      <c r="Q5121" s="22"/>
      <c r="R5121"/>
    </row>
    <row r="5122" spans="17:18" x14ac:dyDescent="0.35">
      <c r="Q5122" s="22"/>
      <c r="R5122"/>
    </row>
    <row r="5123" spans="17:18" x14ac:dyDescent="0.35">
      <c r="Q5123" s="22"/>
      <c r="R5123"/>
    </row>
    <row r="5124" spans="17:18" x14ac:dyDescent="0.35">
      <c r="Q5124" s="22"/>
      <c r="R5124"/>
    </row>
    <row r="5125" spans="17:18" x14ac:dyDescent="0.35">
      <c r="Q5125" s="22"/>
      <c r="R5125"/>
    </row>
    <row r="5126" spans="17:18" x14ac:dyDescent="0.35">
      <c r="Q5126" s="22"/>
      <c r="R5126"/>
    </row>
    <row r="5127" spans="17:18" x14ac:dyDescent="0.35">
      <c r="Q5127" s="22"/>
      <c r="R5127"/>
    </row>
    <row r="5128" spans="17:18" x14ac:dyDescent="0.35">
      <c r="Q5128" s="22"/>
      <c r="R5128"/>
    </row>
    <row r="5129" spans="17:18" x14ac:dyDescent="0.35">
      <c r="Q5129" s="22"/>
      <c r="R5129"/>
    </row>
    <row r="5130" spans="17:18" x14ac:dyDescent="0.35">
      <c r="Q5130" s="22"/>
      <c r="R5130"/>
    </row>
    <row r="5131" spans="17:18" x14ac:dyDescent="0.35">
      <c r="Q5131" s="22"/>
      <c r="R5131"/>
    </row>
    <row r="5132" spans="17:18" x14ac:dyDescent="0.35">
      <c r="Q5132" s="22"/>
      <c r="R5132"/>
    </row>
    <row r="5133" spans="17:18" x14ac:dyDescent="0.35">
      <c r="Q5133" s="22"/>
      <c r="R5133"/>
    </row>
    <row r="5134" spans="17:18" x14ac:dyDescent="0.35">
      <c r="Q5134" s="22"/>
      <c r="R5134"/>
    </row>
    <row r="5135" spans="17:18" x14ac:dyDescent="0.35">
      <c r="Q5135" s="22"/>
      <c r="R5135"/>
    </row>
    <row r="5136" spans="17:18" x14ac:dyDescent="0.35">
      <c r="Q5136" s="22"/>
      <c r="R5136"/>
    </row>
    <row r="5137" spans="17:18" x14ac:dyDescent="0.35">
      <c r="Q5137" s="22"/>
      <c r="R5137"/>
    </row>
    <row r="5138" spans="17:18" x14ac:dyDescent="0.35">
      <c r="Q5138" s="22"/>
      <c r="R5138"/>
    </row>
    <row r="5139" spans="17:18" x14ac:dyDescent="0.35">
      <c r="Q5139" s="22"/>
      <c r="R5139"/>
    </row>
    <row r="5140" spans="17:18" x14ac:dyDescent="0.35">
      <c r="Q5140" s="22"/>
      <c r="R5140"/>
    </row>
    <row r="5141" spans="17:18" x14ac:dyDescent="0.35">
      <c r="Q5141" s="22"/>
      <c r="R5141"/>
    </row>
    <row r="5142" spans="17:18" x14ac:dyDescent="0.35">
      <c r="Q5142" s="22"/>
      <c r="R5142"/>
    </row>
    <row r="5143" spans="17:18" x14ac:dyDescent="0.35">
      <c r="Q5143" s="22"/>
      <c r="R5143"/>
    </row>
    <row r="5144" spans="17:18" x14ac:dyDescent="0.35">
      <c r="Q5144" s="22"/>
      <c r="R5144"/>
    </row>
    <row r="5145" spans="17:18" x14ac:dyDescent="0.35">
      <c r="Q5145" s="22"/>
      <c r="R5145"/>
    </row>
    <row r="5146" spans="17:18" x14ac:dyDescent="0.35">
      <c r="Q5146" s="22"/>
      <c r="R5146"/>
    </row>
    <row r="5147" spans="17:18" x14ac:dyDescent="0.35">
      <c r="Q5147" s="22"/>
      <c r="R5147"/>
    </row>
    <row r="5148" spans="17:18" x14ac:dyDescent="0.35">
      <c r="Q5148" s="22"/>
      <c r="R5148"/>
    </row>
    <row r="5149" spans="17:18" x14ac:dyDescent="0.35">
      <c r="Q5149" s="22"/>
      <c r="R5149"/>
    </row>
    <row r="5150" spans="17:18" x14ac:dyDescent="0.35">
      <c r="Q5150" s="22"/>
      <c r="R5150"/>
    </row>
    <row r="5151" spans="17:18" x14ac:dyDescent="0.35">
      <c r="Q5151" s="22"/>
      <c r="R5151"/>
    </row>
    <row r="5152" spans="17:18" x14ac:dyDescent="0.35">
      <c r="Q5152" s="22"/>
      <c r="R5152"/>
    </row>
    <row r="5153" spans="17:18" x14ac:dyDescent="0.35">
      <c r="Q5153" s="22"/>
      <c r="R5153"/>
    </row>
    <row r="5154" spans="17:18" x14ac:dyDescent="0.35">
      <c r="Q5154" s="22"/>
      <c r="R5154"/>
    </row>
    <row r="5155" spans="17:18" x14ac:dyDescent="0.35">
      <c r="Q5155" s="22"/>
      <c r="R5155"/>
    </row>
    <row r="5156" spans="17:18" x14ac:dyDescent="0.35">
      <c r="Q5156" s="22"/>
      <c r="R5156"/>
    </row>
    <row r="5157" spans="17:18" x14ac:dyDescent="0.35">
      <c r="Q5157" s="22"/>
      <c r="R5157"/>
    </row>
    <row r="5158" spans="17:18" x14ac:dyDescent="0.35">
      <c r="Q5158" s="22"/>
      <c r="R5158"/>
    </row>
    <row r="5159" spans="17:18" x14ac:dyDescent="0.35">
      <c r="Q5159" s="22"/>
      <c r="R5159"/>
    </row>
    <row r="5160" spans="17:18" x14ac:dyDescent="0.35">
      <c r="Q5160" s="22"/>
      <c r="R5160"/>
    </row>
    <row r="5161" spans="17:18" x14ac:dyDescent="0.35">
      <c r="Q5161" s="22"/>
      <c r="R5161"/>
    </row>
    <row r="5162" spans="17:18" x14ac:dyDescent="0.35">
      <c r="Q5162" s="22"/>
      <c r="R5162"/>
    </row>
    <row r="5163" spans="17:18" x14ac:dyDescent="0.35">
      <c r="Q5163" s="22"/>
      <c r="R5163"/>
    </row>
    <row r="5164" spans="17:18" x14ac:dyDescent="0.35">
      <c r="Q5164" s="22"/>
      <c r="R5164"/>
    </row>
    <row r="5165" spans="17:18" x14ac:dyDescent="0.35">
      <c r="Q5165" s="22"/>
      <c r="R5165"/>
    </row>
    <row r="5166" spans="17:18" x14ac:dyDescent="0.35">
      <c r="Q5166" s="22"/>
      <c r="R5166"/>
    </row>
    <row r="5167" spans="17:18" x14ac:dyDescent="0.35">
      <c r="Q5167" s="22"/>
      <c r="R5167"/>
    </row>
    <row r="5168" spans="17:18" x14ac:dyDescent="0.35">
      <c r="Q5168" s="22"/>
      <c r="R5168"/>
    </row>
    <row r="5169" spans="17:18" x14ac:dyDescent="0.35">
      <c r="Q5169" s="22"/>
      <c r="R5169"/>
    </row>
    <row r="5170" spans="17:18" x14ac:dyDescent="0.35">
      <c r="Q5170" s="22"/>
      <c r="R5170"/>
    </row>
    <row r="5171" spans="17:18" x14ac:dyDescent="0.35">
      <c r="Q5171" s="22"/>
      <c r="R5171"/>
    </row>
    <row r="5172" spans="17:18" x14ac:dyDescent="0.35">
      <c r="Q5172" s="22"/>
      <c r="R5172"/>
    </row>
    <row r="5173" spans="17:18" x14ac:dyDescent="0.35">
      <c r="Q5173" s="22"/>
      <c r="R5173"/>
    </row>
    <row r="5174" spans="17:18" x14ac:dyDescent="0.35">
      <c r="Q5174" s="22"/>
      <c r="R5174"/>
    </row>
    <row r="5175" spans="17:18" x14ac:dyDescent="0.35">
      <c r="Q5175" s="22"/>
      <c r="R5175"/>
    </row>
    <row r="5176" spans="17:18" x14ac:dyDescent="0.35">
      <c r="Q5176" s="22"/>
      <c r="R5176"/>
    </row>
    <row r="5177" spans="17:18" x14ac:dyDescent="0.35">
      <c r="Q5177" s="22"/>
      <c r="R5177"/>
    </row>
    <row r="5178" spans="17:18" x14ac:dyDescent="0.35">
      <c r="Q5178" s="22"/>
      <c r="R5178"/>
    </row>
    <row r="5179" spans="17:18" x14ac:dyDescent="0.35">
      <c r="Q5179" s="22"/>
      <c r="R5179"/>
    </row>
    <row r="5180" spans="17:18" x14ac:dyDescent="0.35">
      <c r="Q5180" s="22"/>
      <c r="R5180"/>
    </row>
    <row r="5181" spans="17:18" x14ac:dyDescent="0.35">
      <c r="Q5181" s="22"/>
      <c r="R5181"/>
    </row>
    <row r="5182" spans="17:18" x14ac:dyDescent="0.35">
      <c r="Q5182" s="22"/>
      <c r="R5182"/>
    </row>
    <row r="5183" spans="17:18" x14ac:dyDescent="0.35">
      <c r="Q5183" s="22"/>
      <c r="R5183"/>
    </row>
    <row r="5184" spans="17:18" x14ac:dyDescent="0.35">
      <c r="Q5184" s="22"/>
      <c r="R5184"/>
    </row>
    <row r="5185" spans="17:18" x14ac:dyDescent="0.35">
      <c r="Q5185" s="22"/>
      <c r="R5185"/>
    </row>
    <row r="5186" spans="17:18" x14ac:dyDescent="0.35">
      <c r="Q5186" s="22"/>
      <c r="R5186"/>
    </row>
    <row r="5187" spans="17:18" x14ac:dyDescent="0.35">
      <c r="Q5187" s="22"/>
      <c r="R5187"/>
    </row>
    <row r="5188" spans="17:18" x14ac:dyDescent="0.35">
      <c r="Q5188" s="22"/>
      <c r="R5188"/>
    </row>
    <row r="5189" spans="17:18" x14ac:dyDescent="0.35">
      <c r="Q5189" s="22"/>
      <c r="R5189"/>
    </row>
    <row r="5190" spans="17:18" x14ac:dyDescent="0.35">
      <c r="Q5190" s="22"/>
      <c r="R5190"/>
    </row>
    <row r="5191" spans="17:18" x14ac:dyDescent="0.35">
      <c r="Q5191" s="22"/>
      <c r="R5191"/>
    </row>
    <row r="5192" spans="17:18" x14ac:dyDescent="0.35">
      <c r="Q5192" s="22"/>
      <c r="R5192"/>
    </row>
    <row r="5193" spans="17:18" x14ac:dyDescent="0.35">
      <c r="Q5193" s="22"/>
      <c r="R5193"/>
    </row>
    <row r="5194" spans="17:18" x14ac:dyDescent="0.35">
      <c r="Q5194" s="22"/>
      <c r="R5194"/>
    </row>
    <row r="5195" spans="17:18" x14ac:dyDescent="0.35">
      <c r="Q5195" s="22"/>
      <c r="R5195"/>
    </row>
    <row r="5196" spans="17:18" x14ac:dyDescent="0.35">
      <c r="Q5196" s="22"/>
      <c r="R5196"/>
    </row>
    <row r="5197" spans="17:18" x14ac:dyDescent="0.35">
      <c r="Q5197" s="22"/>
      <c r="R5197"/>
    </row>
    <row r="5198" spans="17:18" x14ac:dyDescent="0.35">
      <c r="Q5198" s="22"/>
      <c r="R5198"/>
    </row>
    <row r="5199" spans="17:18" x14ac:dyDescent="0.35">
      <c r="Q5199" s="22"/>
      <c r="R5199"/>
    </row>
    <row r="5200" spans="17:18" x14ac:dyDescent="0.35">
      <c r="Q5200" s="22"/>
      <c r="R5200"/>
    </row>
    <row r="5201" spans="17:18" x14ac:dyDescent="0.35">
      <c r="Q5201" s="22"/>
      <c r="R5201"/>
    </row>
    <row r="5202" spans="17:18" x14ac:dyDescent="0.35">
      <c r="Q5202" s="22"/>
      <c r="R5202"/>
    </row>
    <row r="5203" spans="17:18" x14ac:dyDescent="0.35">
      <c r="Q5203" s="22"/>
      <c r="R5203"/>
    </row>
    <row r="5204" spans="17:18" x14ac:dyDescent="0.35">
      <c r="Q5204" s="22"/>
      <c r="R5204"/>
    </row>
    <row r="5205" spans="17:18" x14ac:dyDescent="0.35">
      <c r="Q5205" s="22"/>
      <c r="R5205"/>
    </row>
    <row r="5206" spans="17:18" x14ac:dyDescent="0.35">
      <c r="Q5206" s="22"/>
      <c r="R5206"/>
    </row>
    <row r="5207" spans="17:18" x14ac:dyDescent="0.35">
      <c r="Q5207" s="22"/>
      <c r="R5207"/>
    </row>
    <row r="5208" spans="17:18" x14ac:dyDescent="0.35">
      <c r="Q5208" s="22"/>
      <c r="R5208"/>
    </row>
    <row r="5209" spans="17:18" x14ac:dyDescent="0.35">
      <c r="Q5209" s="22"/>
      <c r="R5209"/>
    </row>
    <row r="5210" spans="17:18" x14ac:dyDescent="0.35">
      <c r="Q5210" s="22"/>
      <c r="R5210"/>
    </row>
    <row r="5211" spans="17:18" x14ac:dyDescent="0.35">
      <c r="Q5211" s="22"/>
      <c r="R5211"/>
    </row>
    <row r="5212" spans="17:18" x14ac:dyDescent="0.35">
      <c r="Q5212" s="22"/>
      <c r="R5212"/>
    </row>
    <row r="5213" spans="17:18" x14ac:dyDescent="0.35">
      <c r="Q5213" s="22"/>
      <c r="R5213"/>
    </row>
    <row r="5214" spans="17:18" x14ac:dyDescent="0.35">
      <c r="Q5214" s="22"/>
      <c r="R5214"/>
    </row>
    <row r="5215" spans="17:18" x14ac:dyDescent="0.35">
      <c r="Q5215" s="22"/>
      <c r="R5215"/>
    </row>
    <row r="5216" spans="17:18" x14ac:dyDescent="0.35">
      <c r="Q5216" s="22"/>
      <c r="R5216"/>
    </row>
    <row r="5217" spans="17:18" x14ac:dyDescent="0.35">
      <c r="Q5217" s="22"/>
      <c r="R5217"/>
    </row>
    <row r="5218" spans="17:18" x14ac:dyDescent="0.35">
      <c r="Q5218" s="22"/>
      <c r="R5218"/>
    </row>
    <row r="5219" spans="17:18" x14ac:dyDescent="0.35">
      <c r="Q5219" s="22"/>
      <c r="R5219"/>
    </row>
    <row r="5220" spans="17:18" x14ac:dyDescent="0.35">
      <c r="Q5220" s="22"/>
      <c r="R5220"/>
    </row>
    <row r="5221" spans="17:18" x14ac:dyDescent="0.35">
      <c r="Q5221" s="22"/>
      <c r="R5221"/>
    </row>
    <row r="5222" spans="17:18" x14ac:dyDescent="0.35">
      <c r="Q5222" s="22"/>
      <c r="R5222"/>
    </row>
    <row r="5223" spans="17:18" x14ac:dyDescent="0.35">
      <c r="Q5223" s="22"/>
      <c r="R5223"/>
    </row>
    <row r="5224" spans="17:18" x14ac:dyDescent="0.35">
      <c r="Q5224" s="22"/>
      <c r="R5224"/>
    </row>
    <row r="5225" spans="17:18" x14ac:dyDescent="0.35">
      <c r="Q5225" s="22"/>
      <c r="R5225"/>
    </row>
    <row r="5226" spans="17:18" x14ac:dyDescent="0.35">
      <c r="Q5226" s="22"/>
      <c r="R5226"/>
    </row>
    <row r="5227" spans="17:18" x14ac:dyDescent="0.35">
      <c r="Q5227" s="22"/>
      <c r="R5227"/>
    </row>
    <row r="5228" spans="17:18" x14ac:dyDescent="0.35">
      <c r="Q5228" s="22"/>
      <c r="R5228"/>
    </row>
    <row r="5229" spans="17:18" x14ac:dyDescent="0.35">
      <c r="Q5229" s="22"/>
      <c r="R5229"/>
    </row>
    <row r="5230" spans="17:18" x14ac:dyDescent="0.35">
      <c r="Q5230" s="22"/>
      <c r="R5230"/>
    </row>
    <row r="5231" spans="17:18" x14ac:dyDescent="0.35">
      <c r="Q5231" s="22"/>
      <c r="R5231"/>
    </row>
    <row r="5232" spans="17:18" x14ac:dyDescent="0.35">
      <c r="Q5232" s="22"/>
      <c r="R5232"/>
    </row>
    <row r="5233" spans="17:18" x14ac:dyDescent="0.35">
      <c r="Q5233" s="22"/>
      <c r="R5233"/>
    </row>
    <row r="5234" spans="17:18" x14ac:dyDescent="0.35">
      <c r="Q5234" s="22"/>
      <c r="R5234"/>
    </row>
    <row r="5235" spans="17:18" x14ac:dyDescent="0.35">
      <c r="Q5235" s="22"/>
      <c r="R5235"/>
    </row>
    <row r="5236" spans="17:18" x14ac:dyDescent="0.35">
      <c r="Q5236" s="22"/>
      <c r="R5236"/>
    </row>
    <row r="5237" spans="17:18" x14ac:dyDescent="0.35">
      <c r="Q5237" s="22"/>
      <c r="R5237"/>
    </row>
    <row r="5238" spans="17:18" x14ac:dyDescent="0.35">
      <c r="Q5238" s="22"/>
      <c r="R5238"/>
    </row>
    <row r="5239" spans="17:18" x14ac:dyDescent="0.35">
      <c r="Q5239" s="22"/>
      <c r="R5239"/>
    </row>
    <row r="5240" spans="17:18" x14ac:dyDescent="0.35">
      <c r="Q5240" s="22"/>
      <c r="R5240"/>
    </row>
    <row r="5241" spans="17:18" x14ac:dyDescent="0.35">
      <c r="Q5241" s="22"/>
      <c r="R5241"/>
    </row>
    <row r="5242" spans="17:18" x14ac:dyDescent="0.35">
      <c r="Q5242" s="22"/>
      <c r="R5242"/>
    </row>
    <row r="5243" spans="17:18" x14ac:dyDescent="0.35">
      <c r="Q5243" s="22"/>
      <c r="R5243"/>
    </row>
    <row r="5244" spans="17:18" x14ac:dyDescent="0.35">
      <c r="Q5244" s="22"/>
      <c r="R5244"/>
    </row>
    <row r="5245" spans="17:18" x14ac:dyDescent="0.35">
      <c r="Q5245" s="22"/>
      <c r="R5245"/>
    </row>
    <row r="5246" spans="17:18" x14ac:dyDescent="0.35">
      <c r="Q5246" s="22"/>
      <c r="R5246"/>
    </row>
    <row r="5247" spans="17:18" x14ac:dyDescent="0.35">
      <c r="Q5247" s="22"/>
      <c r="R5247"/>
    </row>
    <row r="5248" spans="17:18" x14ac:dyDescent="0.35">
      <c r="Q5248" s="22"/>
      <c r="R5248"/>
    </row>
    <row r="5249" spans="17:18" x14ac:dyDescent="0.35">
      <c r="Q5249" s="22"/>
      <c r="R5249"/>
    </row>
    <row r="5250" spans="17:18" x14ac:dyDescent="0.35">
      <c r="Q5250" s="22"/>
      <c r="R5250"/>
    </row>
    <row r="5251" spans="17:18" x14ac:dyDescent="0.35">
      <c r="Q5251" s="22"/>
      <c r="R5251"/>
    </row>
    <row r="5252" spans="17:18" x14ac:dyDescent="0.35">
      <c r="Q5252" s="22"/>
      <c r="R5252"/>
    </row>
    <row r="5253" spans="17:18" x14ac:dyDescent="0.35">
      <c r="Q5253" s="22"/>
      <c r="R5253"/>
    </row>
    <row r="5254" spans="17:18" x14ac:dyDescent="0.35">
      <c r="Q5254" s="22"/>
      <c r="R5254"/>
    </row>
    <row r="5255" spans="17:18" x14ac:dyDescent="0.35">
      <c r="Q5255" s="22"/>
      <c r="R5255"/>
    </row>
    <row r="5256" spans="17:18" x14ac:dyDescent="0.35">
      <c r="Q5256" s="22"/>
      <c r="R5256"/>
    </row>
    <row r="5257" spans="17:18" x14ac:dyDescent="0.35">
      <c r="Q5257" s="22"/>
      <c r="R5257"/>
    </row>
    <row r="5258" spans="17:18" x14ac:dyDescent="0.35">
      <c r="Q5258" s="22"/>
      <c r="R5258"/>
    </row>
    <row r="5259" spans="17:18" x14ac:dyDescent="0.35">
      <c r="Q5259" s="22"/>
      <c r="R5259"/>
    </row>
    <row r="5260" spans="17:18" x14ac:dyDescent="0.35">
      <c r="Q5260" s="22"/>
      <c r="R5260"/>
    </row>
    <row r="5261" spans="17:18" x14ac:dyDescent="0.35">
      <c r="Q5261" s="22"/>
      <c r="R5261"/>
    </row>
    <row r="5262" spans="17:18" x14ac:dyDescent="0.35">
      <c r="Q5262" s="22"/>
      <c r="R5262"/>
    </row>
    <row r="5263" spans="17:18" x14ac:dyDescent="0.35">
      <c r="Q5263" s="22"/>
      <c r="R5263"/>
    </row>
    <row r="5264" spans="17:18" x14ac:dyDescent="0.35">
      <c r="Q5264" s="22"/>
      <c r="R5264"/>
    </row>
    <row r="5265" spans="17:18" x14ac:dyDescent="0.35">
      <c r="Q5265" s="22"/>
      <c r="R5265"/>
    </row>
    <row r="5266" spans="17:18" x14ac:dyDescent="0.35">
      <c r="Q5266" s="22"/>
      <c r="R5266"/>
    </row>
    <row r="5267" spans="17:18" x14ac:dyDescent="0.35">
      <c r="Q5267" s="22"/>
      <c r="R5267"/>
    </row>
    <row r="5268" spans="17:18" x14ac:dyDescent="0.35">
      <c r="Q5268" s="22"/>
      <c r="R5268"/>
    </row>
    <row r="5269" spans="17:18" x14ac:dyDescent="0.35">
      <c r="Q5269" s="22"/>
      <c r="R5269"/>
    </row>
    <row r="5270" spans="17:18" x14ac:dyDescent="0.35">
      <c r="Q5270" s="22"/>
      <c r="R5270"/>
    </row>
    <row r="5271" spans="17:18" x14ac:dyDescent="0.35">
      <c r="Q5271" s="22"/>
      <c r="R5271"/>
    </row>
    <row r="5272" spans="17:18" x14ac:dyDescent="0.35">
      <c r="Q5272" s="22"/>
      <c r="R5272"/>
    </row>
    <row r="5273" spans="17:18" x14ac:dyDescent="0.35">
      <c r="Q5273" s="22"/>
      <c r="R5273"/>
    </row>
    <row r="5274" spans="17:18" x14ac:dyDescent="0.35">
      <c r="Q5274" s="22"/>
      <c r="R5274"/>
    </row>
    <row r="5275" spans="17:18" x14ac:dyDescent="0.35">
      <c r="Q5275" s="22"/>
      <c r="R5275"/>
    </row>
    <row r="5276" spans="17:18" x14ac:dyDescent="0.35">
      <c r="Q5276" s="22"/>
      <c r="R5276"/>
    </row>
    <row r="5277" spans="17:18" x14ac:dyDescent="0.35">
      <c r="Q5277" s="22"/>
      <c r="R5277"/>
    </row>
    <row r="5278" spans="17:18" x14ac:dyDescent="0.35">
      <c r="Q5278" s="22"/>
      <c r="R5278"/>
    </row>
    <row r="5279" spans="17:18" x14ac:dyDescent="0.35">
      <c r="Q5279" s="22"/>
      <c r="R5279"/>
    </row>
    <row r="5280" spans="17:18" x14ac:dyDescent="0.35">
      <c r="Q5280" s="22"/>
      <c r="R5280"/>
    </row>
    <row r="5281" spans="17:18" x14ac:dyDescent="0.35">
      <c r="Q5281" s="22"/>
      <c r="R5281"/>
    </row>
    <row r="5282" spans="17:18" x14ac:dyDescent="0.35">
      <c r="Q5282" s="22"/>
      <c r="R5282"/>
    </row>
    <row r="5283" spans="17:18" x14ac:dyDescent="0.35">
      <c r="Q5283" s="22"/>
      <c r="R5283"/>
    </row>
    <row r="5284" spans="17:18" x14ac:dyDescent="0.35">
      <c r="Q5284" s="22"/>
      <c r="R5284"/>
    </row>
    <row r="5285" spans="17:18" x14ac:dyDescent="0.35">
      <c r="Q5285" s="22"/>
      <c r="R5285"/>
    </row>
    <row r="5286" spans="17:18" x14ac:dyDescent="0.35">
      <c r="Q5286" s="22"/>
      <c r="R5286"/>
    </row>
    <row r="5287" spans="17:18" x14ac:dyDescent="0.35">
      <c r="Q5287" s="22"/>
      <c r="R5287"/>
    </row>
    <row r="5288" spans="17:18" x14ac:dyDescent="0.35">
      <c r="Q5288" s="22"/>
      <c r="R5288"/>
    </row>
    <row r="5289" spans="17:18" x14ac:dyDescent="0.35">
      <c r="Q5289" s="22"/>
      <c r="R5289"/>
    </row>
    <row r="5290" spans="17:18" x14ac:dyDescent="0.35">
      <c r="Q5290" s="22"/>
      <c r="R5290"/>
    </row>
    <row r="5291" spans="17:18" x14ac:dyDescent="0.35">
      <c r="Q5291" s="22"/>
      <c r="R5291"/>
    </row>
    <row r="5292" spans="17:18" x14ac:dyDescent="0.35">
      <c r="Q5292" s="22"/>
      <c r="R5292"/>
    </row>
    <row r="5293" spans="17:18" x14ac:dyDescent="0.35">
      <c r="Q5293" s="22"/>
      <c r="R5293"/>
    </row>
    <row r="5294" spans="17:18" x14ac:dyDescent="0.35">
      <c r="Q5294" s="22"/>
      <c r="R5294"/>
    </row>
    <row r="5295" spans="17:18" x14ac:dyDescent="0.35">
      <c r="Q5295" s="22"/>
      <c r="R5295"/>
    </row>
    <row r="5296" spans="17:18" x14ac:dyDescent="0.35">
      <c r="Q5296" s="22"/>
      <c r="R5296"/>
    </row>
    <row r="5297" spans="17:18" x14ac:dyDescent="0.35">
      <c r="Q5297" s="22"/>
      <c r="R5297"/>
    </row>
    <row r="5298" spans="17:18" x14ac:dyDescent="0.35">
      <c r="Q5298" s="22"/>
      <c r="R5298"/>
    </row>
    <row r="5299" spans="17:18" x14ac:dyDescent="0.35">
      <c r="Q5299" s="22"/>
      <c r="R5299"/>
    </row>
    <row r="5300" spans="17:18" x14ac:dyDescent="0.35">
      <c r="Q5300" s="22"/>
      <c r="R5300"/>
    </row>
    <row r="5301" spans="17:18" x14ac:dyDescent="0.35">
      <c r="Q5301" s="22"/>
      <c r="R5301"/>
    </row>
    <row r="5302" spans="17:18" x14ac:dyDescent="0.35">
      <c r="Q5302" s="22"/>
      <c r="R5302"/>
    </row>
    <row r="5303" spans="17:18" x14ac:dyDescent="0.35">
      <c r="Q5303" s="22"/>
      <c r="R5303"/>
    </row>
    <row r="5304" spans="17:18" x14ac:dyDescent="0.35">
      <c r="Q5304" s="22"/>
      <c r="R5304"/>
    </row>
    <row r="5305" spans="17:18" x14ac:dyDescent="0.35">
      <c r="Q5305" s="22"/>
      <c r="R5305"/>
    </row>
    <row r="5306" spans="17:18" x14ac:dyDescent="0.35">
      <c r="Q5306" s="22"/>
      <c r="R5306"/>
    </row>
    <row r="5307" spans="17:18" x14ac:dyDescent="0.35">
      <c r="Q5307" s="22"/>
      <c r="R5307"/>
    </row>
    <row r="5308" spans="17:18" x14ac:dyDescent="0.35">
      <c r="Q5308" s="22"/>
      <c r="R5308"/>
    </row>
    <row r="5309" spans="17:18" x14ac:dyDescent="0.35">
      <c r="Q5309" s="22"/>
      <c r="R5309"/>
    </row>
    <row r="5310" spans="17:18" x14ac:dyDescent="0.35">
      <c r="Q5310" s="22"/>
      <c r="R5310"/>
    </row>
    <row r="5311" spans="17:18" x14ac:dyDescent="0.35">
      <c r="Q5311" s="22"/>
      <c r="R5311"/>
    </row>
    <row r="5312" spans="17:18" x14ac:dyDescent="0.35">
      <c r="Q5312" s="22"/>
      <c r="R5312"/>
    </row>
    <row r="5313" spans="17:18" x14ac:dyDescent="0.35">
      <c r="Q5313" s="22"/>
      <c r="R5313"/>
    </row>
    <row r="5314" spans="17:18" x14ac:dyDescent="0.35">
      <c r="Q5314" s="22"/>
      <c r="R5314"/>
    </row>
    <row r="5315" spans="17:18" x14ac:dyDescent="0.35">
      <c r="Q5315" s="22"/>
      <c r="R5315"/>
    </row>
    <row r="5316" spans="17:18" x14ac:dyDescent="0.35">
      <c r="Q5316" s="22"/>
      <c r="R5316"/>
    </row>
    <row r="5317" spans="17:18" x14ac:dyDescent="0.35">
      <c r="Q5317" s="22"/>
      <c r="R5317"/>
    </row>
    <row r="5318" spans="17:18" x14ac:dyDescent="0.35">
      <c r="Q5318" s="22"/>
      <c r="R5318"/>
    </row>
    <row r="5319" spans="17:18" x14ac:dyDescent="0.35">
      <c r="Q5319" s="22"/>
      <c r="R5319"/>
    </row>
    <row r="5320" spans="17:18" x14ac:dyDescent="0.35">
      <c r="Q5320" s="22"/>
      <c r="R5320"/>
    </row>
    <row r="5321" spans="17:18" x14ac:dyDescent="0.35">
      <c r="Q5321" s="22"/>
      <c r="R5321"/>
    </row>
    <row r="5322" spans="17:18" x14ac:dyDescent="0.35">
      <c r="Q5322" s="22"/>
      <c r="R5322"/>
    </row>
    <row r="5323" spans="17:18" x14ac:dyDescent="0.35">
      <c r="Q5323" s="22"/>
      <c r="R5323"/>
    </row>
    <row r="5324" spans="17:18" x14ac:dyDescent="0.35">
      <c r="Q5324" s="22"/>
      <c r="R5324"/>
    </row>
    <row r="5325" spans="17:18" x14ac:dyDescent="0.35">
      <c r="Q5325" s="22"/>
      <c r="R5325"/>
    </row>
    <row r="5326" spans="17:18" x14ac:dyDescent="0.35">
      <c r="Q5326" s="22"/>
      <c r="R5326"/>
    </row>
    <row r="5327" spans="17:18" x14ac:dyDescent="0.35">
      <c r="Q5327" s="22"/>
      <c r="R5327"/>
    </row>
    <row r="5328" spans="17:18" x14ac:dyDescent="0.35">
      <c r="Q5328" s="22"/>
      <c r="R5328"/>
    </row>
    <row r="5329" spans="17:18" x14ac:dyDescent="0.35">
      <c r="Q5329" s="22"/>
      <c r="R5329"/>
    </row>
    <row r="5330" spans="17:18" x14ac:dyDescent="0.35">
      <c r="Q5330" s="22"/>
      <c r="R5330"/>
    </row>
    <row r="5331" spans="17:18" x14ac:dyDescent="0.35">
      <c r="Q5331" s="22"/>
      <c r="R5331"/>
    </row>
    <row r="5332" spans="17:18" x14ac:dyDescent="0.35">
      <c r="Q5332" s="22"/>
      <c r="R5332"/>
    </row>
    <row r="5333" spans="17:18" x14ac:dyDescent="0.35">
      <c r="Q5333" s="22"/>
      <c r="R5333"/>
    </row>
    <row r="5334" spans="17:18" x14ac:dyDescent="0.35">
      <c r="Q5334" s="22"/>
      <c r="R5334"/>
    </row>
    <row r="5335" spans="17:18" x14ac:dyDescent="0.35">
      <c r="Q5335" s="22"/>
      <c r="R5335"/>
    </row>
    <row r="5336" spans="17:18" x14ac:dyDescent="0.35">
      <c r="Q5336" s="22"/>
      <c r="R5336"/>
    </row>
    <row r="5337" spans="17:18" x14ac:dyDescent="0.35">
      <c r="Q5337" s="22"/>
      <c r="R5337"/>
    </row>
    <row r="5338" spans="17:18" x14ac:dyDescent="0.35">
      <c r="Q5338" s="22"/>
      <c r="R5338"/>
    </row>
    <row r="5339" spans="17:18" x14ac:dyDescent="0.35">
      <c r="Q5339" s="22"/>
      <c r="R5339"/>
    </row>
    <row r="5340" spans="17:18" x14ac:dyDescent="0.35">
      <c r="Q5340" s="22"/>
      <c r="R5340"/>
    </row>
    <row r="5341" spans="17:18" x14ac:dyDescent="0.35">
      <c r="Q5341" s="22"/>
      <c r="R5341"/>
    </row>
    <row r="5342" spans="17:18" x14ac:dyDescent="0.35">
      <c r="Q5342" s="22"/>
      <c r="R5342"/>
    </row>
    <row r="5343" spans="17:18" x14ac:dyDescent="0.35">
      <c r="Q5343" s="22"/>
      <c r="R5343"/>
    </row>
    <row r="5344" spans="17:18" x14ac:dyDescent="0.35">
      <c r="Q5344" s="22"/>
      <c r="R5344"/>
    </row>
    <row r="5345" spans="17:18" x14ac:dyDescent="0.35">
      <c r="Q5345" s="22"/>
      <c r="R5345"/>
    </row>
    <row r="5346" spans="17:18" x14ac:dyDescent="0.35">
      <c r="Q5346" s="22"/>
      <c r="R5346"/>
    </row>
    <row r="5347" spans="17:18" x14ac:dyDescent="0.35">
      <c r="Q5347" s="22"/>
      <c r="R5347"/>
    </row>
    <row r="5348" spans="17:18" x14ac:dyDescent="0.35">
      <c r="Q5348" s="22"/>
      <c r="R5348"/>
    </row>
    <row r="5349" spans="17:18" x14ac:dyDescent="0.35">
      <c r="Q5349" s="22"/>
      <c r="R5349"/>
    </row>
    <row r="5350" spans="17:18" x14ac:dyDescent="0.35">
      <c r="Q5350" s="22"/>
      <c r="R5350"/>
    </row>
    <row r="5351" spans="17:18" x14ac:dyDescent="0.35">
      <c r="Q5351" s="22"/>
      <c r="R5351"/>
    </row>
    <row r="5352" spans="17:18" x14ac:dyDescent="0.35">
      <c r="Q5352" s="22"/>
      <c r="R5352"/>
    </row>
    <row r="5353" spans="17:18" x14ac:dyDescent="0.35">
      <c r="Q5353" s="22"/>
      <c r="R5353"/>
    </row>
    <row r="5354" spans="17:18" x14ac:dyDescent="0.35">
      <c r="Q5354" s="22"/>
      <c r="R5354"/>
    </row>
    <row r="5355" spans="17:18" x14ac:dyDescent="0.35">
      <c r="Q5355" s="22"/>
      <c r="R5355"/>
    </row>
    <row r="5356" spans="17:18" x14ac:dyDescent="0.35">
      <c r="Q5356" s="22"/>
      <c r="R5356"/>
    </row>
    <row r="5357" spans="17:18" x14ac:dyDescent="0.35">
      <c r="Q5357" s="22"/>
      <c r="R5357"/>
    </row>
    <row r="5358" spans="17:18" x14ac:dyDescent="0.35">
      <c r="Q5358" s="22"/>
      <c r="R5358"/>
    </row>
    <row r="5359" spans="17:18" x14ac:dyDescent="0.35">
      <c r="Q5359" s="22"/>
      <c r="R5359"/>
    </row>
    <row r="5360" spans="17:18" x14ac:dyDescent="0.35">
      <c r="Q5360" s="22"/>
      <c r="R5360"/>
    </row>
    <row r="5361" spans="17:18" x14ac:dyDescent="0.35">
      <c r="Q5361" s="22"/>
      <c r="R5361"/>
    </row>
    <row r="5362" spans="17:18" x14ac:dyDescent="0.35">
      <c r="Q5362" s="22"/>
      <c r="R5362"/>
    </row>
    <row r="5363" spans="17:18" x14ac:dyDescent="0.35">
      <c r="Q5363" s="22"/>
      <c r="R5363"/>
    </row>
    <row r="5364" spans="17:18" x14ac:dyDescent="0.35">
      <c r="Q5364" s="22"/>
      <c r="R5364"/>
    </row>
    <row r="5365" spans="17:18" x14ac:dyDescent="0.35">
      <c r="Q5365" s="22"/>
      <c r="R5365"/>
    </row>
    <row r="5366" spans="17:18" x14ac:dyDescent="0.35">
      <c r="Q5366" s="22"/>
      <c r="R5366"/>
    </row>
    <row r="5367" spans="17:18" x14ac:dyDescent="0.35">
      <c r="Q5367" s="22"/>
      <c r="R5367"/>
    </row>
    <row r="5368" spans="17:18" x14ac:dyDescent="0.35">
      <c r="Q5368" s="22"/>
      <c r="R5368"/>
    </row>
    <row r="5369" spans="17:18" x14ac:dyDescent="0.35">
      <c r="Q5369" s="22"/>
      <c r="R5369"/>
    </row>
    <row r="5370" spans="17:18" x14ac:dyDescent="0.35">
      <c r="Q5370" s="22"/>
      <c r="R5370"/>
    </row>
    <row r="5371" spans="17:18" x14ac:dyDescent="0.35">
      <c r="Q5371" s="22"/>
      <c r="R5371"/>
    </row>
    <row r="5372" spans="17:18" x14ac:dyDescent="0.35">
      <c r="Q5372" s="22"/>
      <c r="R5372"/>
    </row>
    <row r="5373" spans="17:18" x14ac:dyDescent="0.35">
      <c r="Q5373" s="22"/>
      <c r="R5373"/>
    </row>
    <row r="5374" spans="17:18" x14ac:dyDescent="0.35">
      <c r="Q5374" s="22"/>
      <c r="R5374"/>
    </row>
    <row r="5375" spans="17:18" x14ac:dyDescent="0.35">
      <c r="Q5375" s="22"/>
      <c r="R5375"/>
    </row>
    <row r="5376" spans="17:18" x14ac:dyDescent="0.35">
      <c r="Q5376" s="22"/>
      <c r="R5376"/>
    </row>
    <row r="5377" spans="17:18" x14ac:dyDescent="0.35">
      <c r="Q5377" s="22"/>
      <c r="R5377"/>
    </row>
    <row r="5378" spans="17:18" x14ac:dyDescent="0.35">
      <c r="Q5378" s="22"/>
      <c r="R5378"/>
    </row>
    <row r="5379" spans="17:18" x14ac:dyDescent="0.35">
      <c r="Q5379" s="22"/>
      <c r="R5379"/>
    </row>
    <row r="5380" spans="17:18" x14ac:dyDescent="0.35">
      <c r="Q5380" s="22"/>
      <c r="R5380"/>
    </row>
    <row r="5381" spans="17:18" x14ac:dyDescent="0.35">
      <c r="Q5381" s="22"/>
      <c r="R5381"/>
    </row>
    <row r="5382" spans="17:18" x14ac:dyDescent="0.35">
      <c r="Q5382" s="22"/>
      <c r="R5382"/>
    </row>
    <row r="5383" spans="17:18" x14ac:dyDescent="0.35">
      <c r="Q5383" s="22"/>
      <c r="R5383"/>
    </row>
    <row r="5384" spans="17:18" x14ac:dyDescent="0.35">
      <c r="Q5384" s="22"/>
      <c r="R5384"/>
    </row>
    <row r="5385" spans="17:18" x14ac:dyDescent="0.35">
      <c r="Q5385" s="22"/>
      <c r="R5385"/>
    </row>
    <row r="5386" spans="17:18" x14ac:dyDescent="0.35">
      <c r="Q5386" s="22"/>
      <c r="R5386"/>
    </row>
    <row r="5387" spans="17:18" x14ac:dyDescent="0.35">
      <c r="Q5387" s="22"/>
      <c r="R5387"/>
    </row>
    <row r="5388" spans="17:18" x14ac:dyDescent="0.35">
      <c r="Q5388" s="22"/>
      <c r="R5388"/>
    </row>
    <row r="5389" spans="17:18" x14ac:dyDescent="0.35">
      <c r="Q5389" s="22"/>
      <c r="R5389"/>
    </row>
    <row r="5390" spans="17:18" x14ac:dyDescent="0.35">
      <c r="Q5390" s="22"/>
      <c r="R5390"/>
    </row>
    <row r="5391" spans="17:18" x14ac:dyDescent="0.35">
      <c r="Q5391" s="22"/>
      <c r="R5391"/>
    </row>
    <row r="5392" spans="17:18" x14ac:dyDescent="0.35">
      <c r="Q5392" s="22"/>
      <c r="R5392"/>
    </row>
    <row r="5393" spans="17:18" x14ac:dyDescent="0.35">
      <c r="Q5393" s="22"/>
      <c r="R5393"/>
    </row>
    <row r="5394" spans="17:18" x14ac:dyDescent="0.35">
      <c r="Q5394" s="22"/>
      <c r="R5394"/>
    </row>
    <row r="5395" spans="17:18" x14ac:dyDescent="0.35">
      <c r="Q5395" s="22"/>
      <c r="R5395"/>
    </row>
    <row r="5396" spans="17:18" x14ac:dyDescent="0.35">
      <c r="Q5396" s="22"/>
      <c r="R5396"/>
    </row>
    <row r="5397" spans="17:18" x14ac:dyDescent="0.35">
      <c r="Q5397" s="22"/>
      <c r="R5397"/>
    </row>
    <row r="5398" spans="17:18" x14ac:dyDescent="0.35">
      <c r="Q5398" s="22"/>
      <c r="R5398"/>
    </row>
    <row r="5399" spans="17:18" x14ac:dyDescent="0.35">
      <c r="Q5399" s="22"/>
      <c r="R5399"/>
    </row>
    <row r="5400" spans="17:18" x14ac:dyDescent="0.35">
      <c r="Q5400" s="22"/>
      <c r="R5400"/>
    </row>
    <row r="5401" spans="17:18" x14ac:dyDescent="0.35">
      <c r="Q5401" s="22"/>
      <c r="R5401"/>
    </row>
    <row r="5402" spans="17:18" x14ac:dyDescent="0.35">
      <c r="Q5402" s="22"/>
      <c r="R5402"/>
    </row>
    <row r="5403" spans="17:18" x14ac:dyDescent="0.35">
      <c r="Q5403" s="22"/>
      <c r="R5403"/>
    </row>
    <row r="5404" spans="17:18" x14ac:dyDescent="0.35">
      <c r="Q5404" s="22"/>
      <c r="R5404"/>
    </row>
    <row r="5405" spans="17:18" x14ac:dyDescent="0.35">
      <c r="Q5405" s="22"/>
      <c r="R5405"/>
    </row>
    <row r="5406" spans="17:18" x14ac:dyDescent="0.35">
      <c r="Q5406" s="22"/>
      <c r="R5406"/>
    </row>
    <row r="5407" spans="17:18" x14ac:dyDescent="0.35">
      <c r="Q5407" s="22"/>
      <c r="R5407"/>
    </row>
    <row r="5408" spans="17:18" x14ac:dyDescent="0.35">
      <c r="Q5408" s="22"/>
      <c r="R5408"/>
    </row>
    <row r="5409" spans="17:18" x14ac:dyDescent="0.35">
      <c r="Q5409" s="22"/>
      <c r="R5409"/>
    </row>
    <row r="5410" spans="17:18" x14ac:dyDescent="0.35">
      <c r="Q5410" s="22"/>
      <c r="R5410"/>
    </row>
    <row r="5411" spans="17:18" x14ac:dyDescent="0.35">
      <c r="Q5411" s="22"/>
      <c r="R5411"/>
    </row>
    <row r="5412" spans="17:18" x14ac:dyDescent="0.35">
      <c r="Q5412" s="22"/>
      <c r="R5412"/>
    </row>
    <row r="5413" spans="17:18" x14ac:dyDescent="0.35">
      <c r="Q5413" s="22"/>
      <c r="R5413"/>
    </row>
    <row r="5414" spans="17:18" x14ac:dyDescent="0.35">
      <c r="Q5414" s="22"/>
      <c r="R5414"/>
    </row>
    <row r="5415" spans="17:18" x14ac:dyDescent="0.35">
      <c r="Q5415" s="22"/>
      <c r="R5415"/>
    </row>
    <row r="5416" spans="17:18" x14ac:dyDescent="0.35">
      <c r="Q5416" s="22"/>
      <c r="R5416"/>
    </row>
    <row r="5417" spans="17:18" x14ac:dyDescent="0.35">
      <c r="Q5417" s="22"/>
      <c r="R5417"/>
    </row>
    <row r="5418" spans="17:18" x14ac:dyDescent="0.35">
      <c r="Q5418" s="22"/>
      <c r="R5418"/>
    </row>
    <row r="5419" spans="17:18" x14ac:dyDescent="0.35">
      <c r="Q5419" s="22"/>
      <c r="R5419"/>
    </row>
    <row r="5420" spans="17:18" x14ac:dyDescent="0.35">
      <c r="Q5420" s="22"/>
      <c r="R5420"/>
    </row>
    <row r="5421" spans="17:18" x14ac:dyDescent="0.35">
      <c r="Q5421" s="22"/>
      <c r="R5421"/>
    </row>
    <row r="5422" spans="17:18" x14ac:dyDescent="0.35">
      <c r="Q5422" s="22"/>
      <c r="R5422"/>
    </row>
    <row r="5423" spans="17:18" x14ac:dyDescent="0.35">
      <c r="Q5423" s="22"/>
      <c r="R5423"/>
    </row>
    <row r="5424" spans="17:18" x14ac:dyDescent="0.35">
      <c r="Q5424" s="22"/>
      <c r="R5424"/>
    </row>
    <row r="5425" spans="17:18" x14ac:dyDescent="0.35">
      <c r="Q5425" s="22"/>
      <c r="R5425"/>
    </row>
    <row r="5426" spans="17:18" x14ac:dyDescent="0.35">
      <c r="Q5426" s="22"/>
      <c r="R5426"/>
    </row>
    <row r="5427" spans="17:18" x14ac:dyDescent="0.35">
      <c r="Q5427" s="22"/>
      <c r="R5427"/>
    </row>
    <row r="5428" spans="17:18" x14ac:dyDescent="0.35">
      <c r="Q5428" s="22"/>
      <c r="R5428"/>
    </row>
    <row r="5429" spans="17:18" x14ac:dyDescent="0.35">
      <c r="Q5429" s="22"/>
      <c r="R5429"/>
    </row>
    <row r="5430" spans="17:18" x14ac:dyDescent="0.35">
      <c r="Q5430" s="22"/>
      <c r="R5430"/>
    </row>
    <row r="5431" spans="17:18" x14ac:dyDescent="0.35">
      <c r="Q5431" s="22"/>
      <c r="R5431"/>
    </row>
    <row r="5432" spans="17:18" x14ac:dyDescent="0.35">
      <c r="Q5432" s="22"/>
      <c r="R5432"/>
    </row>
    <row r="5433" spans="17:18" x14ac:dyDescent="0.35">
      <c r="Q5433" s="22"/>
      <c r="R5433"/>
    </row>
    <row r="5434" spans="17:18" x14ac:dyDescent="0.35">
      <c r="Q5434" s="22"/>
      <c r="R5434"/>
    </row>
    <row r="5435" spans="17:18" x14ac:dyDescent="0.35">
      <c r="Q5435" s="22"/>
      <c r="R5435"/>
    </row>
    <row r="5436" spans="17:18" x14ac:dyDescent="0.35">
      <c r="Q5436" s="22"/>
      <c r="R5436"/>
    </row>
    <row r="5437" spans="17:18" x14ac:dyDescent="0.35">
      <c r="Q5437" s="22"/>
      <c r="R5437"/>
    </row>
    <row r="5438" spans="17:18" x14ac:dyDescent="0.35">
      <c r="Q5438" s="22"/>
      <c r="R5438"/>
    </row>
    <row r="5439" spans="17:18" x14ac:dyDescent="0.35">
      <c r="Q5439" s="22"/>
      <c r="R5439"/>
    </row>
    <row r="5440" spans="17:18" x14ac:dyDescent="0.35">
      <c r="Q5440" s="22"/>
      <c r="R5440"/>
    </row>
    <row r="5441" spans="17:18" x14ac:dyDescent="0.35">
      <c r="Q5441" s="22"/>
      <c r="R5441"/>
    </row>
    <row r="5442" spans="17:18" x14ac:dyDescent="0.35">
      <c r="Q5442" s="22"/>
      <c r="R5442"/>
    </row>
    <row r="5443" spans="17:18" x14ac:dyDescent="0.35">
      <c r="Q5443" s="22"/>
      <c r="R5443"/>
    </row>
    <row r="5444" spans="17:18" x14ac:dyDescent="0.35">
      <c r="Q5444" s="22"/>
      <c r="R5444"/>
    </row>
    <row r="5445" spans="17:18" x14ac:dyDescent="0.35">
      <c r="Q5445" s="22"/>
      <c r="R5445"/>
    </row>
    <row r="5446" spans="17:18" x14ac:dyDescent="0.35">
      <c r="Q5446" s="22"/>
      <c r="R5446"/>
    </row>
    <row r="5447" spans="17:18" x14ac:dyDescent="0.35">
      <c r="Q5447" s="22"/>
      <c r="R5447"/>
    </row>
    <row r="5448" spans="17:18" x14ac:dyDescent="0.35">
      <c r="Q5448" s="22"/>
      <c r="R5448"/>
    </row>
    <row r="5449" spans="17:18" x14ac:dyDescent="0.35">
      <c r="Q5449" s="22"/>
      <c r="R5449"/>
    </row>
    <row r="5450" spans="17:18" x14ac:dyDescent="0.35">
      <c r="Q5450" s="22"/>
      <c r="R5450"/>
    </row>
    <row r="5451" spans="17:18" x14ac:dyDescent="0.35">
      <c r="Q5451" s="22"/>
      <c r="R5451"/>
    </row>
    <row r="5452" spans="17:18" x14ac:dyDescent="0.35">
      <c r="Q5452" s="22"/>
      <c r="R5452"/>
    </row>
    <row r="5453" spans="17:18" x14ac:dyDescent="0.35">
      <c r="Q5453" s="22"/>
      <c r="R5453"/>
    </row>
    <row r="5454" spans="17:18" x14ac:dyDescent="0.35">
      <c r="Q5454" s="22"/>
      <c r="R5454"/>
    </row>
    <row r="5455" spans="17:18" x14ac:dyDescent="0.35">
      <c r="Q5455" s="22"/>
      <c r="R5455"/>
    </row>
    <row r="5456" spans="17:18" x14ac:dyDescent="0.35">
      <c r="Q5456" s="22"/>
      <c r="R5456"/>
    </row>
    <row r="5457" spans="17:18" x14ac:dyDescent="0.35">
      <c r="Q5457" s="22"/>
      <c r="R5457"/>
    </row>
    <row r="5458" spans="17:18" x14ac:dyDescent="0.35">
      <c r="Q5458" s="22"/>
      <c r="R5458"/>
    </row>
    <row r="5459" spans="17:18" x14ac:dyDescent="0.35">
      <c r="Q5459" s="22"/>
      <c r="R5459"/>
    </row>
    <row r="5460" spans="17:18" x14ac:dyDescent="0.35">
      <c r="Q5460" s="22"/>
      <c r="R5460"/>
    </row>
    <row r="5461" spans="17:18" x14ac:dyDescent="0.35">
      <c r="Q5461" s="22"/>
      <c r="R5461"/>
    </row>
    <row r="5462" spans="17:18" x14ac:dyDescent="0.35">
      <c r="Q5462" s="22"/>
      <c r="R5462"/>
    </row>
    <row r="5463" spans="17:18" x14ac:dyDescent="0.35">
      <c r="Q5463" s="22"/>
      <c r="R5463"/>
    </row>
    <row r="5464" spans="17:18" x14ac:dyDescent="0.35">
      <c r="Q5464" s="22"/>
      <c r="R5464"/>
    </row>
    <row r="5465" spans="17:18" x14ac:dyDescent="0.35">
      <c r="Q5465" s="22"/>
      <c r="R5465"/>
    </row>
    <row r="5466" spans="17:18" x14ac:dyDescent="0.35">
      <c r="Q5466" s="22"/>
      <c r="R5466"/>
    </row>
    <row r="5467" spans="17:18" x14ac:dyDescent="0.35">
      <c r="Q5467" s="22"/>
      <c r="R5467"/>
    </row>
    <row r="5468" spans="17:18" x14ac:dyDescent="0.35">
      <c r="Q5468" s="22"/>
      <c r="R5468"/>
    </row>
    <row r="5469" spans="17:18" x14ac:dyDescent="0.35">
      <c r="Q5469" s="22"/>
      <c r="R5469"/>
    </row>
    <row r="5470" spans="17:18" x14ac:dyDescent="0.35">
      <c r="Q5470" s="22"/>
      <c r="R5470"/>
    </row>
    <row r="5471" spans="17:18" x14ac:dyDescent="0.35">
      <c r="Q5471" s="22"/>
      <c r="R5471"/>
    </row>
    <row r="5472" spans="17:18" x14ac:dyDescent="0.35">
      <c r="Q5472" s="22"/>
      <c r="R5472"/>
    </row>
    <row r="5473" spans="17:18" x14ac:dyDescent="0.35">
      <c r="Q5473" s="22"/>
      <c r="R5473"/>
    </row>
    <row r="5474" spans="17:18" x14ac:dyDescent="0.35">
      <c r="Q5474" s="22"/>
      <c r="R5474"/>
    </row>
    <row r="5475" spans="17:18" x14ac:dyDescent="0.35">
      <c r="Q5475" s="22"/>
      <c r="R5475"/>
    </row>
    <row r="5476" spans="17:18" x14ac:dyDescent="0.35">
      <c r="Q5476" s="22"/>
      <c r="R5476"/>
    </row>
    <row r="5477" spans="17:18" x14ac:dyDescent="0.35">
      <c r="Q5477" s="22"/>
      <c r="R5477"/>
    </row>
    <row r="5478" spans="17:18" x14ac:dyDescent="0.35">
      <c r="Q5478" s="22"/>
      <c r="R5478"/>
    </row>
    <row r="5479" spans="17:18" x14ac:dyDescent="0.35">
      <c r="Q5479" s="22"/>
      <c r="R5479"/>
    </row>
    <row r="5480" spans="17:18" x14ac:dyDescent="0.35">
      <c r="Q5480" s="22"/>
      <c r="R5480"/>
    </row>
    <row r="5481" spans="17:18" x14ac:dyDescent="0.35">
      <c r="Q5481" s="22"/>
      <c r="R5481"/>
    </row>
    <row r="5482" spans="17:18" x14ac:dyDescent="0.35">
      <c r="Q5482" s="22"/>
      <c r="R5482"/>
    </row>
    <row r="5483" spans="17:18" x14ac:dyDescent="0.35">
      <c r="Q5483" s="22"/>
      <c r="R5483"/>
    </row>
    <row r="5484" spans="17:18" x14ac:dyDescent="0.35">
      <c r="Q5484" s="22"/>
      <c r="R5484"/>
    </row>
    <row r="5485" spans="17:18" x14ac:dyDescent="0.35">
      <c r="Q5485" s="22"/>
      <c r="R5485"/>
    </row>
    <row r="5486" spans="17:18" x14ac:dyDescent="0.35">
      <c r="Q5486" s="22"/>
      <c r="R5486"/>
    </row>
    <row r="5487" spans="17:18" x14ac:dyDescent="0.35">
      <c r="Q5487" s="22"/>
      <c r="R5487"/>
    </row>
    <row r="5488" spans="17:18" x14ac:dyDescent="0.35">
      <c r="Q5488" s="22"/>
      <c r="R5488"/>
    </row>
    <row r="5489" spans="17:18" x14ac:dyDescent="0.35">
      <c r="Q5489" s="22"/>
      <c r="R5489"/>
    </row>
    <row r="5490" spans="17:18" x14ac:dyDescent="0.35">
      <c r="Q5490" s="22"/>
      <c r="R5490"/>
    </row>
    <row r="5491" spans="17:18" x14ac:dyDescent="0.35">
      <c r="Q5491" s="22"/>
      <c r="R5491"/>
    </row>
    <row r="5492" spans="17:18" x14ac:dyDescent="0.35">
      <c r="Q5492" s="22"/>
      <c r="R5492"/>
    </row>
    <row r="5493" spans="17:18" x14ac:dyDescent="0.35">
      <c r="Q5493" s="22"/>
      <c r="R5493"/>
    </row>
    <row r="5494" spans="17:18" x14ac:dyDescent="0.35">
      <c r="Q5494" s="22"/>
      <c r="R5494"/>
    </row>
    <row r="5495" spans="17:18" x14ac:dyDescent="0.35">
      <c r="Q5495" s="22"/>
      <c r="R5495"/>
    </row>
    <row r="5496" spans="17:18" x14ac:dyDescent="0.35">
      <c r="Q5496" s="22"/>
      <c r="R5496"/>
    </row>
    <row r="5497" spans="17:18" x14ac:dyDescent="0.35">
      <c r="Q5497" s="22"/>
      <c r="R5497"/>
    </row>
    <row r="5498" spans="17:18" x14ac:dyDescent="0.35">
      <c r="Q5498" s="22"/>
      <c r="R5498"/>
    </row>
    <row r="5499" spans="17:18" x14ac:dyDescent="0.35">
      <c r="Q5499" s="22"/>
      <c r="R5499"/>
    </row>
    <row r="5500" spans="17:18" x14ac:dyDescent="0.35">
      <c r="Q5500" s="22"/>
      <c r="R5500"/>
    </row>
    <row r="5501" spans="17:18" x14ac:dyDescent="0.35">
      <c r="Q5501" s="22"/>
      <c r="R5501"/>
    </row>
    <row r="5502" spans="17:18" x14ac:dyDescent="0.35">
      <c r="Q5502" s="22"/>
      <c r="R5502"/>
    </row>
    <row r="5503" spans="17:18" x14ac:dyDescent="0.35">
      <c r="Q5503" s="22"/>
      <c r="R5503"/>
    </row>
    <row r="5504" spans="17:18" x14ac:dyDescent="0.35">
      <c r="Q5504" s="22"/>
      <c r="R5504"/>
    </row>
    <row r="5505" spans="17:18" x14ac:dyDescent="0.35">
      <c r="Q5505" s="22"/>
      <c r="R5505"/>
    </row>
    <row r="5506" spans="17:18" x14ac:dyDescent="0.35">
      <c r="Q5506" s="22"/>
      <c r="R5506"/>
    </row>
    <row r="5507" spans="17:18" x14ac:dyDescent="0.35">
      <c r="Q5507" s="22"/>
      <c r="R5507"/>
    </row>
    <row r="5508" spans="17:18" x14ac:dyDescent="0.35">
      <c r="Q5508" s="22"/>
      <c r="R5508"/>
    </row>
    <row r="5509" spans="17:18" x14ac:dyDescent="0.35">
      <c r="Q5509" s="22"/>
      <c r="R5509"/>
    </row>
    <row r="5510" spans="17:18" x14ac:dyDescent="0.35">
      <c r="Q5510" s="22"/>
      <c r="R5510"/>
    </row>
    <row r="5511" spans="17:18" x14ac:dyDescent="0.35">
      <c r="Q5511" s="22"/>
      <c r="R5511"/>
    </row>
    <row r="5512" spans="17:18" x14ac:dyDescent="0.35">
      <c r="Q5512" s="22"/>
      <c r="R5512"/>
    </row>
    <row r="5513" spans="17:18" x14ac:dyDescent="0.35">
      <c r="Q5513" s="22"/>
      <c r="R5513"/>
    </row>
    <row r="5514" spans="17:18" x14ac:dyDescent="0.35">
      <c r="Q5514" s="22"/>
      <c r="R5514"/>
    </row>
    <row r="5515" spans="17:18" x14ac:dyDescent="0.35">
      <c r="Q5515" s="22"/>
      <c r="R5515"/>
    </row>
    <row r="5516" spans="17:18" x14ac:dyDescent="0.35">
      <c r="Q5516" s="22"/>
      <c r="R5516"/>
    </row>
    <row r="5517" spans="17:18" x14ac:dyDescent="0.35">
      <c r="Q5517" s="22"/>
      <c r="R5517"/>
    </row>
    <row r="5518" spans="17:18" x14ac:dyDescent="0.35">
      <c r="Q5518" s="22"/>
      <c r="R5518"/>
    </row>
    <row r="5519" spans="17:18" x14ac:dyDescent="0.35">
      <c r="Q5519" s="22"/>
      <c r="R5519"/>
    </row>
    <row r="5520" spans="17:18" x14ac:dyDescent="0.35">
      <c r="Q5520" s="22"/>
      <c r="R5520"/>
    </row>
    <row r="5521" spans="17:18" x14ac:dyDescent="0.35">
      <c r="Q5521" s="22"/>
      <c r="R5521"/>
    </row>
    <row r="5522" spans="17:18" x14ac:dyDescent="0.35">
      <c r="Q5522" s="22"/>
      <c r="R5522"/>
    </row>
    <row r="5523" spans="17:18" x14ac:dyDescent="0.35">
      <c r="Q5523" s="22"/>
      <c r="R5523"/>
    </row>
    <row r="5524" spans="17:18" x14ac:dyDescent="0.35">
      <c r="Q5524" s="22"/>
      <c r="R5524"/>
    </row>
    <row r="5525" spans="17:18" x14ac:dyDescent="0.35">
      <c r="Q5525" s="22"/>
      <c r="R5525"/>
    </row>
    <row r="5526" spans="17:18" x14ac:dyDescent="0.35">
      <c r="Q5526" s="22"/>
      <c r="R5526"/>
    </row>
    <row r="5527" spans="17:18" x14ac:dyDescent="0.35">
      <c r="Q5527" s="22"/>
      <c r="R5527"/>
    </row>
    <row r="5528" spans="17:18" x14ac:dyDescent="0.35">
      <c r="Q5528" s="22"/>
      <c r="R5528"/>
    </row>
    <row r="5529" spans="17:18" x14ac:dyDescent="0.35">
      <c r="Q5529" s="22"/>
      <c r="R5529"/>
    </row>
    <row r="5530" spans="17:18" x14ac:dyDescent="0.35">
      <c r="Q5530" s="22"/>
      <c r="R5530"/>
    </row>
    <row r="5531" spans="17:18" x14ac:dyDescent="0.35">
      <c r="Q5531" s="22"/>
      <c r="R5531"/>
    </row>
    <row r="5532" spans="17:18" x14ac:dyDescent="0.35">
      <c r="Q5532" s="22"/>
      <c r="R5532"/>
    </row>
    <row r="5533" spans="17:18" x14ac:dyDescent="0.35">
      <c r="Q5533" s="22"/>
      <c r="R5533"/>
    </row>
    <row r="5534" spans="17:18" x14ac:dyDescent="0.35">
      <c r="Q5534" s="22"/>
      <c r="R5534"/>
    </row>
    <row r="5535" spans="17:18" x14ac:dyDescent="0.35">
      <c r="Q5535" s="22"/>
      <c r="R5535"/>
    </row>
    <row r="5536" spans="17:18" x14ac:dyDescent="0.35">
      <c r="Q5536" s="22"/>
      <c r="R5536"/>
    </row>
    <row r="5537" spans="17:18" x14ac:dyDescent="0.35">
      <c r="Q5537" s="22"/>
      <c r="R5537"/>
    </row>
    <row r="5538" spans="17:18" x14ac:dyDescent="0.35">
      <c r="Q5538" s="22"/>
      <c r="R5538"/>
    </row>
    <row r="5539" spans="17:18" x14ac:dyDescent="0.35">
      <c r="Q5539" s="22"/>
      <c r="R5539"/>
    </row>
    <row r="5540" spans="17:18" x14ac:dyDescent="0.35">
      <c r="Q5540" s="22"/>
      <c r="R5540"/>
    </row>
    <row r="5541" spans="17:18" x14ac:dyDescent="0.35">
      <c r="Q5541" s="22"/>
      <c r="R5541"/>
    </row>
    <row r="5542" spans="17:18" x14ac:dyDescent="0.35">
      <c r="Q5542" s="22"/>
      <c r="R5542"/>
    </row>
    <row r="5543" spans="17:18" x14ac:dyDescent="0.35">
      <c r="Q5543" s="22"/>
      <c r="R5543"/>
    </row>
    <row r="5544" spans="17:18" x14ac:dyDescent="0.35">
      <c r="Q5544" s="22"/>
      <c r="R5544"/>
    </row>
    <row r="5545" spans="17:18" x14ac:dyDescent="0.35">
      <c r="Q5545" s="22"/>
      <c r="R5545"/>
    </row>
    <row r="5546" spans="17:18" x14ac:dyDescent="0.35">
      <c r="Q5546" s="22"/>
      <c r="R5546"/>
    </row>
    <row r="5547" spans="17:18" x14ac:dyDescent="0.35">
      <c r="Q5547" s="22"/>
      <c r="R5547"/>
    </row>
    <row r="5548" spans="17:18" x14ac:dyDescent="0.35">
      <c r="Q5548" s="22"/>
      <c r="R5548"/>
    </row>
    <row r="5549" spans="17:18" x14ac:dyDescent="0.35">
      <c r="Q5549" s="22"/>
      <c r="R5549"/>
    </row>
    <row r="5550" spans="17:18" x14ac:dyDescent="0.35">
      <c r="Q5550" s="22"/>
      <c r="R5550"/>
    </row>
    <row r="5551" spans="17:18" x14ac:dyDescent="0.35">
      <c r="Q5551" s="22"/>
      <c r="R5551"/>
    </row>
    <row r="5552" spans="17:18" x14ac:dyDescent="0.35">
      <c r="Q5552" s="22"/>
      <c r="R5552"/>
    </row>
    <row r="5553" spans="17:18" x14ac:dyDescent="0.35">
      <c r="Q5553" s="22"/>
      <c r="R5553"/>
    </row>
    <row r="5554" spans="17:18" x14ac:dyDescent="0.35">
      <c r="Q5554" s="22"/>
      <c r="R5554"/>
    </row>
    <row r="5555" spans="17:18" x14ac:dyDescent="0.35">
      <c r="Q5555" s="22"/>
      <c r="R5555"/>
    </row>
    <row r="5556" spans="17:18" x14ac:dyDescent="0.35">
      <c r="Q5556" s="22"/>
      <c r="R5556"/>
    </row>
    <row r="5557" spans="17:18" x14ac:dyDescent="0.35">
      <c r="Q5557" s="22"/>
      <c r="R5557"/>
    </row>
    <row r="5558" spans="17:18" x14ac:dyDescent="0.35">
      <c r="Q5558" s="22"/>
      <c r="R5558"/>
    </row>
    <row r="5559" spans="17:18" x14ac:dyDescent="0.35">
      <c r="Q5559" s="22"/>
      <c r="R5559"/>
    </row>
    <row r="5560" spans="17:18" x14ac:dyDescent="0.35">
      <c r="Q5560" s="22"/>
      <c r="R5560"/>
    </row>
    <row r="5561" spans="17:18" x14ac:dyDescent="0.35">
      <c r="Q5561" s="22"/>
      <c r="R5561"/>
    </row>
    <row r="5562" spans="17:18" x14ac:dyDescent="0.35">
      <c r="Q5562" s="22"/>
      <c r="R5562"/>
    </row>
    <row r="5563" spans="17:18" x14ac:dyDescent="0.35">
      <c r="Q5563" s="22"/>
      <c r="R5563"/>
    </row>
    <row r="5564" spans="17:18" x14ac:dyDescent="0.35">
      <c r="Q5564" s="22"/>
      <c r="R5564"/>
    </row>
    <row r="5565" spans="17:18" x14ac:dyDescent="0.35">
      <c r="Q5565" s="22"/>
      <c r="R5565"/>
    </row>
    <row r="5566" spans="17:18" x14ac:dyDescent="0.35">
      <c r="Q5566" s="22"/>
      <c r="R5566"/>
    </row>
    <row r="5567" spans="17:18" x14ac:dyDescent="0.35">
      <c r="Q5567" s="22"/>
      <c r="R5567"/>
    </row>
    <row r="5568" spans="17:18" x14ac:dyDescent="0.35">
      <c r="Q5568" s="22"/>
      <c r="R5568"/>
    </row>
    <row r="5569" spans="17:18" x14ac:dyDescent="0.35">
      <c r="Q5569" s="22"/>
      <c r="R5569"/>
    </row>
    <row r="5570" spans="17:18" x14ac:dyDescent="0.35">
      <c r="Q5570" s="22"/>
      <c r="R5570"/>
    </row>
    <row r="5571" spans="17:18" x14ac:dyDescent="0.35">
      <c r="Q5571" s="22"/>
      <c r="R5571"/>
    </row>
    <row r="5572" spans="17:18" x14ac:dyDescent="0.35">
      <c r="Q5572" s="22"/>
      <c r="R5572"/>
    </row>
    <row r="5573" spans="17:18" x14ac:dyDescent="0.35">
      <c r="Q5573" s="22"/>
      <c r="R5573"/>
    </row>
    <row r="5574" spans="17:18" x14ac:dyDescent="0.35">
      <c r="Q5574" s="22"/>
      <c r="R5574"/>
    </row>
    <row r="5575" spans="17:18" x14ac:dyDescent="0.35">
      <c r="Q5575" s="22"/>
      <c r="R5575"/>
    </row>
    <row r="5576" spans="17:18" x14ac:dyDescent="0.35">
      <c r="Q5576" s="22"/>
      <c r="R5576"/>
    </row>
    <row r="5577" spans="17:18" x14ac:dyDescent="0.35">
      <c r="Q5577" s="22"/>
      <c r="R5577"/>
    </row>
    <row r="5578" spans="17:18" x14ac:dyDescent="0.35">
      <c r="Q5578" s="22"/>
      <c r="R5578"/>
    </row>
    <row r="5579" spans="17:18" x14ac:dyDescent="0.35">
      <c r="Q5579" s="22"/>
      <c r="R5579"/>
    </row>
    <row r="5580" spans="17:18" x14ac:dyDescent="0.35">
      <c r="Q5580" s="22"/>
      <c r="R5580"/>
    </row>
    <row r="5581" spans="17:18" x14ac:dyDescent="0.35">
      <c r="Q5581" s="22"/>
      <c r="R5581"/>
    </row>
    <row r="5582" spans="17:18" x14ac:dyDescent="0.35">
      <c r="Q5582" s="22"/>
      <c r="R5582"/>
    </row>
    <row r="5583" spans="17:18" x14ac:dyDescent="0.35">
      <c r="Q5583" s="22"/>
      <c r="R5583"/>
    </row>
    <row r="5584" spans="17:18" x14ac:dyDescent="0.35">
      <c r="Q5584" s="22"/>
      <c r="R5584"/>
    </row>
    <row r="5585" spans="17:18" x14ac:dyDescent="0.35">
      <c r="Q5585" s="22"/>
      <c r="R5585"/>
    </row>
    <row r="5586" spans="17:18" x14ac:dyDescent="0.35">
      <c r="Q5586" s="22"/>
      <c r="R5586"/>
    </row>
    <row r="5587" spans="17:18" x14ac:dyDescent="0.35">
      <c r="Q5587" s="22"/>
      <c r="R5587"/>
    </row>
    <row r="5588" spans="17:18" x14ac:dyDescent="0.35">
      <c r="Q5588" s="22"/>
      <c r="R5588"/>
    </row>
    <row r="5589" spans="17:18" x14ac:dyDescent="0.35">
      <c r="Q5589" s="22"/>
      <c r="R5589"/>
    </row>
    <row r="5590" spans="17:18" x14ac:dyDescent="0.35">
      <c r="Q5590" s="22"/>
      <c r="R5590"/>
    </row>
    <row r="5591" spans="17:18" x14ac:dyDescent="0.35">
      <c r="Q5591" s="22"/>
      <c r="R5591"/>
    </row>
    <row r="5592" spans="17:18" x14ac:dyDescent="0.35">
      <c r="Q5592" s="22"/>
      <c r="R5592"/>
    </row>
    <row r="5593" spans="17:18" x14ac:dyDescent="0.35">
      <c r="Q5593" s="22"/>
      <c r="R5593"/>
    </row>
    <row r="5594" spans="17:18" x14ac:dyDescent="0.35">
      <c r="Q5594" s="22"/>
      <c r="R5594"/>
    </row>
    <row r="5595" spans="17:18" x14ac:dyDescent="0.35">
      <c r="Q5595" s="22"/>
      <c r="R5595"/>
    </row>
    <row r="5596" spans="17:18" x14ac:dyDescent="0.35">
      <c r="Q5596" s="22"/>
      <c r="R5596"/>
    </row>
    <row r="5597" spans="17:18" x14ac:dyDescent="0.35">
      <c r="Q5597" s="22"/>
      <c r="R5597"/>
    </row>
    <row r="5598" spans="17:18" x14ac:dyDescent="0.35">
      <c r="Q5598" s="22"/>
      <c r="R5598"/>
    </row>
    <row r="5599" spans="17:18" x14ac:dyDescent="0.35">
      <c r="Q5599" s="22"/>
      <c r="R5599"/>
    </row>
    <row r="5600" spans="17:18" x14ac:dyDescent="0.35">
      <c r="Q5600" s="22"/>
      <c r="R5600"/>
    </row>
    <row r="5601" spans="17:18" x14ac:dyDescent="0.35">
      <c r="Q5601" s="22"/>
      <c r="R5601"/>
    </row>
    <row r="5602" spans="17:18" x14ac:dyDescent="0.35">
      <c r="Q5602" s="22"/>
      <c r="R5602"/>
    </row>
    <row r="5603" spans="17:18" x14ac:dyDescent="0.35">
      <c r="Q5603" s="22"/>
      <c r="R5603"/>
    </row>
    <row r="5604" spans="17:18" x14ac:dyDescent="0.35">
      <c r="Q5604" s="22"/>
      <c r="R5604"/>
    </row>
    <row r="5605" spans="17:18" x14ac:dyDescent="0.35">
      <c r="Q5605" s="22"/>
      <c r="R5605"/>
    </row>
    <row r="5606" spans="17:18" x14ac:dyDescent="0.35">
      <c r="Q5606" s="22"/>
      <c r="R5606"/>
    </row>
    <row r="5607" spans="17:18" x14ac:dyDescent="0.35">
      <c r="Q5607" s="22"/>
      <c r="R5607"/>
    </row>
    <row r="5608" spans="17:18" x14ac:dyDescent="0.35">
      <c r="Q5608" s="22"/>
      <c r="R5608"/>
    </row>
    <row r="5609" spans="17:18" x14ac:dyDescent="0.35">
      <c r="Q5609" s="22"/>
      <c r="R5609"/>
    </row>
    <row r="5610" spans="17:18" x14ac:dyDescent="0.35">
      <c r="Q5610" s="22"/>
      <c r="R5610"/>
    </row>
    <row r="5611" spans="17:18" x14ac:dyDescent="0.35">
      <c r="Q5611" s="22"/>
      <c r="R5611"/>
    </row>
    <row r="5612" spans="17:18" x14ac:dyDescent="0.35">
      <c r="Q5612" s="22"/>
      <c r="R5612"/>
    </row>
    <row r="5613" spans="17:18" x14ac:dyDescent="0.35">
      <c r="Q5613" s="22"/>
      <c r="R5613"/>
    </row>
    <row r="5614" spans="17:18" x14ac:dyDescent="0.35">
      <c r="Q5614" s="22"/>
      <c r="R5614"/>
    </row>
    <row r="5615" spans="17:18" x14ac:dyDescent="0.35">
      <c r="Q5615" s="22"/>
      <c r="R5615"/>
    </row>
    <row r="5616" spans="17:18" x14ac:dyDescent="0.35">
      <c r="Q5616" s="22"/>
      <c r="R5616"/>
    </row>
    <row r="5617" spans="17:18" x14ac:dyDescent="0.35">
      <c r="Q5617" s="22"/>
      <c r="R5617"/>
    </row>
    <row r="5618" spans="17:18" x14ac:dyDescent="0.35">
      <c r="Q5618" s="22"/>
      <c r="R5618"/>
    </row>
    <row r="5619" spans="17:18" x14ac:dyDescent="0.35">
      <c r="Q5619" s="22"/>
      <c r="R5619"/>
    </row>
    <row r="5620" spans="17:18" x14ac:dyDescent="0.35">
      <c r="Q5620" s="22"/>
      <c r="R5620"/>
    </row>
    <row r="5621" spans="17:18" x14ac:dyDescent="0.35">
      <c r="Q5621" s="22"/>
      <c r="R5621"/>
    </row>
    <row r="5622" spans="17:18" x14ac:dyDescent="0.35">
      <c r="Q5622" s="22"/>
      <c r="R5622"/>
    </row>
    <row r="5623" spans="17:18" x14ac:dyDescent="0.35">
      <c r="Q5623" s="22"/>
      <c r="R5623"/>
    </row>
    <row r="5624" spans="17:18" x14ac:dyDescent="0.35">
      <c r="Q5624" s="22"/>
      <c r="R5624"/>
    </row>
    <row r="5625" spans="17:18" x14ac:dyDescent="0.35">
      <c r="Q5625" s="22"/>
      <c r="R5625"/>
    </row>
    <row r="5626" spans="17:18" x14ac:dyDescent="0.35">
      <c r="Q5626" s="22"/>
      <c r="R5626"/>
    </row>
    <row r="5627" spans="17:18" x14ac:dyDescent="0.35">
      <c r="Q5627" s="22"/>
      <c r="R5627"/>
    </row>
    <row r="5628" spans="17:18" x14ac:dyDescent="0.35">
      <c r="Q5628" s="22"/>
      <c r="R5628"/>
    </row>
    <row r="5629" spans="17:18" x14ac:dyDescent="0.35">
      <c r="Q5629" s="22"/>
      <c r="R5629"/>
    </row>
    <row r="5630" spans="17:18" x14ac:dyDescent="0.35">
      <c r="Q5630" s="22"/>
      <c r="R5630"/>
    </row>
    <row r="5631" spans="17:18" x14ac:dyDescent="0.35">
      <c r="Q5631" s="22"/>
      <c r="R5631"/>
    </row>
    <row r="5632" spans="17:18" x14ac:dyDescent="0.35">
      <c r="Q5632" s="22"/>
      <c r="R5632"/>
    </row>
    <row r="5633" spans="17:18" x14ac:dyDescent="0.35">
      <c r="Q5633" s="22"/>
      <c r="R5633"/>
    </row>
    <row r="5634" spans="17:18" x14ac:dyDescent="0.35">
      <c r="Q5634" s="22"/>
      <c r="R5634"/>
    </row>
    <row r="5635" spans="17:18" x14ac:dyDescent="0.35">
      <c r="Q5635" s="22"/>
      <c r="R5635"/>
    </row>
    <row r="5636" spans="17:18" x14ac:dyDescent="0.35">
      <c r="Q5636" s="22"/>
      <c r="R5636"/>
    </row>
    <row r="5637" spans="17:18" x14ac:dyDescent="0.35">
      <c r="Q5637" s="22"/>
      <c r="R5637"/>
    </row>
    <row r="5638" spans="17:18" x14ac:dyDescent="0.35">
      <c r="Q5638" s="22"/>
      <c r="R5638"/>
    </row>
    <row r="5639" spans="17:18" x14ac:dyDescent="0.35">
      <c r="Q5639" s="22"/>
      <c r="R5639"/>
    </row>
    <row r="5640" spans="17:18" x14ac:dyDescent="0.35">
      <c r="Q5640" s="22"/>
      <c r="R5640"/>
    </row>
    <row r="5641" spans="17:18" x14ac:dyDescent="0.35">
      <c r="Q5641" s="22"/>
      <c r="R5641"/>
    </row>
    <row r="5642" spans="17:18" x14ac:dyDescent="0.35">
      <c r="Q5642" s="22"/>
      <c r="R5642"/>
    </row>
    <row r="5643" spans="17:18" x14ac:dyDescent="0.35">
      <c r="Q5643" s="22"/>
      <c r="R5643"/>
    </row>
    <row r="5644" spans="17:18" x14ac:dyDescent="0.35">
      <c r="Q5644" s="22"/>
      <c r="R5644"/>
    </row>
    <row r="5645" spans="17:18" x14ac:dyDescent="0.35">
      <c r="Q5645" s="22"/>
      <c r="R5645"/>
    </row>
    <row r="5646" spans="17:18" x14ac:dyDescent="0.35">
      <c r="Q5646" s="22"/>
      <c r="R5646"/>
    </row>
    <row r="5647" spans="17:18" x14ac:dyDescent="0.35">
      <c r="Q5647" s="22"/>
      <c r="R5647"/>
    </row>
    <row r="5648" spans="17:18" x14ac:dyDescent="0.35">
      <c r="Q5648" s="22"/>
      <c r="R5648"/>
    </row>
    <row r="5649" spans="17:18" x14ac:dyDescent="0.35">
      <c r="Q5649" s="22"/>
      <c r="R5649"/>
    </row>
    <row r="5650" spans="17:18" x14ac:dyDescent="0.35">
      <c r="Q5650" s="22"/>
      <c r="R5650"/>
    </row>
    <row r="5651" spans="17:18" x14ac:dyDescent="0.35">
      <c r="Q5651" s="22"/>
      <c r="R5651"/>
    </row>
    <row r="5652" spans="17:18" x14ac:dyDescent="0.35">
      <c r="Q5652" s="22"/>
      <c r="R5652"/>
    </row>
    <row r="5653" spans="17:18" x14ac:dyDescent="0.35">
      <c r="Q5653" s="22"/>
      <c r="R5653"/>
    </row>
    <row r="5654" spans="17:18" x14ac:dyDescent="0.35">
      <c r="Q5654" s="22"/>
      <c r="R5654"/>
    </row>
    <row r="5655" spans="17:18" x14ac:dyDescent="0.35">
      <c r="Q5655" s="22"/>
      <c r="R5655"/>
    </row>
    <row r="5656" spans="17:18" x14ac:dyDescent="0.35">
      <c r="Q5656" s="22"/>
      <c r="R5656"/>
    </row>
    <row r="5657" spans="17:18" x14ac:dyDescent="0.35">
      <c r="Q5657" s="22"/>
      <c r="R5657"/>
    </row>
    <row r="5658" spans="17:18" x14ac:dyDescent="0.35">
      <c r="Q5658" s="22"/>
      <c r="R5658"/>
    </row>
    <row r="5659" spans="17:18" x14ac:dyDescent="0.35">
      <c r="Q5659" s="22"/>
      <c r="R5659"/>
    </row>
    <row r="5660" spans="17:18" x14ac:dyDescent="0.35">
      <c r="Q5660" s="22"/>
      <c r="R5660"/>
    </row>
    <row r="5661" spans="17:18" x14ac:dyDescent="0.35">
      <c r="Q5661" s="22"/>
      <c r="R5661"/>
    </row>
    <row r="5662" spans="17:18" x14ac:dyDescent="0.35">
      <c r="Q5662" s="22"/>
      <c r="R5662"/>
    </row>
    <row r="5663" spans="17:18" x14ac:dyDescent="0.35">
      <c r="Q5663" s="22"/>
      <c r="R5663"/>
    </row>
    <row r="5664" spans="17:18" x14ac:dyDescent="0.35">
      <c r="Q5664" s="22"/>
      <c r="R5664"/>
    </row>
    <row r="5665" spans="17:18" x14ac:dyDescent="0.35">
      <c r="Q5665" s="22"/>
      <c r="R5665"/>
    </row>
    <row r="5666" spans="17:18" x14ac:dyDescent="0.35">
      <c r="Q5666" s="22"/>
      <c r="R5666"/>
    </row>
    <row r="5667" spans="17:18" x14ac:dyDescent="0.35">
      <c r="Q5667" s="22"/>
      <c r="R5667"/>
    </row>
    <row r="5668" spans="17:18" x14ac:dyDescent="0.35">
      <c r="Q5668" s="22"/>
      <c r="R5668"/>
    </row>
    <row r="5669" spans="17:18" x14ac:dyDescent="0.35">
      <c r="Q5669" s="22"/>
      <c r="R5669"/>
    </row>
    <row r="5670" spans="17:18" x14ac:dyDescent="0.35">
      <c r="Q5670" s="22"/>
      <c r="R5670"/>
    </row>
    <row r="5671" spans="17:18" x14ac:dyDescent="0.35">
      <c r="Q5671" s="22"/>
      <c r="R5671"/>
    </row>
    <row r="5672" spans="17:18" x14ac:dyDescent="0.35">
      <c r="Q5672" s="22"/>
      <c r="R5672"/>
    </row>
    <row r="5673" spans="17:18" x14ac:dyDescent="0.35">
      <c r="Q5673" s="22"/>
      <c r="R5673"/>
    </row>
    <row r="5674" spans="17:18" x14ac:dyDescent="0.35">
      <c r="Q5674" s="22"/>
      <c r="R5674"/>
    </row>
    <row r="5675" spans="17:18" x14ac:dyDescent="0.35">
      <c r="Q5675" s="22"/>
      <c r="R5675"/>
    </row>
    <row r="5676" spans="17:18" x14ac:dyDescent="0.35">
      <c r="Q5676" s="22"/>
      <c r="R5676"/>
    </row>
    <row r="5677" spans="17:18" x14ac:dyDescent="0.35">
      <c r="Q5677" s="22"/>
      <c r="R5677"/>
    </row>
    <row r="5678" spans="17:18" x14ac:dyDescent="0.35">
      <c r="Q5678" s="22"/>
      <c r="R5678"/>
    </row>
    <row r="5679" spans="17:18" x14ac:dyDescent="0.35">
      <c r="Q5679" s="22"/>
      <c r="R5679"/>
    </row>
    <row r="5680" spans="17:18" x14ac:dyDescent="0.35">
      <c r="Q5680" s="22"/>
      <c r="R5680"/>
    </row>
    <row r="5681" spans="17:18" x14ac:dyDescent="0.35">
      <c r="Q5681" s="22"/>
      <c r="R5681"/>
    </row>
    <row r="5682" spans="17:18" x14ac:dyDescent="0.35">
      <c r="Q5682" s="22"/>
      <c r="R5682"/>
    </row>
    <row r="5683" spans="17:18" x14ac:dyDescent="0.35">
      <c r="Q5683" s="22"/>
      <c r="R5683"/>
    </row>
    <row r="5684" spans="17:18" x14ac:dyDescent="0.35">
      <c r="Q5684" s="22"/>
      <c r="R5684"/>
    </row>
    <row r="5685" spans="17:18" x14ac:dyDescent="0.35">
      <c r="Q5685" s="22"/>
      <c r="R5685"/>
    </row>
    <row r="5686" spans="17:18" x14ac:dyDescent="0.35">
      <c r="Q5686" s="22"/>
      <c r="R5686"/>
    </row>
    <row r="5687" spans="17:18" x14ac:dyDescent="0.35">
      <c r="Q5687" s="22"/>
      <c r="R5687"/>
    </row>
    <row r="5688" spans="17:18" x14ac:dyDescent="0.35">
      <c r="Q5688" s="22"/>
      <c r="R5688"/>
    </row>
    <row r="5689" spans="17:18" x14ac:dyDescent="0.35">
      <c r="Q5689" s="22"/>
      <c r="R5689"/>
    </row>
    <row r="5690" spans="17:18" x14ac:dyDescent="0.35">
      <c r="Q5690" s="22"/>
      <c r="R5690"/>
    </row>
    <row r="5691" spans="17:18" x14ac:dyDescent="0.35">
      <c r="Q5691" s="22"/>
      <c r="R5691"/>
    </row>
    <row r="5692" spans="17:18" x14ac:dyDescent="0.35">
      <c r="Q5692" s="22"/>
      <c r="R5692"/>
    </row>
    <row r="5693" spans="17:18" x14ac:dyDescent="0.35">
      <c r="Q5693" s="22"/>
      <c r="R5693"/>
    </row>
    <row r="5694" spans="17:18" x14ac:dyDescent="0.35">
      <c r="Q5694" s="22"/>
      <c r="R5694"/>
    </row>
    <row r="5695" spans="17:18" x14ac:dyDescent="0.35">
      <c r="Q5695" s="22"/>
      <c r="R5695"/>
    </row>
    <row r="5696" spans="17:18" x14ac:dyDescent="0.35">
      <c r="Q5696" s="22"/>
      <c r="R5696"/>
    </row>
    <row r="5697" spans="17:18" x14ac:dyDescent="0.35">
      <c r="Q5697" s="22"/>
      <c r="R5697"/>
    </row>
    <row r="5698" spans="17:18" x14ac:dyDescent="0.35">
      <c r="Q5698" s="22"/>
      <c r="R5698"/>
    </row>
    <row r="5699" spans="17:18" x14ac:dyDescent="0.35">
      <c r="Q5699" s="22"/>
      <c r="R5699"/>
    </row>
    <row r="5700" spans="17:18" x14ac:dyDescent="0.35">
      <c r="Q5700" s="22"/>
      <c r="R5700"/>
    </row>
    <row r="5701" spans="17:18" x14ac:dyDescent="0.35">
      <c r="Q5701" s="22"/>
      <c r="R5701"/>
    </row>
    <row r="5702" spans="17:18" x14ac:dyDescent="0.35">
      <c r="Q5702" s="22"/>
      <c r="R5702"/>
    </row>
    <row r="5703" spans="17:18" x14ac:dyDescent="0.35">
      <c r="Q5703" s="22"/>
      <c r="R5703"/>
    </row>
    <row r="5704" spans="17:18" x14ac:dyDescent="0.35">
      <c r="Q5704" s="22"/>
      <c r="R5704"/>
    </row>
    <row r="5705" spans="17:18" x14ac:dyDescent="0.35">
      <c r="Q5705" s="22"/>
      <c r="R5705"/>
    </row>
    <row r="5706" spans="17:18" x14ac:dyDescent="0.35">
      <c r="Q5706" s="22"/>
      <c r="R5706"/>
    </row>
    <row r="5707" spans="17:18" x14ac:dyDescent="0.35">
      <c r="Q5707" s="22"/>
      <c r="R5707"/>
    </row>
    <row r="5708" spans="17:18" x14ac:dyDescent="0.35">
      <c r="Q5708" s="22"/>
      <c r="R5708"/>
    </row>
    <row r="5709" spans="17:18" x14ac:dyDescent="0.35">
      <c r="Q5709" s="22"/>
      <c r="R5709"/>
    </row>
    <row r="5710" spans="17:18" x14ac:dyDescent="0.35">
      <c r="Q5710" s="22"/>
      <c r="R5710"/>
    </row>
    <row r="5711" spans="17:18" x14ac:dyDescent="0.35">
      <c r="Q5711" s="22"/>
      <c r="R5711"/>
    </row>
    <row r="5712" spans="17:18" x14ac:dyDescent="0.35">
      <c r="Q5712" s="22"/>
      <c r="R5712"/>
    </row>
    <row r="5713" spans="17:18" x14ac:dyDescent="0.35">
      <c r="Q5713" s="22"/>
      <c r="R5713"/>
    </row>
    <row r="5714" spans="17:18" x14ac:dyDescent="0.35">
      <c r="Q5714" s="22"/>
      <c r="R5714"/>
    </row>
    <row r="5715" spans="17:18" x14ac:dyDescent="0.35">
      <c r="Q5715" s="22"/>
      <c r="R5715"/>
    </row>
    <row r="5716" spans="17:18" x14ac:dyDescent="0.35">
      <c r="Q5716" s="22"/>
      <c r="R5716"/>
    </row>
    <row r="5717" spans="17:18" x14ac:dyDescent="0.35">
      <c r="Q5717" s="22"/>
      <c r="R5717"/>
    </row>
    <row r="5718" spans="17:18" x14ac:dyDescent="0.35">
      <c r="Q5718" s="22"/>
      <c r="R5718"/>
    </row>
    <row r="5719" spans="17:18" x14ac:dyDescent="0.35">
      <c r="Q5719" s="22"/>
      <c r="R5719"/>
    </row>
    <row r="5720" spans="17:18" x14ac:dyDescent="0.35">
      <c r="Q5720" s="22"/>
      <c r="R5720"/>
    </row>
    <row r="5721" spans="17:18" x14ac:dyDescent="0.35">
      <c r="Q5721" s="22"/>
      <c r="R5721"/>
    </row>
    <row r="5722" spans="17:18" x14ac:dyDescent="0.35">
      <c r="Q5722" s="22"/>
      <c r="R5722"/>
    </row>
    <row r="5723" spans="17:18" x14ac:dyDescent="0.35">
      <c r="Q5723" s="22"/>
      <c r="R5723"/>
    </row>
    <row r="5724" spans="17:18" x14ac:dyDescent="0.35">
      <c r="Q5724" s="22"/>
      <c r="R5724"/>
    </row>
    <row r="5725" spans="17:18" x14ac:dyDescent="0.35">
      <c r="Q5725" s="22"/>
      <c r="R5725"/>
    </row>
    <row r="5726" spans="17:18" x14ac:dyDescent="0.35">
      <c r="Q5726" s="22"/>
      <c r="R5726"/>
    </row>
    <row r="5727" spans="17:18" x14ac:dyDescent="0.35">
      <c r="Q5727" s="22"/>
      <c r="R5727"/>
    </row>
    <row r="5728" spans="17:18" x14ac:dyDescent="0.35">
      <c r="Q5728" s="22"/>
      <c r="R5728"/>
    </row>
    <row r="5729" spans="17:18" x14ac:dyDescent="0.35">
      <c r="Q5729" s="22"/>
      <c r="R5729"/>
    </row>
    <row r="5730" spans="17:18" x14ac:dyDescent="0.35">
      <c r="Q5730" s="22"/>
      <c r="R5730"/>
    </row>
    <row r="5731" spans="17:18" x14ac:dyDescent="0.35">
      <c r="Q5731" s="22"/>
      <c r="R5731"/>
    </row>
    <row r="5732" spans="17:18" x14ac:dyDescent="0.35">
      <c r="Q5732" s="22"/>
      <c r="R5732"/>
    </row>
    <row r="5733" spans="17:18" x14ac:dyDescent="0.35">
      <c r="Q5733" s="22"/>
      <c r="R5733"/>
    </row>
    <row r="5734" spans="17:18" x14ac:dyDescent="0.35">
      <c r="Q5734" s="22"/>
      <c r="R5734"/>
    </row>
    <row r="5735" spans="17:18" x14ac:dyDescent="0.35">
      <c r="Q5735" s="22"/>
      <c r="R5735"/>
    </row>
    <row r="5736" spans="17:18" x14ac:dyDescent="0.35">
      <c r="Q5736" s="22"/>
      <c r="R5736"/>
    </row>
    <row r="5737" spans="17:18" x14ac:dyDescent="0.35">
      <c r="Q5737" s="22"/>
      <c r="R5737"/>
    </row>
    <row r="5738" spans="17:18" x14ac:dyDescent="0.35">
      <c r="Q5738" s="22"/>
      <c r="R5738"/>
    </row>
    <row r="5739" spans="17:18" x14ac:dyDescent="0.35">
      <c r="Q5739" s="22"/>
      <c r="R5739"/>
    </row>
    <row r="5740" spans="17:18" x14ac:dyDescent="0.35">
      <c r="Q5740" s="22"/>
      <c r="R5740"/>
    </row>
    <row r="5741" spans="17:18" x14ac:dyDescent="0.35">
      <c r="Q5741" s="22"/>
      <c r="R5741"/>
    </row>
    <row r="5742" spans="17:18" x14ac:dyDescent="0.35">
      <c r="Q5742" s="22"/>
      <c r="R5742"/>
    </row>
    <row r="5743" spans="17:18" x14ac:dyDescent="0.35">
      <c r="Q5743" s="22"/>
      <c r="R5743"/>
    </row>
    <row r="5744" spans="17:18" x14ac:dyDescent="0.35">
      <c r="Q5744" s="22"/>
      <c r="R5744"/>
    </row>
    <row r="5745" spans="17:18" x14ac:dyDescent="0.35">
      <c r="Q5745" s="22"/>
      <c r="R5745"/>
    </row>
    <row r="5746" spans="17:18" x14ac:dyDescent="0.35">
      <c r="Q5746" s="22"/>
      <c r="R5746"/>
    </row>
    <row r="5747" spans="17:18" x14ac:dyDescent="0.35">
      <c r="Q5747" s="22"/>
      <c r="R5747"/>
    </row>
    <row r="5748" spans="17:18" x14ac:dyDescent="0.35">
      <c r="Q5748" s="22"/>
      <c r="R5748"/>
    </row>
    <row r="5749" spans="17:18" x14ac:dyDescent="0.35">
      <c r="Q5749" s="22"/>
      <c r="R5749"/>
    </row>
    <row r="5750" spans="17:18" x14ac:dyDescent="0.35">
      <c r="Q5750" s="22"/>
      <c r="R5750"/>
    </row>
    <row r="5751" spans="17:18" x14ac:dyDescent="0.35">
      <c r="Q5751" s="22"/>
      <c r="R5751"/>
    </row>
    <row r="5752" spans="17:18" x14ac:dyDescent="0.35">
      <c r="Q5752" s="22"/>
      <c r="R5752"/>
    </row>
    <row r="5753" spans="17:18" x14ac:dyDescent="0.35">
      <c r="Q5753" s="22"/>
      <c r="R5753"/>
    </row>
    <row r="5754" spans="17:18" x14ac:dyDescent="0.35">
      <c r="Q5754" s="22"/>
      <c r="R5754"/>
    </row>
    <row r="5755" spans="17:18" x14ac:dyDescent="0.35">
      <c r="Q5755" s="22"/>
      <c r="R5755"/>
    </row>
    <row r="5756" spans="17:18" x14ac:dyDescent="0.35">
      <c r="Q5756" s="22"/>
      <c r="R5756"/>
    </row>
    <row r="5757" spans="17:18" x14ac:dyDescent="0.35">
      <c r="Q5757" s="22"/>
      <c r="R5757"/>
    </row>
    <row r="5758" spans="17:18" x14ac:dyDescent="0.35">
      <c r="Q5758" s="22"/>
      <c r="R5758"/>
    </row>
    <row r="5759" spans="17:18" x14ac:dyDescent="0.35">
      <c r="Q5759" s="22"/>
      <c r="R5759"/>
    </row>
    <row r="5760" spans="17:18" x14ac:dyDescent="0.35">
      <c r="Q5760" s="22"/>
      <c r="R5760"/>
    </row>
    <row r="5761" spans="17:18" x14ac:dyDescent="0.35">
      <c r="Q5761" s="22"/>
      <c r="R5761"/>
    </row>
    <row r="5762" spans="17:18" x14ac:dyDescent="0.35">
      <c r="Q5762" s="22"/>
      <c r="R5762"/>
    </row>
    <row r="5763" spans="17:18" x14ac:dyDescent="0.35">
      <c r="Q5763" s="22"/>
      <c r="R5763"/>
    </row>
    <row r="5764" spans="17:18" x14ac:dyDescent="0.35">
      <c r="Q5764" s="22"/>
      <c r="R5764"/>
    </row>
    <row r="5765" spans="17:18" x14ac:dyDescent="0.35">
      <c r="Q5765" s="22"/>
      <c r="R5765"/>
    </row>
    <row r="5766" spans="17:18" x14ac:dyDescent="0.35">
      <c r="Q5766" s="22"/>
      <c r="R5766"/>
    </row>
    <row r="5767" spans="17:18" x14ac:dyDescent="0.35">
      <c r="Q5767" s="22"/>
      <c r="R5767"/>
    </row>
    <row r="5768" spans="17:18" x14ac:dyDescent="0.35">
      <c r="Q5768" s="22"/>
      <c r="R5768"/>
    </row>
    <row r="5769" spans="17:18" x14ac:dyDescent="0.35">
      <c r="Q5769" s="22"/>
      <c r="R5769"/>
    </row>
    <row r="5770" spans="17:18" x14ac:dyDescent="0.35">
      <c r="Q5770" s="22"/>
      <c r="R5770"/>
    </row>
    <row r="5771" spans="17:18" x14ac:dyDescent="0.35">
      <c r="Q5771" s="22"/>
      <c r="R5771"/>
    </row>
    <row r="5772" spans="17:18" x14ac:dyDescent="0.35">
      <c r="Q5772" s="22"/>
      <c r="R5772"/>
    </row>
    <row r="5773" spans="17:18" x14ac:dyDescent="0.35">
      <c r="Q5773" s="22"/>
      <c r="R5773"/>
    </row>
    <row r="5774" spans="17:18" x14ac:dyDescent="0.35">
      <c r="Q5774" s="22"/>
      <c r="R5774"/>
    </row>
    <row r="5775" spans="17:18" x14ac:dyDescent="0.35">
      <c r="Q5775" s="22"/>
      <c r="R5775"/>
    </row>
    <row r="5776" spans="17:18" x14ac:dyDescent="0.35">
      <c r="Q5776" s="22"/>
      <c r="R5776"/>
    </row>
    <row r="5777" spans="17:18" x14ac:dyDescent="0.35">
      <c r="Q5777" s="22"/>
      <c r="R5777"/>
    </row>
    <row r="5778" spans="17:18" x14ac:dyDescent="0.35">
      <c r="Q5778" s="22"/>
      <c r="R5778"/>
    </row>
    <row r="5779" spans="17:18" x14ac:dyDescent="0.35">
      <c r="Q5779" s="22"/>
      <c r="R5779"/>
    </row>
    <row r="5780" spans="17:18" x14ac:dyDescent="0.35">
      <c r="Q5780" s="22"/>
      <c r="R5780"/>
    </row>
    <row r="5781" spans="17:18" x14ac:dyDescent="0.35">
      <c r="Q5781" s="22"/>
      <c r="R5781"/>
    </row>
    <row r="5782" spans="17:18" x14ac:dyDescent="0.35">
      <c r="Q5782" s="22"/>
      <c r="R5782"/>
    </row>
    <row r="5783" spans="17:18" x14ac:dyDescent="0.35">
      <c r="Q5783" s="22"/>
      <c r="R5783"/>
    </row>
    <row r="5784" spans="17:18" x14ac:dyDescent="0.35">
      <c r="Q5784" s="22"/>
      <c r="R5784"/>
    </row>
    <row r="5785" spans="17:18" x14ac:dyDescent="0.35">
      <c r="Q5785" s="22"/>
      <c r="R5785"/>
    </row>
    <row r="5786" spans="17:18" x14ac:dyDescent="0.35">
      <c r="Q5786" s="22"/>
      <c r="R5786"/>
    </row>
    <row r="5787" spans="17:18" x14ac:dyDescent="0.35">
      <c r="Q5787" s="22"/>
      <c r="R5787"/>
    </row>
    <row r="5788" spans="17:18" x14ac:dyDescent="0.35">
      <c r="Q5788" s="22"/>
      <c r="R5788"/>
    </row>
    <row r="5789" spans="17:18" x14ac:dyDescent="0.35">
      <c r="Q5789" s="22"/>
      <c r="R5789"/>
    </row>
    <row r="5790" spans="17:18" x14ac:dyDescent="0.35">
      <c r="Q5790" s="22"/>
      <c r="R5790"/>
    </row>
    <row r="5791" spans="17:18" x14ac:dyDescent="0.35">
      <c r="Q5791" s="22"/>
      <c r="R5791"/>
    </row>
    <row r="5792" spans="17:18" x14ac:dyDescent="0.35">
      <c r="Q5792" s="22"/>
      <c r="R5792"/>
    </row>
    <row r="5793" spans="17:18" x14ac:dyDescent="0.35">
      <c r="Q5793" s="22"/>
      <c r="R5793"/>
    </row>
    <row r="5794" spans="17:18" x14ac:dyDescent="0.35">
      <c r="Q5794" s="22"/>
      <c r="R5794"/>
    </row>
    <row r="5795" spans="17:18" x14ac:dyDescent="0.35">
      <c r="Q5795" s="22"/>
      <c r="R5795"/>
    </row>
    <row r="5796" spans="17:18" x14ac:dyDescent="0.35">
      <c r="Q5796" s="22"/>
      <c r="R5796"/>
    </row>
    <row r="5797" spans="17:18" x14ac:dyDescent="0.35">
      <c r="Q5797" s="22"/>
      <c r="R5797"/>
    </row>
    <row r="5798" spans="17:18" x14ac:dyDescent="0.35">
      <c r="Q5798" s="22"/>
      <c r="R5798"/>
    </row>
    <row r="5799" spans="17:18" x14ac:dyDescent="0.35">
      <c r="Q5799" s="22"/>
      <c r="R5799"/>
    </row>
    <row r="5800" spans="17:18" x14ac:dyDescent="0.35">
      <c r="Q5800" s="22"/>
      <c r="R5800"/>
    </row>
    <row r="5801" spans="17:18" x14ac:dyDescent="0.35">
      <c r="Q5801" s="22"/>
      <c r="R5801"/>
    </row>
    <row r="5802" spans="17:18" x14ac:dyDescent="0.35">
      <c r="Q5802" s="22"/>
      <c r="R5802"/>
    </row>
    <row r="5803" spans="17:18" x14ac:dyDescent="0.35">
      <c r="Q5803" s="22"/>
      <c r="R5803"/>
    </row>
    <row r="5804" spans="17:18" x14ac:dyDescent="0.35">
      <c r="Q5804" s="22"/>
      <c r="R5804"/>
    </row>
    <row r="5805" spans="17:18" x14ac:dyDescent="0.35">
      <c r="Q5805" s="22"/>
      <c r="R5805"/>
    </row>
    <row r="5806" spans="17:18" x14ac:dyDescent="0.35">
      <c r="Q5806" s="22"/>
      <c r="R5806"/>
    </row>
    <row r="5807" spans="17:18" x14ac:dyDescent="0.35">
      <c r="Q5807" s="22"/>
      <c r="R5807"/>
    </row>
    <row r="5808" spans="17:18" x14ac:dyDescent="0.35">
      <c r="Q5808" s="22"/>
      <c r="R5808"/>
    </row>
    <row r="5809" spans="17:18" x14ac:dyDescent="0.35">
      <c r="Q5809" s="22"/>
      <c r="R5809"/>
    </row>
    <row r="5810" spans="17:18" x14ac:dyDescent="0.35">
      <c r="Q5810" s="22"/>
      <c r="R5810"/>
    </row>
    <row r="5811" spans="17:18" x14ac:dyDescent="0.35">
      <c r="Q5811" s="22"/>
      <c r="R5811"/>
    </row>
    <row r="5812" spans="17:18" x14ac:dyDescent="0.35">
      <c r="Q5812" s="22"/>
      <c r="R5812"/>
    </row>
    <row r="5813" spans="17:18" x14ac:dyDescent="0.35">
      <c r="Q5813" s="22"/>
      <c r="R5813"/>
    </row>
    <row r="5814" spans="17:18" x14ac:dyDescent="0.35">
      <c r="Q5814" s="22"/>
      <c r="R5814"/>
    </row>
    <row r="5815" spans="17:18" x14ac:dyDescent="0.35">
      <c r="Q5815" s="22"/>
      <c r="R5815"/>
    </row>
    <row r="5816" spans="17:18" x14ac:dyDescent="0.35">
      <c r="Q5816" s="22"/>
      <c r="R5816"/>
    </row>
    <row r="5817" spans="17:18" x14ac:dyDescent="0.35">
      <c r="Q5817" s="22"/>
      <c r="R5817"/>
    </row>
    <row r="5818" spans="17:18" x14ac:dyDescent="0.35">
      <c r="Q5818" s="22"/>
      <c r="R5818"/>
    </row>
    <row r="5819" spans="17:18" x14ac:dyDescent="0.35">
      <c r="Q5819" s="22"/>
      <c r="R5819"/>
    </row>
    <row r="5820" spans="17:18" x14ac:dyDescent="0.35">
      <c r="Q5820" s="22"/>
      <c r="R5820"/>
    </row>
    <row r="5821" spans="17:18" x14ac:dyDescent="0.35">
      <c r="Q5821" s="22"/>
      <c r="R5821"/>
    </row>
    <row r="5822" spans="17:18" x14ac:dyDescent="0.35">
      <c r="Q5822" s="22"/>
      <c r="R5822"/>
    </row>
    <row r="5823" spans="17:18" x14ac:dyDescent="0.35">
      <c r="Q5823" s="22"/>
      <c r="R5823"/>
    </row>
    <row r="5824" spans="17:18" x14ac:dyDescent="0.35">
      <c r="Q5824" s="22"/>
      <c r="R5824"/>
    </row>
    <row r="5825" spans="17:18" x14ac:dyDescent="0.35">
      <c r="Q5825" s="22"/>
      <c r="R5825"/>
    </row>
    <row r="5826" spans="17:18" x14ac:dyDescent="0.35">
      <c r="Q5826" s="22"/>
      <c r="R5826"/>
    </row>
    <row r="5827" spans="17:18" x14ac:dyDescent="0.35">
      <c r="Q5827" s="22"/>
      <c r="R5827"/>
    </row>
    <row r="5828" spans="17:18" x14ac:dyDescent="0.35">
      <c r="Q5828" s="22"/>
      <c r="R5828"/>
    </row>
    <row r="5829" spans="17:18" x14ac:dyDescent="0.35">
      <c r="Q5829" s="22"/>
      <c r="R5829"/>
    </row>
    <row r="5830" spans="17:18" x14ac:dyDescent="0.35">
      <c r="Q5830" s="22"/>
      <c r="R5830"/>
    </row>
    <row r="5831" spans="17:18" x14ac:dyDescent="0.35">
      <c r="Q5831" s="22"/>
      <c r="R5831"/>
    </row>
    <row r="5832" spans="17:18" x14ac:dyDescent="0.35">
      <c r="Q5832" s="22"/>
      <c r="R5832"/>
    </row>
    <row r="5833" spans="17:18" x14ac:dyDescent="0.35">
      <c r="Q5833" s="22"/>
      <c r="R5833"/>
    </row>
    <row r="5834" spans="17:18" x14ac:dyDescent="0.35">
      <c r="Q5834" s="22"/>
      <c r="R5834"/>
    </row>
    <row r="5835" spans="17:18" x14ac:dyDescent="0.35">
      <c r="Q5835" s="22"/>
      <c r="R5835"/>
    </row>
    <row r="5836" spans="17:18" x14ac:dyDescent="0.35">
      <c r="Q5836" s="22"/>
      <c r="R5836"/>
    </row>
    <row r="5837" spans="17:18" x14ac:dyDescent="0.35">
      <c r="Q5837" s="22"/>
      <c r="R5837"/>
    </row>
    <row r="5838" spans="17:18" x14ac:dyDescent="0.35">
      <c r="Q5838" s="22"/>
      <c r="R5838"/>
    </row>
    <row r="5839" spans="17:18" x14ac:dyDescent="0.35">
      <c r="Q5839" s="22"/>
      <c r="R5839"/>
    </row>
    <row r="5840" spans="17:18" x14ac:dyDescent="0.35">
      <c r="Q5840" s="22"/>
      <c r="R5840"/>
    </row>
    <row r="5841" spans="17:18" x14ac:dyDescent="0.35">
      <c r="Q5841" s="22"/>
      <c r="R5841"/>
    </row>
    <row r="5842" spans="17:18" x14ac:dyDescent="0.35">
      <c r="Q5842" s="22"/>
      <c r="R5842"/>
    </row>
    <row r="5843" spans="17:18" x14ac:dyDescent="0.35">
      <c r="Q5843" s="22"/>
      <c r="R5843"/>
    </row>
    <row r="5844" spans="17:18" x14ac:dyDescent="0.35">
      <c r="Q5844" s="22"/>
      <c r="R5844"/>
    </row>
    <row r="5845" spans="17:18" x14ac:dyDescent="0.35">
      <c r="Q5845" s="22"/>
      <c r="R5845"/>
    </row>
    <row r="5846" spans="17:18" x14ac:dyDescent="0.35">
      <c r="Q5846" s="22"/>
      <c r="R5846"/>
    </row>
    <row r="5847" spans="17:18" x14ac:dyDescent="0.35">
      <c r="Q5847" s="22"/>
      <c r="R5847"/>
    </row>
    <row r="5848" spans="17:18" x14ac:dyDescent="0.35">
      <c r="Q5848" s="22"/>
      <c r="R5848"/>
    </row>
    <row r="5849" spans="17:18" x14ac:dyDescent="0.35">
      <c r="Q5849" s="22"/>
      <c r="R5849"/>
    </row>
    <row r="5850" spans="17:18" x14ac:dyDescent="0.35">
      <c r="Q5850" s="22"/>
      <c r="R5850"/>
    </row>
    <row r="5851" spans="17:18" x14ac:dyDescent="0.35">
      <c r="Q5851" s="22"/>
      <c r="R5851"/>
    </row>
    <row r="5852" spans="17:18" x14ac:dyDescent="0.35">
      <c r="Q5852" s="22"/>
      <c r="R5852"/>
    </row>
    <row r="5853" spans="17:18" x14ac:dyDescent="0.35">
      <c r="Q5853" s="22"/>
      <c r="R5853"/>
    </row>
    <row r="5854" spans="17:18" x14ac:dyDescent="0.35">
      <c r="Q5854" s="22"/>
      <c r="R5854"/>
    </row>
    <row r="5855" spans="17:18" x14ac:dyDescent="0.35">
      <c r="Q5855" s="22"/>
      <c r="R5855"/>
    </row>
    <row r="5856" spans="17:18" x14ac:dyDescent="0.35">
      <c r="Q5856" s="22"/>
      <c r="R5856"/>
    </row>
    <row r="5857" spans="17:18" x14ac:dyDescent="0.35">
      <c r="Q5857" s="22"/>
      <c r="R5857"/>
    </row>
    <row r="5858" spans="17:18" x14ac:dyDescent="0.35">
      <c r="Q5858" s="22"/>
      <c r="R5858"/>
    </row>
    <row r="5859" spans="17:18" x14ac:dyDescent="0.35">
      <c r="Q5859" s="22"/>
      <c r="R5859"/>
    </row>
    <row r="5860" spans="17:18" x14ac:dyDescent="0.35">
      <c r="Q5860" s="22"/>
      <c r="R5860"/>
    </row>
    <row r="5861" spans="17:18" x14ac:dyDescent="0.35">
      <c r="Q5861" s="22"/>
      <c r="R5861"/>
    </row>
    <row r="5862" spans="17:18" x14ac:dyDescent="0.35">
      <c r="Q5862" s="22"/>
      <c r="R5862"/>
    </row>
    <row r="5863" spans="17:18" x14ac:dyDescent="0.35">
      <c r="Q5863" s="22"/>
      <c r="R5863"/>
    </row>
    <row r="5864" spans="17:18" x14ac:dyDescent="0.35">
      <c r="Q5864" s="22"/>
      <c r="R5864"/>
    </row>
    <row r="5865" spans="17:18" x14ac:dyDescent="0.35">
      <c r="Q5865" s="22"/>
      <c r="R5865"/>
    </row>
    <row r="5866" spans="17:18" x14ac:dyDescent="0.35">
      <c r="Q5866" s="22"/>
      <c r="R5866"/>
    </row>
    <row r="5867" spans="17:18" x14ac:dyDescent="0.35">
      <c r="Q5867" s="22"/>
      <c r="R5867"/>
    </row>
    <row r="5868" spans="17:18" x14ac:dyDescent="0.35">
      <c r="Q5868" s="22"/>
      <c r="R5868"/>
    </row>
    <row r="5869" spans="17:18" x14ac:dyDescent="0.35">
      <c r="Q5869" s="22"/>
      <c r="R5869"/>
    </row>
    <row r="5870" spans="17:18" x14ac:dyDescent="0.35">
      <c r="Q5870" s="22"/>
      <c r="R5870"/>
    </row>
    <row r="5871" spans="17:18" x14ac:dyDescent="0.35">
      <c r="Q5871" s="22"/>
      <c r="R5871"/>
    </row>
    <row r="5872" spans="17:18" x14ac:dyDescent="0.35">
      <c r="Q5872" s="22"/>
      <c r="R5872"/>
    </row>
    <row r="5873" spans="17:18" x14ac:dyDescent="0.35">
      <c r="Q5873" s="22"/>
      <c r="R5873"/>
    </row>
    <row r="5874" spans="17:18" x14ac:dyDescent="0.35">
      <c r="Q5874" s="22"/>
      <c r="R5874"/>
    </row>
    <row r="5875" spans="17:18" x14ac:dyDescent="0.35">
      <c r="Q5875" s="22"/>
      <c r="R5875"/>
    </row>
    <row r="5876" spans="17:18" x14ac:dyDescent="0.35">
      <c r="Q5876" s="22"/>
      <c r="R5876"/>
    </row>
    <row r="5877" spans="17:18" x14ac:dyDescent="0.35">
      <c r="Q5877" s="22"/>
      <c r="R5877"/>
    </row>
    <row r="5878" spans="17:18" x14ac:dyDescent="0.35">
      <c r="Q5878" s="22"/>
      <c r="R5878"/>
    </row>
    <row r="5879" spans="17:18" x14ac:dyDescent="0.35">
      <c r="Q5879" s="22"/>
      <c r="R5879"/>
    </row>
    <row r="5880" spans="17:18" x14ac:dyDescent="0.35">
      <c r="Q5880" s="22"/>
      <c r="R5880"/>
    </row>
    <row r="5881" spans="17:18" x14ac:dyDescent="0.35">
      <c r="Q5881" s="22"/>
      <c r="R5881"/>
    </row>
    <row r="5882" spans="17:18" x14ac:dyDescent="0.35">
      <c r="Q5882" s="22"/>
      <c r="R5882"/>
    </row>
    <row r="5883" spans="17:18" x14ac:dyDescent="0.35">
      <c r="Q5883" s="22"/>
      <c r="R5883"/>
    </row>
    <row r="5884" spans="17:18" x14ac:dyDescent="0.35">
      <c r="Q5884" s="22"/>
      <c r="R5884"/>
    </row>
    <row r="5885" spans="17:18" x14ac:dyDescent="0.35">
      <c r="Q5885" s="22"/>
      <c r="R5885"/>
    </row>
    <row r="5886" spans="17:18" x14ac:dyDescent="0.35">
      <c r="Q5886" s="22"/>
      <c r="R5886"/>
    </row>
    <row r="5887" spans="17:18" x14ac:dyDescent="0.35">
      <c r="Q5887" s="22"/>
      <c r="R5887"/>
    </row>
    <row r="5888" spans="17:18" x14ac:dyDescent="0.35">
      <c r="Q5888" s="22"/>
      <c r="R5888"/>
    </row>
    <row r="5889" spans="17:18" x14ac:dyDescent="0.35">
      <c r="Q5889" s="22"/>
      <c r="R5889"/>
    </row>
    <row r="5890" spans="17:18" x14ac:dyDescent="0.35">
      <c r="Q5890" s="22"/>
      <c r="R5890"/>
    </row>
    <row r="5891" spans="17:18" x14ac:dyDescent="0.35">
      <c r="Q5891" s="22"/>
      <c r="R5891"/>
    </row>
    <row r="5892" spans="17:18" x14ac:dyDescent="0.35">
      <c r="Q5892" s="22"/>
      <c r="R5892"/>
    </row>
    <row r="5893" spans="17:18" x14ac:dyDescent="0.35">
      <c r="Q5893" s="22"/>
      <c r="R5893"/>
    </row>
    <row r="5894" spans="17:18" x14ac:dyDescent="0.35">
      <c r="Q5894" s="22"/>
      <c r="R5894"/>
    </row>
    <row r="5895" spans="17:18" x14ac:dyDescent="0.35">
      <c r="Q5895" s="22"/>
      <c r="R5895"/>
    </row>
    <row r="5896" spans="17:18" x14ac:dyDescent="0.35">
      <c r="Q5896" s="22"/>
      <c r="R5896"/>
    </row>
    <row r="5897" spans="17:18" x14ac:dyDescent="0.35">
      <c r="Q5897" s="22"/>
      <c r="R5897"/>
    </row>
    <row r="5898" spans="17:18" x14ac:dyDescent="0.35">
      <c r="Q5898" s="22"/>
      <c r="R5898"/>
    </row>
    <row r="5899" spans="17:18" x14ac:dyDescent="0.35">
      <c r="Q5899" s="22"/>
      <c r="R5899"/>
    </row>
    <row r="5900" spans="17:18" x14ac:dyDescent="0.35">
      <c r="Q5900" s="22"/>
      <c r="R5900"/>
    </row>
    <row r="5901" spans="17:18" x14ac:dyDescent="0.35">
      <c r="Q5901" s="22"/>
      <c r="R5901"/>
    </row>
    <row r="5902" spans="17:18" x14ac:dyDescent="0.35">
      <c r="Q5902" s="22"/>
      <c r="R5902"/>
    </row>
    <row r="5903" spans="17:18" x14ac:dyDescent="0.35">
      <c r="Q5903" s="22"/>
      <c r="R5903"/>
    </row>
    <row r="5904" spans="17:18" x14ac:dyDescent="0.35">
      <c r="Q5904" s="22"/>
      <c r="R5904"/>
    </row>
    <row r="5905" spans="17:18" x14ac:dyDescent="0.35">
      <c r="Q5905" s="22"/>
      <c r="R5905"/>
    </row>
    <row r="5906" spans="17:18" x14ac:dyDescent="0.35">
      <c r="Q5906" s="22"/>
      <c r="R5906"/>
    </row>
    <row r="5907" spans="17:18" x14ac:dyDescent="0.35">
      <c r="Q5907" s="22"/>
      <c r="R5907"/>
    </row>
    <row r="5908" spans="17:18" x14ac:dyDescent="0.35">
      <c r="Q5908" s="22"/>
      <c r="R5908"/>
    </row>
    <row r="5909" spans="17:18" x14ac:dyDescent="0.35">
      <c r="Q5909" s="22"/>
      <c r="R5909"/>
    </row>
    <row r="5910" spans="17:18" x14ac:dyDescent="0.35">
      <c r="Q5910" s="22"/>
      <c r="R5910"/>
    </row>
    <row r="5911" spans="17:18" x14ac:dyDescent="0.35">
      <c r="Q5911" s="22"/>
      <c r="R5911"/>
    </row>
    <row r="5912" spans="17:18" x14ac:dyDescent="0.35">
      <c r="Q5912" s="22"/>
      <c r="R5912"/>
    </row>
    <row r="5913" spans="17:18" x14ac:dyDescent="0.35">
      <c r="Q5913" s="22"/>
      <c r="R5913"/>
    </row>
    <row r="5914" spans="17:18" x14ac:dyDescent="0.35">
      <c r="Q5914" s="22"/>
      <c r="R5914"/>
    </row>
    <row r="5915" spans="17:18" x14ac:dyDescent="0.35">
      <c r="Q5915" s="22"/>
      <c r="R5915"/>
    </row>
    <row r="5916" spans="17:18" x14ac:dyDescent="0.35">
      <c r="Q5916" s="22"/>
      <c r="R5916"/>
    </row>
    <row r="5917" spans="17:18" x14ac:dyDescent="0.35">
      <c r="Q5917" s="22"/>
      <c r="R5917"/>
    </row>
    <row r="5918" spans="17:18" x14ac:dyDescent="0.35">
      <c r="Q5918" s="22"/>
      <c r="R5918"/>
    </row>
    <row r="5919" spans="17:18" x14ac:dyDescent="0.35">
      <c r="Q5919" s="22"/>
      <c r="R5919"/>
    </row>
    <row r="5920" spans="17:18" x14ac:dyDescent="0.35">
      <c r="Q5920" s="22"/>
      <c r="R5920"/>
    </row>
    <row r="5921" spans="17:18" x14ac:dyDescent="0.35">
      <c r="Q5921" s="22"/>
      <c r="R5921"/>
    </row>
    <row r="5922" spans="17:18" x14ac:dyDescent="0.35">
      <c r="Q5922" s="22"/>
      <c r="R5922"/>
    </row>
    <row r="5923" spans="17:18" x14ac:dyDescent="0.35">
      <c r="Q5923" s="22"/>
      <c r="R5923"/>
    </row>
    <row r="5924" spans="17:18" x14ac:dyDescent="0.35">
      <c r="Q5924" s="22"/>
      <c r="R5924"/>
    </row>
    <row r="5925" spans="17:18" x14ac:dyDescent="0.35">
      <c r="Q5925" s="22"/>
      <c r="R5925"/>
    </row>
    <row r="5926" spans="17:18" x14ac:dyDescent="0.35">
      <c r="Q5926" s="22"/>
      <c r="R5926"/>
    </row>
    <row r="5927" spans="17:18" x14ac:dyDescent="0.35">
      <c r="Q5927" s="22"/>
      <c r="R5927"/>
    </row>
    <row r="5928" spans="17:18" x14ac:dyDescent="0.35">
      <c r="Q5928" s="22"/>
      <c r="R5928"/>
    </row>
    <row r="5929" spans="17:18" x14ac:dyDescent="0.35">
      <c r="Q5929" s="22"/>
      <c r="R5929"/>
    </row>
    <row r="5930" spans="17:18" x14ac:dyDescent="0.35">
      <c r="Q5930" s="22"/>
      <c r="R5930"/>
    </row>
    <row r="5931" spans="17:18" x14ac:dyDescent="0.35">
      <c r="Q5931" s="22"/>
      <c r="R5931"/>
    </row>
    <row r="5932" spans="17:18" x14ac:dyDescent="0.35">
      <c r="Q5932" s="22"/>
      <c r="R5932"/>
    </row>
    <row r="5933" spans="17:18" x14ac:dyDescent="0.35">
      <c r="Q5933" s="22"/>
      <c r="R5933"/>
    </row>
    <row r="5934" spans="17:18" x14ac:dyDescent="0.35">
      <c r="Q5934" s="22"/>
      <c r="R5934"/>
    </row>
    <row r="5935" spans="17:18" x14ac:dyDescent="0.35">
      <c r="Q5935" s="22"/>
      <c r="R5935"/>
    </row>
    <row r="5936" spans="17:18" x14ac:dyDescent="0.35">
      <c r="Q5936" s="22"/>
      <c r="R5936"/>
    </row>
    <row r="5937" spans="17:18" x14ac:dyDescent="0.35">
      <c r="Q5937" s="22"/>
      <c r="R5937"/>
    </row>
    <row r="5938" spans="17:18" x14ac:dyDescent="0.35">
      <c r="Q5938" s="22"/>
      <c r="R5938"/>
    </row>
    <row r="5939" spans="17:18" x14ac:dyDescent="0.35">
      <c r="Q5939" s="22"/>
      <c r="R5939"/>
    </row>
    <row r="5940" spans="17:18" x14ac:dyDescent="0.35">
      <c r="Q5940" s="22"/>
      <c r="R5940"/>
    </row>
    <row r="5941" spans="17:18" x14ac:dyDescent="0.35">
      <c r="Q5941" s="22"/>
      <c r="R5941"/>
    </row>
    <row r="5942" spans="17:18" x14ac:dyDescent="0.35">
      <c r="Q5942" s="22"/>
      <c r="R5942"/>
    </row>
    <row r="5943" spans="17:18" x14ac:dyDescent="0.35">
      <c r="Q5943" s="22"/>
      <c r="R5943"/>
    </row>
    <row r="5944" spans="17:18" x14ac:dyDescent="0.35">
      <c r="Q5944" s="22"/>
      <c r="R5944"/>
    </row>
    <row r="5945" spans="17:18" x14ac:dyDescent="0.35">
      <c r="Q5945" s="22"/>
      <c r="R5945"/>
    </row>
    <row r="5946" spans="17:18" x14ac:dyDescent="0.35">
      <c r="Q5946" s="22"/>
      <c r="R5946"/>
    </row>
    <row r="5947" spans="17:18" x14ac:dyDescent="0.35">
      <c r="Q5947" s="22"/>
      <c r="R5947"/>
    </row>
    <row r="5948" spans="17:18" x14ac:dyDescent="0.35">
      <c r="Q5948" s="22"/>
      <c r="R5948"/>
    </row>
    <row r="5949" spans="17:18" x14ac:dyDescent="0.35">
      <c r="Q5949" s="22"/>
      <c r="R5949"/>
    </row>
    <row r="5950" spans="17:18" x14ac:dyDescent="0.35">
      <c r="Q5950" s="22"/>
      <c r="R5950"/>
    </row>
    <row r="5951" spans="17:18" x14ac:dyDescent="0.35">
      <c r="Q5951" s="22"/>
      <c r="R5951"/>
    </row>
    <row r="5952" spans="17:18" x14ac:dyDescent="0.35">
      <c r="Q5952" s="22"/>
      <c r="R5952"/>
    </row>
    <row r="5953" spans="17:18" x14ac:dyDescent="0.35">
      <c r="Q5953" s="22"/>
      <c r="R5953"/>
    </row>
    <row r="5954" spans="17:18" x14ac:dyDescent="0.35">
      <c r="Q5954" s="22"/>
      <c r="R5954"/>
    </row>
    <row r="5955" spans="17:18" x14ac:dyDescent="0.35">
      <c r="Q5955" s="22"/>
      <c r="R5955"/>
    </row>
    <row r="5956" spans="17:18" x14ac:dyDescent="0.35">
      <c r="Q5956" s="22"/>
      <c r="R5956"/>
    </row>
    <row r="5957" spans="17:18" x14ac:dyDescent="0.35">
      <c r="Q5957" s="22"/>
      <c r="R5957"/>
    </row>
    <row r="5958" spans="17:18" x14ac:dyDescent="0.35">
      <c r="Q5958" s="22"/>
      <c r="R5958"/>
    </row>
    <row r="5959" spans="17:18" x14ac:dyDescent="0.35">
      <c r="Q5959" s="22"/>
      <c r="R5959"/>
    </row>
    <row r="5960" spans="17:18" x14ac:dyDescent="0.35">
      <c r="Q5960" s="22"/>
      <c r="R5960"/>
    </row>
    <row r="5961" spans="17:18" x14ac:dyDescent="0.35">
      <c r="Q5961" s="22"/>
      <c r="R5961"/>
    </row>
    <row r="5962" spans="17:18" x14ac:dyDescent="0.35">
      <c r="Q5962" s="22"/>
      <c r="R5962"/>
    </row>
    <row r="5963" spans="17:18" x14ac:dyDescent="0.35">
      <c r="Q5963" s="22"/>
      <c r="R5963"/>
    </row>
    <row r="5964" spans="17:18" x14ac:dyDescent="0.35">
      <c r="Q5964" s="22"/>
      <c r="R5964"/>
    </row>
    <row r="5965" spans="17:18" x14ac:dyDescent="0.35">
      <c r="Q5965" s="22"/>
      <c r="R5965"/>
    </row>
    <row r="5966" spans="17:18" x14ac:dyDescent="0.35">
      <c r="Q5966" s="22"/>
      <c r="R5966"/>
    </row>
    <row r="5967" spans="17:18" x14ac:dyDescent="0.35">
      <c r="Q5967" s="22"/>
      <c r="R5967"/>
    </row>
    <row r="5968" spans="17:18" x14ac:dyDescent="0.35">
      <c r="Q5968" s="22"/>
      <c r="R5968"/>
    </row>
    <row r="5969" spans="17:18" x14ac:dyDescent="0.35">
      <c r="Q5969" s="22"/>
      <c r="R5969"/>
    </row>
    <row r="5970" spans="17:18" x14ac:dyDescent="0.35">
      <c r="Q5970" s="22"/>
      <c r="R5970"/>
    </row>
    <row r="5971" spans="17:18" x14ac:dyDescent="0.35">
      <c r="Q5971" s="22"/>
      <c r="R5971"/>
    </row>
    <row r="5972" spans="17:18" x14ac:dyDescent="0.35">
      <c r="Q5972" s="22"/>
      <c r="R5972"/>
    </row>
    <row r="5973" spans="17:18" x14ac:dyDescent="0.35">
      <c r="Q5973" s="22"/>
      <c r="R5973"/>
    </row>
    <row r="5974" spans="17:18" x14ac:dyDescent="0.35">
      <c r="Q5974" s="22"/>
      <c r="R5974"/>
    </row>
    <row r="5975" spans="17:18" x14ac:dyDescent="0.35">
      <c r="Q5975" s="22"/>
      <c r="R5975"/>
    </row>
    <row r="5976" spans="17:18" x14ac:dyDescent="0.35">
      <c r="Q5976" s="22"/>
      <c r="R5976"/>
    </row>
    <row r="5977" spans="17:18" x14ac:dyDescent="0.35">
      <c r="Q5977" s="22"/>
      <c r="R5977"/>
    </row>
    <row r="5978" spans="17:18" x14ac:dyDescent="0.35">
      <c r="Q5978" s="22"/>
      <c r="R5978"/>
    </row>
    <row r="5979" spans="17:18" x14ac:dyDescent="0.35">
      <c r="Q5979" s="22"/>
      <c r="R5979"/>
    </row>
    <row r="5980" spans="17:18" x14ac:dyDescent="0.35">
      <c r="Q5980" s="22"/>
      <c r="R5980"/>
    </row>
    <row r="5981" spans="17:18" x14ac:dyDescent="0.35">
      <c r="Q5981" s="22"/>
      <c r="R5981"/>
    </row>
    <row r="5982" spans="17:18" x14ac:dyDescent="0.35">
      <c r="Q5982" s="22"/>
      <c r="R5982"/>
    </row>
    <row r="5983" spans="17:18" x14ac:dyDescent="0.35">
      <c r="Q5983" s="22"/>
      <c r="R5983"/>
    </row>
    <row r="5984" spans="17:18" x14ac:dyDescent="0.35">
      <c r="Q5984" s="22"/>
      <c r="R5984"/>
    </row>
    <row r="5985" spans="17:18" x14ac:dyDescent="0.35">
      <c r="Q5985" s="22"/>
      <c r="R5985"/>
    </row>
    <row r="5986" spans="17:18" x14ac:dyDescent="0.35">
      <c r="Q5986" s="22"/>
      <c r="R5986"/>
    </row>
    <row r="5987" spans="17:18" x14ac:dyDescent="0.35">
      <c r="Q5987" s="22"/>
      <c r="R5987"/>
    </row>
    <row r="5988" spans="17:18" x14ac:dyDescent="0.35">
      <c r="Q5988" s="22"/>
      <c r="R5988"/>
    </row>
    <row r="5989" spans="17:18" x14ac:dyDescent="0.35">
      <c r="Q5989" s="22"/>
      <c r="R5989"/>
    </row>
    <row r="5990" spans="17:18" x14ac:dyDescent="0.35">
      <c r="Q5990" s="22"/>
      <c r="R5990"/>
    </row>
    <row r="5991" spans="17:18" x14ac:dyDescent="0.35">
      <c r="Q5991" s="22"/>
      <c r="R5991"/>
    </row>
    <row r="5992" spans="17:18" x14ac:dyDescent="0.35">
      <c r="Q5992" s="22"/>
      <c r="R5992"/>
    </row>
    <row r="5993" spans="17:18" x14ac:dyDescent="0.35">
      <c r="Q5993" s="22"/>
      <c r="R5993"/>
    </row>
    <row r="5994" spans="17:18" x14ac:dyDescent="0.35">
      <c r="Q5994" s="22"/>
      <c r="R5994"/>
    </row>
    <row r="5995" spans="17:18" x14ac:dyDescent="0.35">
      <c r="Q5995" s="22"/>
      <c r="R5995"/>
    </row>
    <row r="5996" spans="17:18" x14ac:dyDescent="0.35">
      <c r="Q5996" s="22"/>
      <c r="R5996"/>
    </row>
    <row r="5997" spans="17:18" x14ac:dyDescent="0.35">
      <c r="Q5997" s="22"/>
      <c r="R5997"/>
    </row>
    <row r="5998" spans="17:18" x14ac:dyDescent="0.35">
      <c r="Q5998" s="22"/>
      <c r="R5998"/>
    </row>
    <row r="5999" spans="17:18" x14ac:dyDescent="0.35">
      <c r="Q5999" s="22"/>
      <c r="R5999"/>
    </row>
    <row r="6000" spans="17:18" x14ac:dyDescent="0.35">
      <c r="Q6000" s="22"/>
      <c r="R6000"/>
    </row>
    <row r="6001" spans="17:18" x14ac:dyDescent="0.35">
      <c r="Q6001" s="22"/>
      <c r="R6001"/>
    </row>
    <row r="6002" spans="17:18" x14ac:dyDescent="0.35">
      <c r="Q6002" s="22"/>
      <c r="R6002"/>
    </row>
    <row r="6003" spans="17:18" x14ac:dyDescent="0.35">
      <c r="Q6003" s="22"/>
      <c r="R6003"/>
    </row>
    <row r="6004" spans="17:18" x14ac:dyDescent="0.35">
      <c r="Q6004" s="22"/>
      <c r="R6004"/>
    </row>
    <row r="6005" spans="17:18" x14ac:dyDescent="0.35">
      <c r="Q6005" s="22"/>
      <c r="R6005"/>
    </row>
    <row r="6006" spans="17:18" x14ac:dyDescent="0.35">
      <c r="Q6006" s="22"/>
      <c r="R6006"/>
    </row>
    <row r="6007" spans="17:18" x14ac:dyDescent="0.35">
      <c r="Q6007" s="22"/>
      <c r="R6007"/>
    </row>
    <row r="6008" spans="17:18" x14ac:dyDescent="0.35">
      <c r="Q6008" s="22"/>
      <c r="R6008"/>
    </row>
    <row r="6009" spans="17:18" x14ac:dyDescent="0.35">
      <c r="Q6009" s="22"/>
      <c r="R6009"/>
    </row>
    <row r="6010" spans="17:18" x14ac:dyDescent="0.35">
      <c r="Q6010" s="22"/>
      <c r="R6010"/>
    </row>
    <row r="6011" spans="17:18" x14ac:dyDescent="0.35">
      <c r="Q6011" s="22"/>
      <c r="R6011"/>
    </row>
    <row r="6012" spans="17:18" x14ac:dyDescent="0.35">
      <c r="Q6012" s="22"/>
      <c r="R6012"/>
    </row>
    <row r="6013" spans="17:18" x14ac:dyDescent="0.35">
      <c r="Q6013" s="22"/>
      <c r="R6013"/>
    </row>
    <row r="6014" spans="17:18" x14ac:dyDescent="0.35">
      <c r="Q6014" s="22"/>
      <c r="R6014"/>
    </row>
    <row r="6015" spans="17:18" x14ac:dyDescent="0.35">
      <c r="Q6015" s="22"/>
      <c r="R6015"/>
    </row>
    <row r="6016" spans="17:18" x14ac:dyDescent="0.35">
      <c r="Q6016" s="22"/>
      <c r="R6016"/>
    </row>
    <row r="6017" spans="17:18" x14ac:dyDescent="0.35">
      <c r="Q6017" s="22"/>
      <c r="R6017"/>
    </row>
    <row r="6018" spans="17:18" x14ac:dyDescent="0.35">
      <c r="Q6018" s="22"/>
      <c r="R6018"/>
    </row>
    <row r="6019" spans="17:18" x14ac:dyDescent="0.35">
      <c r="Q6019" s="22"/>
      <c r="R6019"/>
    </row>
    <row r="6020" spans="17:18" x14ac:dyDescent="0.35">
      <c r="Q6020" s="22"/>
      <c r="R6020"/>
    </row>
    <row r="6021" spans="17:18" x14ac:dyDescent="0.35">
      <c r="Q6021" s="22"/>
      <c r="R6021"/>
    </row>
    <row r="6022" spans="17:18" x14ac:dyDescent="0.35">
      <c r="Q6022" s="22"/>
      <c r="R6022"/>
    </row>
    <row r="6023" spans="17:18" x14ac:dyDescent="0.35">
      <c r="Q6023" s="22"/>
      <c r="R6023"/>
    </row>
    <row r="6024" spans="17:18" x14ac:dyDescent="0.35">
      <c r="Q6024" s="22"/>
      <c r="R6024"/>
    </row>
    <row r="6025" spans="17:18" x14ac:dyDescent="0.35">
      <c r="Q6025" s="22"/>
      <c r="R6025"/>
    </row>
    <row r="6026" spans="17:18" x14ac:dyDescent="0.35">
      <c r="Q6026" s="22"/>
      <c r="R6026"/>
    </row>
    <row r="6027" spans="17:18" x14ac:dyDescent="0.35">
      <c r="Q6027" s="22"/>
      <c r="R6027"/>
    </row>
    <row r="6028" spans="17:18" x14ac:dyDescent="0.35">
      <c r="Q6028" s="22"/>
      <c r="R6028"/>
    </row>
    <row r="6029" spans="17:18" x14ac:dyDescent="0.35">
      <c r="Q6029" s="22"/>
      <c r="R6029"/>
    </row>
    <row r="6030" spans="17:18" x14ac:dyDescent="0.35">
      <c r="Q6030" s="22"/>
      <c r="R6030"/>
    </row>
    <row r="6031" spans="17:18" x14ac:dyDescent="0.35">
      <c r="Q6031" s="22"/>
      <c r="R6031"/>
    </row>
    <row r="6032" spans="17:18" x14ac:dyDescent="0.35">
      <c r="Q6032" s="22"/>
      <c r="R6032"/>
    </row>
    <row r="6033" spans="17:18" x14ac:dyDescent="0.35">
      <c r="Q6033" s="22"/>
      <c r="R6033"/>
    </row>
    <row r="6034" spans="17:18" x14ac:dyDescent="0.35">
      <c r="Q6034" s="22"/>
      <c r="R6034"/>
    </row>
    <row r="6035" spans="17:18" x14ac:dyDescent="0.35">
      <c r="Q6035" s="22"/>
      <c r="R6035"/>
    </row>
    <row r="6036" spans="17:18" x14ac:dyDescent="0.35">
      <c r="Q6036" s="22"/>
      <c r="R6036"/>
    </row>
    <row r="6037" spans="17:18" x14ac:dyDescent="0.35">
      <c r="Q6037" s="22"/>
      <c r="R6037"/>
    </row>
    <row r="6038" spans="17:18" x14ac:dyDescent="0.35">
      <c r="Q6038" s="22"/>
      <c r="R6038"/>
    </row>
    <row r="6039" spans="17:18" x14ac:dyDescent="0.35">
      <c r="Q6039" s="22"/>
      <c r="R6039"/>
    </row>
    <row r="6040" spans="17:18" x14ac:dyDescent="0.35">
      <c r="Q6040" s="22"/>
      <c r="R6040"/>
    </row>
    <row r="6041" spans="17:18" x14ac:dyDescent="0.35">
      <c r="Q6041" s="22"/>
      <c r="R6041"/>
    </row>
    <row r="6042" spans="17:18" x14ac:dyDescent="0.35">
      <c r="Q6042" s="22"/>
      <c r="R6042"/>
    </row>
    <row r="6043" spans="17:18" x14ac:dyDescent="0.35">
      <c r="Q6043" s="22"/>
      <c r="R6043"/>
    </row>
    <row r="6044" spans="17:18" x14ac:dyDescent="0.35">
      <c r="Q6044" s="22"/>
      <c r="R6044"/>
    </row>
    <row r="6045" spans="17:18" x14ac:dyDescent="0.35">
      <c r="Q6045" s="22"/>
      <c r="R6045"/>
    </row>
    <row r="6046" spans="17:18" x14ac:dyDescent="0.35">
      <c r="Q6046" s="22"/>
      <c r="R6046"/>
    </row>
    <row r="6047" spans="17:18" x14ac:dyDescent="0.35">
      <c r="Q6047" s="22"/>
      <c r="R6047"/>
    </row>
    <row r="6048" spans="17:18" x14ac:dyDescent="0.35">
      <c r="Q6048" s="22"/>
      <c r="R6048"/>
    </row>
    <row r="6049" spans="17:18" x14ac:dyDescent="0.35">
      <c r="Q6049" s="22"/>
      <c r="R6049"/>
    </row>
    <row r="6050" spans="17:18" x14ac:dyDescent="0.35">
      <c r="Q6050" s="22"/>
      <c r="R6050"/>
    </row>
    <row r="6051" spans="17:18" x14ac:dyDescent="0.35">
      <c r="Q6051" s="22"/>
      <c r="R6051"/>
    </row>
    <row r="6052" spans="17:18" x14ac:dyDescent="0.35">
      <c r="Q6052" s="22"/>
      <c r="R6052"/>
    </row>
    <row r="6053" spans="17:18" x14ac:dyDescent="0.35">
      <c r="Q6053" s="22"/>
      <c r="R6053"/>
    </row>
    <row r="6054" spans="17:18" x14ac:dyDescent="0.35">
      <c r="Q6054" s="22"/>
      <c r="R6054"/>
    </row>
    <row r="6055" spans="17:18" x14ac:dyDescent="0.35">
      <c r="Q6055" s="22"/>
      <c r="R6055"/>
    </row>
    <row r="6056" spans="17:18" x14ac:dyDescent="0.35">
      <c r="Q6056" s="22"/>
      <c r="R6056"/>
    </row>
    <row r="6057" spans="17:18" x14ac:dyDescent="0.35">
      <c r="Q6057" s="22"/>
      <c r="R6057"/>
    </row>
    <row r="6058" spans="17:18" x14ac:dyDescent="0.35">
      <c r="Q6058" s="22"/>
      <c r="R6058"/>
    </row>
    <row r="6059" spans="17:18" x14ac:dyDescent="0.35">
      <c r="Q6059" s="22"/>
      <c r="R6059"/>
    </row>
    <row r="6060" spans="17:18" x14ac:dyDescent="0.35">
      <c r="Q6060" s="22"/>
      <c r="R6060"/>
    </row>
    <row r="6061" spans="17:18" x14ac:dyDescent="0.35">
      <c r="Q6061" s="22"/>
      <c r="R6061"/>
    </row>
    <row r="6062" spans="17:18" x14ac:dyDescent="0.35">
      <c r="Q6062" s="22"/>
      <c r="R6062"/>
    </row>
    <row r="6063" spans="17:18" x14ac:dyDescent="0.35">
      <c r="Q6063" s="22"/>
      <c r="R6063"/>
    </row>
    <row r="6064" spans="17:18" x14ac:dyDescent="0.35">
      <c r="Q6064" s="22"/>
      <c r="R6064"/>
    </row>
    <row r="6065" spans="17:18" x14ac:dyDescent="0.35">
      <c r="Q6065" s="22"/>
      <c r="R6065"/>
    </row>
    <row r="6066" spans="17:18" x14ac:dyDescent="0.35">
      <c r="Q6066" s="22"/>
      <c r="R6066"/>
    </row>
    <row r="6067" spans="17:18" x14ac:dyDescent="0.35">
      <c r="Q6067" s="22"/>
      <c r="R6067"/>
    </row>
    <row r="6068" spans="17:18" x14ac:dyDescent="0.35">
      <c r="Q6068" s="22"/>
      <c r="R6068"/>
    </row>
    <row r="6069" spans="17:18" x14ac:dyDescent="0.35">
      <c r="Q6069" s="22"/>
      <c r="R6069"/>
    </row>
    <row r="6070" spans="17:18" x14ac:dyDescent="0.35">
      <c r="Q6070" s="22"/>
      <c r="R6070"/>
    </row>
    <row r="6071" spans="17:18" x14ac:dyDescent="0.35">
      <c r="Q6071" s="22"/>
      <c r="R6071"/>
    </row>
    <row r="6072" spans="17:18" x14ac:dyDescent="0.35">
      <c r="Q6072" s="22"/>
      <c r="R6072"/>
    </row>
    <row r="6073" spans="17:18" x14ac:dyDescent="0.35">
      <c r="Q6073" s="22"/>
      <c r="R6073"/>
    </row>
    <row r="6074" spans="17:18" x14ac:dyDescent="0.35">
      <c r="Q6074" s="22"/>
      <c r="R6074"/>
    </row>
    <row r="6075" spans="17:18" x14ac:dyDescent="0.35">
      <c r="Q6075" s="22"/>
      <c r="R6075"/>
    </row>
    <row r="6076" spans="17:18" x14ac:dyDescent="0.35">
      <c r="Q6076" s="22"/>
      <c r="R6076"/>
    </row>
    <row r="6077" spans="17:18" x14ac:dyDescent="0.35">
      <c r="Q6077" s="22"/>
      <c r="R6077"/>
    </row>
    <row r="6078" spans="17:18" x14ac:dyDescent="0.35">
      <c r="Q6078" s="22"/>
      <c r="R6078"/>
    </row>
    <row r="6079" spans="17:18" x14ac:dyDescent="0.35">
      <c r="Q6079" s="22"/>
      <c r="R6079"/>
    </row>
    <row r="6080" spans="17:18" x14ac:dyDescent="0.35">
      <c r="Q6080" s="22"/>
      <c r="R6080"/>
    </row>
    <row r="6081" spans="17:18" x14ac:dyDescent="0.35">
      <c r="Q6081" s="22"/>
      <c r="R6081"/>
    </row>
    <row r="6082" spans="17:18" x14ac:dyDescent="0.35">
      <c r="Q6082" s="22"/>
      <c r="R6082"/>
    </row>
    <row r="6083" spans="17:18" x14ac:dyDescent="0.35">
      <c r="Q6083" s="22"/>
      <c r="R6083"/>
    </row>
    <row r="6084" spans="17:18" x14ac:dyDescent="0.35">
      <c r="Q6084" s="22"/>
      <c r="R6084"/>
    </row>
    <row r="6085" spans="17:18" x14ac:dyDescent="0.35">
      <c r="Q6085" s="22"/>
      <c r="R6085"/>
    </row>
    <row r="6086" spans="17:18" x14ac:dyDescent="0.35">
      <c r="Q6086" s="22"/>
      <c r="R6086"/>
    </row>
    <row r="6087" spans="17:18" x14ac:dyDescent="0.35">
      <c r="Q6087" s="22"/>
      <c r="R6087"/>
    </row>
    <row r="6088" spans="17:18" x14ac:dyDescent="0.35">
      <c r="Q6088" s="22"/>
      <c r="R6088"/>
    </row>
    <row r="6089" spans="17:18" x14ac:dyDescent="0.35">
      <c r="Q6089" s="22"/>
      <c r="R6089"/>
    </row>
    <row r="6090" spans="17:18" x14ac:dyDescent="0.35">
      <c r="Q6090" s="22"/>
      <c r="R6090"/>
    </row>
    <row r="6091" spans="17:18" x14ac:dyDescent="0.35">
      <c r="Q6091" s="22"/>
      <c r="R6091"/>
    </row>
    <row r="6092" spans="17:18" x14ac:dyDescent="0.35">
      <c r="Q6092" s="22"/>
      <c r="R6092"/>
    </row>
    <row r="6093" spans="17:18" x14ac:dyDescent="0.35">
      <c r="Q6093" s="22"/>
      <c r="R6093"/>
    </row>
    <row r="6094" spans="17:18" x14ac:dyDescent="0.35">
      <c r="Q6094" s="22"/>
      <c r="R6094"/>
    </row>
    <row r="6095" spans="17:18" x14ac:dyDescent="0.35">
      <c r="Q6095" s="22"/>
      <c r="R6095"/>
    </row>
    <row r="6096" spans="17:18" x14ac:dyDescent="0.35">
      <c r="Q6096" s="22"/>
      <c r="R6096"/>
    </row>
    <row r="6097" spans="17:18" x14ac:dyDescent="0.35">
      <c r="Q6097" s="22"/>
      <c r="R6097"/>
    </row>
    <row r="6098" spans="17:18" x14ac:dyDescent="0.35">
      <c r="Q6098" s="22"/>
      <c r="R6098"/>
    </row>
    <row r="6099" spans="17:18" x14ac:dyDescent="0.35">
      <c r="Q6099" s="22"/>
      <c r="R6099"/>
    </row>
    <row r="6100" spans="17:18" x14ac:dyDescent="0.35">
      <c r="Q6100" s="22"/>
      <c r="R6100"/>
    </row>
    <row r="6101" spans="17:18" x14ac:dyDescent="0.35">
      <c r="Q6101" s="22"/>
      <c r="R6101"/>
    </row>
    <row r="6102" spans="17:18" x14ac:dyDescent="0.35">
      <c r="Q6102" s="22"/>
      <c r="R6102"/>
    </row>
    <row r="6103" spans="17:18" x14ac:dyDescent="0.35">
      <c r="Q6103" s="22"/>
      <c r="R6103"/>
    </row>
    <row r="6104" spans="17:18" x14ac:dyDescent="0.35">
      <c r="Q6104" s="22"/>
      <c r="R6104"/>
    </row>
    <row r="6105" spans="17:18" x14ac:dyDescent="0.35">
      <c r="Q6105" s="22"/>
      <c r="R6105"/>
    </row>
    <row r="6106" spans="17:18" x14ac:dyDescent="0.35">
      <c r="Q6106" s="22"/>
      <c r="R6106"/>
    </row>
    <row r="6107" spans="17:18" x14ac:dyDescent="0.35">
      <c r="Q6107" s="22"/>
      <c r="R6107"/>
    </row>
    <row r="6108" spans="17:18" x14ac:dyDescent="0.35">
      <c r="Q6108" s="22"/>
      <c r="R6108"/>
    </row>
    <row r="6109" spans="17:18" x14ac:dyDescent="0.35">
      <c r="Q6109" s="22"/>
      <c r="R6109"/>
    </row>
    <row r="6110" spans="17:18" x14ac:dyDescent="0.35">
      <c r="Q6110" s="22"/>
      <c r="R6110"/>
    </row>
    <row r="6111" spans="17:18" x14ac:dyDescent="0.35">
      <c r="Q6111" s="22"/>
      <c r="R6111"/>
    </row>
    <row r="6112" spans="17:18" x14ac:dyDescent="0.35">
      <c r="Q6112" s="22"/>
      <c r="R6112"/>
    </row>
    <row r="6113" spans="17:18" x14ac:dyDescent="0.35">
      <c r="Q6113" s="22"/>
      <c r="R6113"/>
    </row>
    <row r="6114" spans="17:18" x14ac:dyDescent="0.35">
      <c r="Q6114" s="22"/>
      <c r="R6114"/>
    </row>
    <row r="6115" spans="17:18" x14ac:dyDescent="0.35">
      <c r="Q6115" s="22"/>
      <c r="R6115"/>
    </row>
    <row r="6116" spans="17:18" x14ac:dyDescent="0.35">
      <c r="Q6116" s="22"/>
      <c r="R6116"/>
    </row>
    <row r="6117" spans="17:18" x14ac:dyDescent="0.35">
      <c r="Q6117" s="22"/>
      <c r="R6117"/>
    </row>
    <row r="6118" spans="17:18" x14ac:dyDescent="0.35">
      <c r="Q6118" s="22"/>
      <c r="R6118"/>
    </row>
    <row r="6119" spans="17:18" x14ac:dyDescent="0.35">
      <c r="Q6119" s="22"/>
      <c r="R6119"/>
    </row>
    <row r="6120" spans="17:18" x14ac:dyDescent="0.35">
      <c r="Q6120" s="22"/>
      <c r="R6120"/>
    </row>
    <row r="6121" spans="17:18" x14ac:dyDescent="0.35">
      <c r="Q6121" s="22"/>
      <c r="R6121"/>
    </row>
    <row r="6122" spans="17:18" x14ac:dyDescent="0.35">
      <c r="Q6122" s="22"/>
      <c r="R6122"/>
    </row>
    <row r="6123" spans="17:18" x14ac:dyDescent="0.35">
      <c r="Q6123" s="22"/>
      <c r="R6123"/>
    </row>
    <row r="6124" spans="17:18" x14ac:dyDescent="0.35">
      <c r="Q6124" s="22"/>
      <c r="R6124"/>
    </row>
    <row r="6125" spans="17:18" x14ac:dyDescent="0.35">
      <c r="Q6125" s="22"/>
      <c r="R6125"/>
    </row>
    <row r="6126" spans="17:18" x14ac:dyDescent="0.35">
      <c r="Q6126" s="22"/>
      <c r="R6126"/>
    </row>
    <row r="6127" spans="17:18" x14ac:dyDescent="0.35">
      <c r="Q6127" s="22"/>
      <c r="R6127"/>
    </row>
    <row r="6128" spans="17:18" x14ac:dyDescent="0.35">
      <c r="Q6128" s="22"/>
      <c r="R6128"/>
    </row>
    <row r="6129" spans="17:18" x14ac:dyDescent="0.35">
      <c r="Q6129" s="22"/>
      <c r="R6129"/>
    </row>
    <row r="6130" spans="17:18" x14ac:dyDescent="0.35">
      <c r="Q6130" s="22"/>
      <c r="R6130"/>
    </row>
    <row r="6131" spans="17:18" x14ac:dyDescent="0.35">
      <c r="Q6131" s="22"/>
      <c r="R6131"/>
    </row>
    <row r="6132" spans="17:18" x14ac:dyDescent="0.35">
      <c r="Q6132" s="22"/>
      <c r="R6132"/>
    </row>
    <row r="6133" spans="17:18" x14ac:dyDescent="0.35">
      <c r="Q6133" s="22"/>
      <c r="R6133"/>
    </row>
    <row r="6134" spans="17:18" x14ac:dyDescent="0.35">
      <c r="Q6134" s="22"/>
      <c r="R6134"/>
    </row>
    <row r="6135" spans="17:18" x14ac:dyDescent="0.35">
      <c r="Q6135" s="22"/>
      <c r="R6135"/>
    </row>
    <row r="6136" spans="17:18" x14ac:dyDescent="0.35">
      <c r="Q6136" s="22"/>
      <c r="R6136"/>
    </row>
    <row r="6137" spans="17:18" x14ac:dyDescent="0.35">
      <c r="Q6137" s="22"/>
      <c r="R6137"/>
    </row>
    <row r="6138" spans="17:18" x14ac:dyDescent="0.35">
      <c r="Q6138" s="22"/>
      <c r="R6138"/>
    </row>
    <row r="6139" spans="17:18" x14ac:dyDescent="0.35">
      <c r="Q6139" s="22"/>
      <c r="R6139"/>
    </row>
    <row r="6140" spans="17:18" x14ac:dyDescent="0.35">
      <c r="Q6140" s="22"/>
      <c r="R6140"/>
    </row>
    <row r="6141" spans="17:18" x14ac:dyDescent="0.35">
      <c r="Q6141" s="22"/>
      <c r="R6141"/>
    </row>
    <row r="6142" spans="17:18" x14ac:dyDescent="0.35">
      <c r="Q6142" s="22"/>
      <c r="R6142"/>
    </row>
    <row r="6143" spans="17:18" x14ac:dyDescent="0.35">
      <c r="Q6143" s="22"/>
      <c r="R6143"/>
    </row>
    <row r="6144" spans="17:18" x14ac:dyDescent="0.35">
      <c r="Q6144" s="22"/>
      <c r="R6144"/>
    </row>
    <row r="6145" spans="17:18" x14ac:dyDescent="0.35">
      <c r="Q6145" s="22"/>
      <c r="R6145"/>
    </row>
    <row r="6146" spans="17:18" x14ac:dyDescent="0.35">
      <c r="Q6146" s="22"/>
      <c r="R6146"/>
    </row>
    <row r="6147" spans="17:18" x14ac:dyDescent="0.35">
      <c r="Q6147" s="22"/>
      <c r="R6147"/>
    </row>
    <row r="6148" spans="17:18" x14ac:dyDescent="0.35">
      <c r="Q6148" s="22"/>
      <c r="R6148"/>
    </row>
    <row r="6149" spans="17:18" x14ac:dyDescent="0.35">
      <c r="Q6149" s="22"/>
      <c r="R6149"/>
    </row>
    <row r="6150" spans="17:18" x14ac:dyDescent="0.35">
      <c r="Q6150" s="22"/>
      <c r="R6150"/>
    </row>
    <row r="6151" spans="17:18" x14ac:dyDescent="0.35">
      <c r="Q6151" s="22"/>
      <c r="R6151"/>
    </row>
    <row r="6152" spans="17:18" x14ac:dyDescent="0.35">
      <c r="Q6152" s="22"/>
      <c r="R6152"/>
    </row>
    <row r="6153" spans="17:18" x14ac:dyDescent="0.35">
      <c r="Q6153" s="22"/>
      <c r="R6153"/>
    </row>
    <row r="6154" spans="17:18" x14ac:dyDescent="0.35">
      <c r="Q6154" s="22"/>
      <c r="R6154"/>
    </row>
    <row r="6155" spans="17:18" x14ac:dyDescent="0.35">
      <c r="Q6155" s="22"/>
      <c r="R6155"/>
    </row>
    <row r="6156" spans="17:18" x14ac:dyDescent="0.35">
      <c r="Q6156" s="22"/>
      <c r="R6156"/>
    </row>
    <row r="6157" spans="17:18" x14ac:dyDescent="0.35">
      <c r="Q6157" s="22"/>
      <c r="R6157"/>
    </row>
    <row r="6158" spans="17:18" x14ac:dyDescent="0.35">
      <c r="Q6158" s="22"/>
      <c r="R6158"/>
    </row>
    <row r="6159" spans="17:18" x14ac:dyDescent="0.35">
      <c r="Q6159" s="22"/>
      <c r="R6159"/>
    </row>
    <row r="6160" spans="17:18" x14ac:dyDescent="0.35">
      <c r="Q6160" s="22"/>
      <c r="R6160"/>
    </row>
    <row r="6161" spans="17:18" x14ac:dyDescent="0.35">
      <c r="Q6161" s="22"/>
      <c r="R6161"/>
    </row>
    <row r="6162" spans="17:18" x14ac:dyDescent="0.35">
      <c r="Q6162" s="22"/>
      <c r="R6162"/>
    </row>
    <row r="6163" spans="17:18" x14ac:dyDescent="0.35">
      <c r="Q6163" s="22"/>
      <c r="R6163"/>
    </row>
    <row r="6164" spans="17:18" x14ac:dyDescent="0.35">
      <c r="Q6164" s="22"/>
      <c r="R6164"/>
    </row>
    <row r="6165" spans="17:18" x14ac:dyDescent="0.35">
      <c r="Q6165" s="22"/>
      <c r="R6165"/>
    </row>
    <row r="6166" spans="17:18" x14ac:dyDescent="0.35">
      <c r="Q6166" s="22"/>
      <c r="R6166"/>
    </row>
    <row r="6167" spans="17:18" x14ac:dyDescent="0.35">
      <c r="Q6167" s="22"/>
      <c r="R6167"/>
    </row>
    <row r="6168" spans="17:18" x14ac:dyDescent="0.35">
      <c r="Q6168" s="22"/>
      <c r="R6168"/>
    </row>
    <row r="6169" spans="17:18" x14ac:dyDescent="0.35">
      <c r="Q6169" s="22"/>
      <c r="R6169"/>
    </row>
    <row r="6170" spans="17:18" x14ac:dyDescent="0.35">
      <c r="Q6170" s="22"/>
      <c r="R6170"/>
    </row>
    <row r="6171" spans="17:18" x14ac:dyDescent="0.35">
      <c r="Q6171" s="22"/>
      <c r="R6171"/>
    </row>
    <row r="6172" spans="17:18" x14ac:dyDescent="0.35">
      <c r="Q6172" s="22"/>
      <c r="R6172"/>
    </row>
    <row r="6173" spans="17:18" x14ac:dyDescent="0.35">
      <c r="Q6173" s="22"/>
      <c r="R6173"/>
    </row>
    <row r="6174" spans="17:18" x14ac:dyDescent="0.35">
      <c r="Q6174" s="22"/>
      <c r="R6174"/>
    </row>
    <row r="6175" spans="17:18" x14ac:dyDescent="0.35">
      <c r="Q6175" s="22"/>
      <c r="R6175"/>
    </row>
    <row r="6176" spans="17:18" x14ac:dyDescent="0.35">
      <c r="Q6176" s="22"/>
      <c r="R6176"/>
    </row>
    <row r="6177" spans="17:18" x14ac:dyDescent="0.35">
      <c r="Q6177" s="22"/>
      <c r="R6177"/>
    </row>
    <row r="6178" spans="17:18" x14ac:dyDescent="0.35">
      <c r="Q6178" s="22"/>
      <c r="R6178"/>
    </row>
    <row r="6179" spans="17:18" x14ac:dyDescent="0.35">
      <c r="Q6179" s="22"/>
      <c r="R6179"/>
    </row>
    <row r="6180" spans="17:18" x14ac:dyDescent="0.35">
      <c r="Q6180" s="22"/>
      <c r="R6180"/>
    </row>
    <row r="6181" spans="17:18" x14ac:dyDescent="0.35">
      <c r="Q6181" s="22"/>
      <c r="R6181"/>
    </row>
    <row r="6182" spans="17:18" x14ac:dyDescent="0.35">
      <c r="Q6182" s="22"/>
      <c r="R6182"/>
    </row>
    <row r="6183" spans="17:18" x14ac:dyDescent="0.35">
      <c r="Q6183" s="22"/>
      <c r="R6183"/>
    </row>
    <row r="6184" spans="17:18" x14ac:dyDescent="0.35">
      <c r="Q6184" s="22"/>
      <c r="R6184"/>
    </row>
    <row r="6185" spans="17:18" x14ac:dyDescent="0.35">
      <c r="Q6185" s="22"/>
      <c r="R6185"/>
    </row>
    <row r="6186" spans="17:18" x14ac:dyDescent="0.35">
      <c r="Q6186" s="22"/>
      <c r="R6186"/>
    </row>
    <row r="6187" spans="17:18" x14ac:dyDescent="0.35">
      <c r="Q6187" s="22"/>
      <c r="R6187"/>
    </row>
    <row r="6188" spans="17:18" x14ac:dyDescent="0.35">
      <c r="Q6188" s="22"/>
      <c r="R6188"/>
    </row>
    <row r="6189" spans="17:18" x14ac:dyDescent="0.35">
      <c r="Q6189" s="22"/>
      <c r="R6189"/>
    </row>
    <row r="6190" spans="17:18" x14ac:dyDescent="0.35">
      <c r="Q6190" s="22"/>
      <c r="R6190"/>
    </row>
    <row r="6191" spans="17:18" x14ac:dyDescent="0.35">
      <c r="Q6191" s="22"/>
      <c r="R6191"/>
    </row>
    <row r="6192" spans="17:18" x14ac:dyDescent="0.35">
      <c r="Q6192" s="22"/>
      <c r="R6192"/>
    </row>
    <row r="6193" spans="17:18" x14ac:dyDescent="0.35">
      <c r="Q6193" s="22"/>
      <c r="R6193"/>
    </row>
    <row r="6194" spans="17:18" x14ac:dyDescent="0.35">
      <c r="Q6194" s="22"/>
      <c r="R6194"/>
    </row>
    <row r="6195" spans="17:18" x14ac:dyDescent="0.35">
      <c r="Q6195" s="22"/>
      <c r="R6195"/>
    </row>
    <row r="6196" spans="17:18" x14ac:dyDescent="0.35">
      <c r="Q6196" s="22"/>
      <c r="R6196"/>
    </row>
    <row r="6197" spans="17:18" x14ac:dyDescent="0.35">
      <c r="Q6197" s="22"/>
      <c r="R6197"/>
    </row>
    <row r="6198" spans="17:18" x14ac:dyDescent="0.35">
      <c r="Q6198" s="22"/>
      <c r="R6198"/>
    </row>
    <row r="6199" spans="17:18" x14ac:dyDescent="0.35">
      <c r="Q6199" s="22"/>
      <c r="R6199"/>
    </row>
    <row r="6200" spans="17:18" x14ac:dyDescent="0.35">
      <c r="Q6200" s="22"/>
      <c r="R6200"/>
    </row>
    <row r="6201" spans="17:18" x14ac:dyDescent="0.35">
      <c r="Q6201" s="22"/>
      <c r="R6201"/>
    </row>
    <row r="6202" spans="17:18" x14ac:dyDescent="0.35">
      <c r="Q6202" s="22"/>
      <c r="R6202"/>
    </row>
    <row r="6203" spans="17:18" x14ac:dyDescent="0.35">
      <c r="Q6203" s="22"/>
      <c r="R6203"/>
    </row>
    <row r="6204" spans="17:18" x14ac:dyDescent="0.35">
      <c r="Q6204" s="22"/>
      <c r="R6204"/>
    </row>
    <row r="6205" spans="17:18" x14ac:dyDescent="0.35">
      <c r="Q6205" s="22"/>
      <c r="R6205"/>
    </row>
    <row r="6206" spans="17:18" x14ac:dyDescent="0.35">
      <c r="Q6206" s="22"/>
      <c r="R6206"/>
    </row>
    <row r="6207" spans="17:18" x14ac:dyDescent="0.35">
      <c r="Q6207" s="22"/>
      <c r="R6207"/>
    </row>
    <row r="6208" spans="17:18" x14ac:dyDescent="0.35">
      <c r="Q6208" s="22"/>
      <c r="R6208"/>
    </row>
    <row r="6209" spans="17:18" x14ac:dyDescent="0.35">
      <c r="Q6209" s="22"/>
      <c r="R6209"/>
    </row>
    <row r="6210" spans="17:18" x14ac:dyDescent="0.35">
      <c r="Q6210" s="22"/>
      <c r="R6210"/>
    </row>
    <row r="6211" spans="17:18" x14ac:dyDescent="0.35">
      <c r="Q6211" s="22"/>
      <c r="R6211"/>
    </row>
    <row r="6212" spans="17:18" x14ac:dyDescent="0.35">
      <c r="Q6212" s="22"/>
      <c r="R6212"/>
    </row>
    <row r="6213" spans="17:18" x14ac:dyDescent="0.35">
      <c r="Q6213" s="22"/>
      <c r="R6213"/>
    </row>
    <row r="6214" spans="17:18" x14ac:dyDescent="0.35">
      <c r="Q6214" s="22"/>
      <c r="R6214"/>
    </row>
    <row r="6215" spans="17:18" x14ac:dyDescent="0.35">
      <c r="Q6215" s="22"/>
      <c r="R6215"/>
    </row>
    <row r="6216" spans="17:18" x14ac:dyDescent="0.35">
      <c r="Q6216" s="22"/>
      <c r="R6216"/>
    </row>
    <row r="6217" spans="17:18" x14ac:dyDescent="0.35">
      <c r="Q6217" s="22"/>
      <c r="R6217"/>
    </row>
    <row r="6218" spans="17:18" x14ac:dyDescent="0.35">
      <c r="Q6218" s="22"/>
      <c r="R6218"/>
    </row>
    <row r="6219" spans="17:18" x14ac:dyDescent="0.35">
      <c r="Q6219" s="22"/>
      <c r="R6219"/>
    </row>
    <row r="6220" spans="17:18" x14ac:dyDescent="0.35">
      <c r="Q6220" s="22"/>
      <c r="R6220"/>
    </row>
    <row r="6221" spans="17:18" x14ac:dyDescent="0.35">
      <c r="Q6221" s="22"/>
      <c r="R6221"/>
    </row>
    <row r="6222" spans="17:18" x14ac:dyDescent="0.35">
      <c r="Q6222" s="22"/>
      <c r="R6222"/>
    </row>
    <row r="6223" spans="17:18" x14ac:dyDescent="0.35">
      <c r="Q6223" s="22"/>
      <c r="R6223"/>
    </row>
    <row r="6224" spans="17:18" x14ac:dyDescent="0.35">
      <c r="Q6224" s="22"/>
      <c r="R6224"/>
    </row>
    <row r="6225" spans="17:18" x14ac:dyDescent="0.35">
      <c r="Q6225" s="22"/>
      <c r="R6225"/>
    </row>
    <row r="6226" spans="17:18" x14ac:dyDescent="0.35">
      <c r="Q6226" s="22"/>
      <c r="R6226"/>
    </row>
    <row r="6227" spans="17:18" x14ac:dyDescent="0.35">
      <c r="Q6227" s="22"/>
      <c r="R6227"/>
    </row>
    <row r="6228" spans="17:18" x14ac:dyDescent="0.35">
      <c r="Q6228" s="22"/>
      <c r="R6228"/>
    </row>
    <row r="6229" spans="17:18" x14ac:dyDescent="0.35">
      <c r="Q6229" s="22"/>
      <c r="R6229"/>
    </row>
    <row r="6230" spans="17:18" x14ac:dyDescent="0.35">
      <c r="Q6230" s="22"/>
      <c r="R6230"/>
    </row>
    <row r="6231" spans="17:18" x14ac:dyDescent="0.35">
      <c r="Q6231" s="22"/>
      <c r="R6231"/>
    </row>
    <row r="6232" spans="17:18" x14ac:dyDescent="0.35">
      <c r="Q6232" s="22"/>
      <c r="R6232"/>
    </row>
    <row r="6233" spans="17:18" x14ac:dyDescent="0.35">
      <c r="Q6233" s="22"/>
      <c r="R6233"/>
    </row>
    <row r="6234" spans="17:18" x14ac:dyDescent="0.35">
      <c r="Q6234" s="22"/>
      <c r="R6234"/>
    </row>
    <row r="6235" spans="17:18" x14ac:dyDescent="0.35">
      <c r="Q6235" s="22"/>
      <c r="R6235"/>
    </row>
    <row r="6236" spans="17:18" x14ac:dyDescent="0.35">
      <c r="Q6236" s="22"/>
      <c r="R6236"/>
    </row>
    <row r="6237" spans="17:18" x14ac:dyDescent="0.35">
      <c r="Q6237" s="22"/>
      <c r="R6237"/>
    </row>
    <row r="6238" spans="17:18" x14ac:dyDescent="0.35">
      <c r="Q6238" s="22"/>
      <c r="R6238"/>
    </row>
    <row r="6239" spans="17:18" x14ac:dyDescent="0.35">
      <c r="Q6239" s="22"/>
      <c r="R6239"/>
    </row>
    <row r="6240" spans="17:18" x14ac:dyDescent="0.35">
      <c r="Q6240" s="22"/>
      <c r="R6240"/>
    </row>
    <row r="6241" spans="17:18" x14ac:dyDescent="0.35">
      <c r="Q6241" s="22"/>
      <c r="R6241"/>
    </row>
    <row r="6242" spans="17:18" x14ac:dyDescent="0.35">
      <c r="Q6242" s="22"/>
      <c r="R6242"/>
    </row>
    <row r="6243" spans="17:18" x14ac:dyDescent="0.35">
      <c r="Q6243" s="22"/>
      <c r="R6243"/>
    </row>
    <row r="6244" spans="17:18" x14ac:dyDescent="0.35">
      <c r="Q6244" s="22"/>
      <c r="R6244"/>
    </row>
    <row r="6245" spans="17:18" x14ac:dyDescent="0.35">
      <c r="Q6245" s="22"/>
      <c r="R6245"/>
    </row>
    <row r="6246" spans="17:18" x14ac:dyDescent="0.35">
      <c r="Q6246" s="22"/>
      <c r="R6246"/>
    </row>
    <row r="6247" spans="17:18" x14ac:dyDescent="0.35">
      <c r="Q6247" s="22"/>
      <c r="R6247"/>
    </row>
    <row r="6248" spans="17:18" x14ac:dyDescent="0.35">
      <c r="Q6248" s="22"/>
      <c r="R6248"/>
    </row>
    <row r="6249" spans="17:18" x14ac:dyDescent="0.35">
      <c r="Q6249" s="22"/>
      <c r="R6249"/>
    </row>
    <row r="6250" spans="17:18" x14ac:dyDescent="0.35">
      <c r="Q6250" s="22"/>
      <c r="R6250"/>
    </row>
    <row r="6251" spans="17:18" x14ac:dyDescent="0.35">
      <c r="Q6251" s="22"/>
      <c r="R6251"/>
    </row>
    <row r="6252" spans="17:18" x14ac:dyDescent="0.35">
      <c r="Q6252" s="22"/>
      <c r="R6252"/>
    </row>
    <row r="6253" spans="17:18" x14ac:dyDescent="0.35">
      <c r="Q6253" s="22"/>
      <c r="R6253"/>
    </row>
    <row r="6254" spans="17:18" x14ac:dyDescent="0.35">
      <c r="Q6254" s="22"/>
      <c r="R6254"/>
    </row>
    <row r="6255" spans="17:18" x14ac:dyDescent="0.35">
      <c r="Q6255" s="22"/>
      <c r="R6255"/>
    </row>
    <row r="6256" spans="17:18" x14ac:dyDescent="0.35">
      <c r="Q6256" s="22"/>
      <c r="R6256"/>
    </row>
    <row r="6257" spans="17:18" x14ac:dyDescent="0.35">
      <c r="Q6257" s="22"/>
      <c r="R6257"/>
    </row>
    <row r="6258" spans="17:18" x14ac:dyDescent="0.35">
      <c r="Q6258" s="22"/>
      <c r="R6258"/>
    </row>
    <row r="6259" spans="17:18" x14ac:dyDescent="0.35">
      <c r="Q6259" s="22"/>
      <c r="R6259"/>
    </row>
    <row r="6260" spans="17:18" x14ac:dyDescent="0.35">
      <c r="Q6260" s="22"/>
      <c r="R6260"/>
    </row>
    <row r="6261" spans="17:18" x14ac:dyDescent="0.35">
      <c r="Q6261" s="22"/>
      <c r="R6261"/>
    </row>
    <row r="6262" spans="17:18" x14ac:dyDescent="0.35">
      <c r="Q6262" s="22"/>
      <c r="R6262"/>
    </row>
    <row r="6263" spans="17:18" x14ac:dyDescent="0.35">
      <c r="Q6263" s="22"/>
      <c r="R6263"/>
    </row>
    <row r="6264" spans="17:18" x14ac:dyDescent="0.35">
      <c r="Q6264" s="22"/>
      <c r="R6264"/>
    </row>
    <row r="6265" spans="17:18" x14ac:dyDescent="0.35">
      <c r="Q6265" s="22"/>
      <c r="R6265"/>
    </row>
    <row r="6266" spans="17:18" x14ac:dyDescent="0.35">
      <c r="Q6266" s="22"/>
      <c r="R6266"/>
    </row>
    <row r="6267" spans="17:18" x14ac:dyDescent="0.35">
      <c r="Q6267" s="22"/>
      <c r="R6267"/>
    </row>
    <row r="6268" spans="17:18" x14ac:dyDescent="0.35">
      <c r="Q6268" s="22"/>
      <c r="R6268"/>
    </row>
    <row r="6269" spans="17:18" x14ac:dyDescent="0.35">
      <c r="Q6269" s="22"/>
      <c r="R6269"/>
    </row>
    <row r="6270" spans="17:18" x14ac:dyDescent="0.35">
      <c r="Q6270" s="22"/>
      <c r="R6270"/>
    </row>
    <row r="6271" spans="17:18" x14ac:dyDescent="0.35">
      <c r="Q6271" s="22"/>
      <c r="R6271"/>
    </row>
    <row r="6272" spans="17:18" x14ac:dyDescent="0.35">
      <c r="Q6272" s="22"/>
      <c r="R6272"/>
    </row>
    <row r="6273" spans="17:18" x14ac:dyDescent="0.35">
      <c r="Q6273" s="22"/>
      <c r="R6273"/>
    </row>
    <row r="6274" spans="17:18" x14ac:dyDescent="0.35">
      <c r="Q6274" s="22"/>
      <c r="R6274"/>
    </row>
    <row r="6275" spans="17:18" x14ac:dyDescent="0.35">
      <c r="Q6275" s="22"/>
      <c r="R6275"/>
    </row>
    <row r="6276" spans="17:18" x14ac:dyDescent="0.35">
      <c r="Q6276" s="22"/>
      <c r="R6276"/>
    </row>
    <row r="6277" spans="17:18" x14ac:dyDescent="0.35">
      <c r="Q6277" s="22"/>
      <c r="R6277"/>
    </row>
    <row r="6278" spans="17:18" x14ac:dyDescent="0.35">
      <c r="Q6278" s="22"/>
      <c r="R6278"/>
    </row>
    <row r="6279" spans="17:18" x14ac:dyDescent="0.35">
      <c r="Q6279" s="22"/>
      <c r="R6279"/>
    </row>
    <row r="6280" spans="17:18" x14ac:dyDescent="0.35">
      <c r="Q6280" s="22"/>
      <c r="R6280"/>
    </row>
    <row r="6281" spans="17:18" x14ac:dyDescent="0.35">
      <c r="Q6281" s="22"/>
      <c r="R6281"/>
    </row>
    <row r="6282" spans="17:18" x14ac:dyDescent="0.35">
      <c r="Q6282" s="22"/>
      <c r="R6282"/>
    </row>
    <row r="6283" spans="17:18" x14ac:dyDescent="0.35">
      <c r="Q6283" s="22"/>
      <c r="R6283"/>
    </row>
    <row r="6284" spans="17:18" x14ac:dyDescent="0.35">
      <c r="Q6284" s="22"/>
      <c r="R6284"/>
    </row>
    <row r="6285" spans="17:18" x14ac:dyDescent="0.35">
      <c r="Q6285" s="22"/>
      <c r="R6285"/>
    </row>
    <row r="6286" spans="17:18" x14ac:dyDescent="0.35">
      <c r="Q6286" s="22"/>
      <c r="R6286"/>
    </row>
    <row r="6287" spans="17:18" x14ac:dyDescent="0.35">
      <c r="Q6287" s="22"/>
      <c r="R6287"/>
    </row>
    <row r="6288" spans="17:18" x14ac:dyDescent="0.35">
      <c r="Q6288" s="22"/>
      <c r="R6288"/>
    </row>
    <row r="6289" spans="17:18" x14ac:dyDescent="0.35">
      <c r="Q6289" s="22"/>
      <c r="R6289"/>
    </row>
    <row r="6290" spans="17:18" x14ac:dyDescent="0.35">
      <c r="Q6290" s="22"/>
      <c r="R6290"/>
    </row>
    <row r="6291" spans="17:18" x14ac:dyDescent="0.35">
      <c r="Q6291" s="22"/>
      <c r="R6291"/>
    </row>
    <row r="6292" spans="17:18" x14ac:dyDescent="0.35">
      <c r="Q6292" s="22"/>
      <c r="R6292"/>
    </row>
    <row r="6293" spans="17:18" x14ac:dyDescent="0.35">
      <c r="Q6293" s="22"/>
      <c r="R6293"/>
    </row>
    <row r="6294" spans="17:18" x14ac:dyDescent="0.35">
      <c r="Q6294" s="22"/>
      <c r="R6294"/>
    </row>
    <row r="6295" spans="17:18" x14ac:dyDescent="0.35">
      <c r="Q6295" s="22"/>
      <c r="R6295"/>
    </row>
    <row r="6296" spans="17:18" x14ac:dyDescent="0.35">
      <c r="Q6296" s="22"/>
      <c r="R6296"/>
    </row>
    <row r="6297" spans="17:18" x14ac:dyDescent="0.35">
      <c r="Q6297" s="22"/>
      <c r="R6297"/>
    </row>
    <row r="6298" spans="17:18" x14ac:dyDescent="0.35">
      <c r="Q6298" s="22"/>
      <c r="R6298"/>
    </row>
    <row r="6299" spans="17:18" x14ac:dyDescent="0.35">
      <c r="Q6299" s="22"/>
      <c r="R6299"/>
    </row>
    <row r="6300" spans="17:18" x14ac:dyDescent="0.35">
      <c r="Q6300" s="22"/>
      <c r="R6300"/>
    </row>
    <row r="6301" spans="17:18" x14ac:dyDescent="0.35">
      <c r="Q6301" s="22"/>
      <c r="R6301"/>
    </row>
    <row r="6302" spans="17:18" x14ac:dyDescent="0.35">
      <c r="Q6302" s="22"/>
      <c r="R6302"/>
    </row>
    <row r="6303" spans="17:18" x14ac:dyDescent="0.35">
      <c r="Q6303" s="22"/>
      <c r="R6303"/>
    </row>
    <row r="6304" spans="17:18" x14ac:dyDescent="0.35">
      <c r="Q6304" s="22"/>
      <c r="R6304"/>
    </row>
    <row r="6305" spans="17:18" x14ac:dyDescent="0.35">
      <c r="Q6305" s="22"/>
      <c r="R6305"/>
    </row>
    <row r="6306" spans="17:18" x14ac:dyDescent="0.35">
      <c r="Q6306" s="22"/>
      <c r="R6306"/>
    </row>
    <row r="6307" spans="17:18" x14ac:dyDescent="0.35">
      <c r="Q6307" s="22"/>
      <c r="R6307"/>
    </row>
    <row r="6308" spans="17:18" x14ac:dyDescent="0.35">
      <c r="Q6308" s="22"/>
      <c r="R6308"/>
    </row>
    <row r="6309" spans="17:18" x14ac:dyDescent="0.35">
      <c r="Q6309" s="22"/>
      <c r="R6309"/>
    </row>
    <row r="6310" spans="17:18" x14ac:dyDescent="0.35">
      <c r="Q6310" s="22"/>
      <c r="R6310"/>
    </row>
    <row r="6311" spans="17:18" x14ac:dyDescent="0.35">
      <c r="Q6311" s="22"/>
      <c r="R6311"/>
    </row>
    <row r="6312" spans="17:18" x14ac:dyDescent="0.35">
      <c r="Q6312" s="22"/>
      <c r="R6312"/>
    </row>
    <row r="6313" spans="17:18" x14ac:dyDescent="0.35">
      <c r="Q6313" s="22"/>
      <c r="R6313"/>
    </row>
    <row r="6314" spans="17:18" x14ac:dyDescent="0.35">
      <c r="Q6314" s="22"/>
      <c r="R6314"/>
    </row>
    <row r="6315" spans="17:18" x14ac:dyDescent="0.35">
      <c r="Q6315" s="22"/>
      <c r="R6315"/>
    </row>
    <row r="6316" spans="17:18" x14ac:dyDescent="0.35">
      <c r="Q6316" s="22"/>
      <c r="R6316"/>
    </row>
    <row r="6317" spans="17:18" x14ac:dyDescent="0.35">
      <c r="Q6317" s="22"/>
      <c r="R6317"/>
    </row>
    <row r="6318" spans="17:18" x14ac:dyDescent="0.35">
      <c r="Q6318" s="22"/>
      <c r="R6318"/>
    </row>
    <row r="6319" spans="17:18" x14ac:dyDescent="0.35">
      <c r="Q6319" s="22"/>
      <c r="R6319"/>
    </row>
    <row r="6320" spans="17:18" x14ac:dyDescent="0.35">
      <c r="Q6320" s="22"/>
      <c r="R6320"/>
    </row>
    <row r="6321" spans="17:18" x14ac:dyDescent="0.35">
      <c r="Q6321" s="22"/>
      <c r="R6321"/>
    </row>
    <row r="6322" spans="17:18" x14ac:dyDescent="0.35">
      <c r="Q6322" s="22"/>
      <c r="R6322"/>
    </row>
    <row r="6323" spans="17:18" x14ac:dyDescent="0.35">
      <c r="Q6323" s="22"/>
      <c r="R6323"/>
    </row>
    <row r="6324" spans="17:18" x14ac:dyDescent="0.35">
      <c r="Q6324" s="22"/>
      <c r="R6324"/>
    </row>
    <row r="6325" spans="17:18" x14ac:dyDescent="0.35">
      <c r="Q6325" s="22"/>
      <c r="R6325"/>
    </row>
    <row r="6326" spans="17:18" x14ac:dyDescent="0.35">
      <c r="Q6326" s="22"/>
      <c r="R6326"/>
    </row>
    <row r="6327" spans="17:18" x14ac:dyDescent="0.35">
      <c r="Q6327" s="22"/>
      <c r="R6327"/>
    </row>
    <row r="6328" spans="17:18" x14ac:dyDescent="0.35">
      <c r="Q6328" s="22"/>
      <c r="R6328"/>
    </row>
    <row r="6329" spans="17:18" x14ac:dyDescent="0.35">
      <c r="Q6329" s="22"/>
      <c r="R6329"/>
    </row>
    <row r="6330" spans="17:18" x14ac:dyDescent="0.35">
      <c r="Q6330" s="22"/>
      <c r="R6330"/>
    </row>
    <row r="6331" spans="17:18" x14ac:dyDescent="0.35">
      <c r="Q6331" s="22"/>
      <c r="R6331"/>
    </row>
    <row r="6332" spans="17:18" x14ac:dyDescent="0.35">
      <c r="Q6332" s="22"/>
      <c r="R6332"/>
    </row>
    <row r="6333" spans="17:18" x14ac:dyDescent="0.35">
      <c r="Q6333" s="22"/>
      <c r="R6333"/>
    </row>
    <row r="6334" spans="17:18" x14ac:dyDescent="0.35">
      <c r="Q6334" s="22"/>
      <c r="R6334"/>
    </row>
    <row r="6335" spans="17:18" x14ac:dyDescent="0.35">
      <c r="Q6335" s="22"/>
      <c r="R6335"/>
    </row>
    <row r="6336" spans="17:18" x14ac:dyDescent="0.35">
      <c r="Q6336" s="22"/>
      <c r="R6336"/>
    </row>
    <row r="6337" spans="17:18" x14ac:dyDescent="0.35">
      <c r="Q6337" s="22"/>
      <c r="R6337"/>
    </row>
    <row r="6338" spans="17:18" x14ac:dyDescent="0.35">
      <c r="Q6338" s="22"/>
      <c r="R6338"/>
    </row>
    <row r="6339" spans="17:18" x14ac:dyDescent="0.35">
      <c r="Q6339" s="22"/>
      <c r="R6339"/>
    </row>
    <row r="6340" spans="17:18" x14ac:dyDescent="0.35">
      <c r="Q6340" s="22"/>
      <c r="R6340"/>
    </row>
    <row r="6341" spans="17:18" x14ac:dyDescent="0.35">
      <c r="Q6341" s="22"/>
      <c r="R6341"/>
    </row>
    <row r="6342" spans="17:18" x14ac:dyDescent="0.35">
      <c r="Q6342" s="22"/>
      <c r="R6342"/>
    </row>
    <row r="6343" spans="17:18" x14ac:dyDescent="0.35">
      <c r="Q6343" s="22"/>
      <c r="R6343"/>
    </row>
    <row r="6344" spans="17:18" x14ac:dyDescent="0.35">
      <c r="Q6344" s="22"/>
      <c r="R6344"/>
    </row>
    <row r="6345" spans="17:18" x14ac:dyDescent="0.35">
      <c r="Q6345" s="22"/>
      <c r="R6345"/>
    </row>
    <row r="6346" spans="17:18" x14ac:dyDescent="0.35">
      <c r="Q6346" s="22"/>
      <c r="R6346"/>
    </row>
    <row r="6347" spans="17:18" x14ac:dyDescent="0.35">
      <c r="Q6347" s="22"/>
      <c r="R6347"/>
    </row>
    <row r="6348" spans="17:18" x14ac:dyDescent="0.35">
      <c r="Q6348" s="22"/>
      <c r="R6348"/>
    </row>
    <row r="6349" spans="17:18" x14ac:dyDescent="0.35">
      <c r="Q6349" s="22"/>
      <c r="R6349"/>
    </row>
    <row r="6350" spans="17:18" x14ac:dyDescent="0.35">
      <c r="Q6350" s="22"/>
      <c r="R6350"/>
    </row>
    <row r="6351" spans="17:18" x14ac:dyDescent="0.35">
      <c r="Q6351" s="22"/>
      <c r="R6351"/>
    </row>
    <row r="6352" spans="17:18" x14ac:dyDescent="0.35">
      <c r="Q6352" s="22"/>
      <c r="R6352"/>
    </row>
    <row r="6353" spans="17:18" x14ac:dyDescent="0.35">
      <c r="Q6353" s="22"/>
      <c r="R6353"/>
    </row>
    <row r="6354" spans="17:18" x14ac:dyDescent="0.35">
      <c r="Q6354" s="22"/>
      <c r="R6354"/>
    </row>
    <row r="6355" spans="17:18" x14ac:dyDescent="0.35">
      <c r="Q6355" s="22"/>
      <c r="R6355"/>
    </row>
    <row r="6356" spans="17:18" x14ac:dyDescent="0.35">
      <c r="Q6356" s="22"/>
      <c r="R6356"/>
    </row>
    <row r="6357" spans="17:18" x14ac:dyDescent="0.35">
      <c r="Q6357" s="22"/>
      <c r="R6357"/>
    </row>
    <row r="6358" spans="17:18" x14ac:dyDescent="0.35">
      <c r="Q6358" s="22"/>
      <c r="R6358"/>
    </row>
    <row r="6359" spans="17:18" x14ac:dyDescent="0.35">
      <c r="Q6359" s="22"/>
      <c r="R6359"/>
    </row>
    <row r="6360" spans="17:18" x14ac:dyDescent="0.35">
      <c r="Q6360" s="22"/>
      <c r="R6360"/>
    </row>
    <row r="6361" spans="17:18" x14ac:dyDescent="0.35">
      <c r="Q6361" s="22"/>
      <c r="R6361"/>
    </row>
    <row r="6362" spans="17:18" x14ac:dyDescent="0.35">
      <c r="Q6362" s="22"/>
      <c r="R6362"/>
    </row>
    <row r="6363" spans="17:18" x14ac:dyDescent="0.35">
      <c r="Q6363" s="22"/>
      <c r="R6363"/>
    </row>
    <row r="6364" spans="17:18" x14ac:dyDescent="0.35">
      <c r="Q6364" s="22"/>
      <c r="R6364"/>
    </row>
    <row r="6365" spans="17:18" x14ac:dyDescent="0.35">
      <c r="Q6365" s="22"/>
      <c r="R6365"/>
    </row>
    <row r="6366" spans="17:18" x14ac:dyDescent="0.35">
      <c r="Q6366" s="22"/>
      <c r="R6366"/>
    </row>
    <row r="6367" spans="17:18" x14ac:dyDescent="0.35">
      <c r="Q6367" s="22"/>
      <c r="R6367"/>
    </row>
    <row r="6368" spans="17:18" x14ac:dyDescent="0.35">
      <c r="Q6368" s="22"/>
      <c r="R6368"/>
    </row>
    <row r="6369" spans="17:18" x14ac:dyDescent="0.35">
      <c r="Q6369" s="22"/>
      <c r="R6369"/>
    </row>
    <row r="6370" spans="17:18" x14ac:dyDescent="0.35">
      <c r="Q6370" s="22"/>
      <c r="R6370"/>
    </row>
    <row r="6371" spans="17:18" x14ac:dyDescent="0.35">
      <c r="Q6371" s="22"/>
      <c r="R6371"/>
    </row>
    <row r="6372" spans="17:18" x14ac:dyDescent="0.35">
      <c r="Q6372" s="22"/>
      <c r="R6372"/>
    </row>
    <row r="6373" spans="17:18" x14ac:dyDescent="0.35">
      <c r="Q6373" s="22"/>
      <c r="R6373"/>
    </row>
    <row r="6374" spans="17:18" x14ac:dyDescent="0.35">
      <c r="Q6374" s="22"/>
      <c r="R6374"/>
    </row>
    <row r="6375" spans="17:18" x14ac:dyDescent="0.35">
      <c r="Q6375" s="22"/>
      <c r="R6375"/>
    </row>
    <row r="6376" spans="17:18" x14ac:dyDescent="0.35">
      <c r="Q6376" s="22"/>
      <c r="R6376"/>
    </row>
    <row r="6377" spans="17:18" x14ac:dyDescent="0.35">
      <c r="Q6377" s="22"/>
      <c r="R6377"/>
    </row>
    <row r="6378" spans="17:18" x14ac:dyDescent="0.35">
      <c r="Q6378" s="22"/>
      <c r="R6378"/>
    </row>
    <row r="6379" spans="17:18" x14ac:dyDescent="0.35">
      <c r="Q6379" s="22"/>
      <c r="R6379"/>
    </row>
    <row r="6380" spans="17:18" x14ac:dyDescent="0.35">
      <c r="Q6380" s="22"/>
      <c r="R6380"/>
    </row>
    <row r="6381" spans="17:18" x14ac:dyDescent="0.35">
      <c r="Q6381" s="22"/>
      <c r="R6381"/>
    </row>
    <row r="6382" spans="17:18" x14ac:dyDescent="0.35">
      <c r="Q6382" s="22"/>
      <c r="R6382"/>
    </row>
    <row r="6383" spans="17:18" x14ac:dyDescent="0.35">
      <c r="Q6383" s="22"/>
      <c r="R6383"/>
    </row>
    <row r="6384" spans="17:18" x14ac:dyDescent="0.35">
      <c r="Q6384" s="22"/>
      <c r="R6384"/>
    </row>
    <row r="6385" spans="17:18" x14ac:dyDescent="0.35">
      <c r="Q6385" s="22"/>
      <c r="R6385"/>
    </row>
    <row r="6386" spans="17:18" x14ac:dyDescent="0.35">
      <c r="Q6386" s="22"/>
      <c r="R6386"/>
    </row>
    <row r="6387" spans="17:18" x14ac:dyDescent="0.35">
      <c r="Q6387" s="22"/>
      <c r="R6387"/>
    </row>
    <row r="6388" spans="17:18" x14ac:dyDescent="0.35">
      <c r="Q6388" s="22"/>
      <c r="R6388"/>
    </row>
    <row r="6389" spans="17:18" x14ac:dyDescent="0.35">
      <c r="Q6389" s="22"/>
      <c r="R6389"/>
    </row>
    <row r="6390" spans="17:18" x14ac:dyDescent="0.35">
      <c r="Q6390" s="22"/>
      <c r="R6390"/>
    </row>
    <row r="6391" spans="17:18" x14ac:dyDescent="0.35">
      <c r="Q6391" s="22"/>
      <c r="R6391"/>
    </row>
    <row r="6392" spans="17:18" x14ac:dyDescent="0.35">
      <c r="Q6392" s="22"/>
      <c r="R6392"/>
    </row>
    <row r="6393" spans="17:18" x14ac:dyDescent="0.35">
      <c r="Q6393" s="22"/>
      <c r="R6393"/>
    </row>
    <row r="6394" spans="17:18" x14ac:dyDescent="0.35">
      <c r="Q6394" s="22"/>
      <c r="R6394"/>
    </row>
    <row r="6395" spans="17:18" x14ac:dyDescent="0.35">
      <c r="Q6395" s="22"/>
      <c r="R6395"/>
    </row>
    <row r="6396" spans="17:18" x14ac:dyDescent="0.35">
      <c r="Q6396" s="22"/>
      <c r="R6396"/>
    </row>
    <row r="6397" spans="17:18" x14ac:dyDescent="0.35">
      <c r="Q6397" s="22"/>
      <c r="R6397"/>
    </row>
    <row r="6398" spans="17:18" x14ac:dyDescent="0.35">
      <c r="Q6398" s="22"/>
      <c r="R6398"/>
    </row>
    <row r="6399" spans="17:18" x14ac:dyDescent="0.35">
      <c r="Q6399" s="22"/>
      <c r="R6399"/>
    </row>
    <row r="6400" spans="17:18" x14ac:dyDescent="0.35">
      <c r="Q6400" s="22"/>
      <c r="R6400"/>
    </row>
    <row r="6401" spans="17:18" x14ac:dyDescent="0.35">
      <c r="Q6401" s="22"/>
      <c r="R6401"/>
    </row>
    <row r="6402" spans="17:18" x14ac:dyDescent="0.35">
      <c r="Q6402" s="22"/>
      <c r="R6402"/>
    </row>
    <row r="6403" spans="17:18" x14ac:dyDescent="0.35">
      <c r="Q6403" s="22"/>
      <c r="R6403"/>
    </row>
    <row r="6404" spans="17:18" x14ac:dyDescent="0.35">
      <c r="Q6404" s="22"/>
      <c r="R6404"/>
    </row>
    <row r="6405" spans="17:18" x14ac:dyDescent="0.35">
      <c r="Q6405" s="22"/>
      <c r="R6405"/>
    </row>
    <row r="6406" spans="17:18" x14ac:dyDescent="0.35">
      <c r="Q6406" s="22"/>
      <c r="R6406"/>
    </row>
    <row r="6407" spans="17:18" x14ac:dyDescent="0.35">
      <c r="Q6407" s="22"/>
      <c r="R6407"/>
    </row>
    <row r="6408" spans="17:18" x14ac:dyDescent="0.35">
      <c r="Q6408" s="22"/>
      <c r="R6408"/>
    </row>
    <row r="6409" spans="17:18" x14ac:dyDescent="0.35">
      <c r="Q6409" s="22"/>
      <c r="R6409"/>
    </row>
    <row r="6410" spans="17:18" x14ac:dyDescent="0.35">
      <c r="Q6410" s="22"/>
      <c r="R6410"/>
    </row>
    <row r="6411" spans="17:18" x14ac:dyDescent="0.35">
      <c r="Q6411" s="22"/>
      <c r="R6411"/>
    </row>
    <row r="6412" spans="17:18" x14ac:dyDescent="0.35">
      <c r="Q6412" s="22"/>
      <c r="R6412"/>
    </row>
    <row r="6413" spans="17:18" x14ac:dyDescent="0.35">
      <c r="Q6413" s="22"/>
      <c r="R6413"/>
    </row>
    <row r="6414" spans="17:18" x14ac:dyDescent="0.35">
      <c r="Q6414" s="22"/>
      <c r="R6414"/>
    </row>
    <row r="6415" spans="17:18" x14ac:dyDescent="0.35">
      <c r="Q6415" s="22"/>
      <c r="R6415"/>
    </row>
    <row r="6416" spans="17:18" x14ac:dyDescent="0.35">
      <c r="Q6416" s="22"/>
      <c r="R6416"/>
    </row>
    <row r="6417" spans="17:18" x14ac:dyDescent="0.35">
      <c r="Q6417" s="22"/>
      <c r="R6417"/>
    </row>
    <row r="6418" spans="17:18" x14ac:dyDescent="0.35">
      <c r="Q6418" s="22"/>
      <c r="R6418"/>
    </row>
    <row r="6419" spans="17:18" x14ac:dyDescent="0.35">
      <c r="Q6419" s="22"/>
      <c r="R6419"/>
    </row>
    <row r="6420" spans="17:18" x14ac:dyDescent="0.35">
      <c r="Q6420" s="22"/>
      <c r="R6420"/>
    </row>
    <row r="6421" spans="17:18" x14ac:dyDescent="0.35">
      <c r="Q6421" s="22"/>
      <c r="R6421"/>
    </row>
    <row r="6422" spans="17:18" x14ac:dyDescent="0.35">
      <c r="Q6422" s="22"/>
      <c r="R6422"/>
    </row>
    <row r="6423" spans="17:18" x14ac:dyDescent="0.35">
      <c r="Q6423" s="22"/>
      <c r="R6423"/>
    </row>
    <row r="6424" spans="17:18" x14ac:dyDescent="0.35">
      <c r="Q6424" s="22"/>
      <c r="R6424"/>
    </row>
    <row r="6425" spans="17:18" x14ac:dyDescent="0.35">
      <c r="Q6425" s="22"/>
      <c r="R6425"/>
    </row>
    <row r="6426" spans="17:18" x14ac:dyDescent="0.35">
      <c r="Q6426" s="22"/>
      <c r="R6426"/>
    </row>
    <row r="6427" spans="17:18" x14ac:dyDescent="0.35">
      <c r="Q6427" s="22"/>
      <c r="R6427"/>
    </row>
    <row r="6428" spans="17:18" x14ac:dyDescent="0.35">
      <c r="Q6428" s="22"/>
      <c r="R6428"/>
    </row>
    <row r="6429" spans="17:18" x14ac:dyDescent="0.35">
      <c r="Q6429" s="22"/>
      <c r="R6429"/>
    </row>
    <row r="6430" spans="17:18" x14ac:dyDescent="0.35">
      <c r="Q6430" s="22"/>
      <c r="R6430"/>
    </row>
    <row r="6431" spans="17:18" x14ac:dyDescent="0.35">
      <c r="Q6431" s="22"/>
      <c r="R6431"/>
    </row>
    <row r="6432" spans="17:18" x14ac:dyDescent="0.35">
      <c r="Q6432" s="22"/>
      <c r="R6432"/>
    </row>
    <row r="6433" spans="17:18" x14ac:dyDescent="0.35">
      <c r="Q6433" s="22"/>
      <c r="R6433"/>
    </row>
    <row r="6434" spans="17:18" x14ac:dyDescent="0.35">
      <c r="Q6434" s="22"/>
      <c r="R6434"/>
    </row>
    <row r="6435" spans="17:18" x14ac:dyDescent="0.35">
      <c r="Q6435" s="22"/>
      <c r="R6435"/>
    </row>
    <row r="6436" spans="17:18" x14ac:dyDescent="0.35">
      <c r="Q6436" s="22"/>
      <c r="R6436"/>
    </row>
    <row r="6437" spans="17:18" x14ac:dyDescent="0.35">
      <c r="Q6437" s="22"/>
      <c r="R6437"/>
    </row>
    <row r="6438" spans="17:18" x14ac:dyDescent="0.35">
      <c r="Q6438" s="22"/>
      <c r="R6438"/>
    </row>
    <row r="6439" spans="17:18" x14ac:dyDescent="0.35">
      <c r="Q6439" s="22"/>
      <c r="R6439"/>
    </row>
    <row r="6440" spans="17:18" x14ac:dyDescent="0.35">
      <c r="Q6440" s="22"/>
      <c r="R6440"/>
    </row>
    <row r="6441" spans="17:18" x14ac:dyDescent="0.35">
      <c r="Q6441" s="22"/>
      <c r="R6441"/>
    </row>
    <row r="6442" spans="17:18" x14ac:dyDescent="0.35">
      <c r="Q6442" s="22"/>
      <c r="R6442"/>
    </row>
    <row r="6443" spans="17:18" x14ac:dyDescent="0.35">
      <c r="Q6443" s="22"/>
      <c r="R6443"/>
    </row>
    <row r="6444" spans="17:18" x14ac:dyDescent="0.35">
      <c r="Q6444" s="22"/>
      <c r="R6444"/>
    </row>
    <row r="6445" spans="17:18" x14ac:dyDescent="0.35">
      <c r="Q6445" s="22"/>
      <c r="R6445"/>
    </row>
    <row r="6446" spans="17:18" x14ac:dyDescent="0.35">
      <c r="Q6446" s="22"/>
      <c r="R6446"/>
    </row>
    <row r="6447" spans="17:18" x14ac:dyDescent="0.35">
      <c r="Q6447" s="22"/>
      <c r="R6447"/>
    </row>
    <row r="6448" spans="17:18" x14ac:dyDescent="0.35">
      <c r="Q6448" s="22"/>
      <c r="R6448"/>
    </row>
    <row r="6449" spans="17:18" x14ac:dyDescent="0.35">
      <c r="Q6449" s="22"/>
      <c r="R6449"/>
    </row>
    <row r="6450" spans="17:18" x14ac:dyDescent="0.35">
      <c r="Q6450" s="22"/>
      <c r="R6450"/>
    </row>
    <row r="6451" spans="17:18" x14ac:dyDescent="0.35">
      <c r="Q6451" s="22"/>
      <c r="R6451"/>
    </row>
    <row r="6452" spans="17:18" x14ac:dyDescent="0.35">
      <c r="Q6452" s="22"/>
      <c r="R6452"/>
    </row>
    <row r="6453" spans="17:18" x14ac:dyDescent="0.35">
      <c r="Q6453" s="22"/>
      <c r="R6453"/>
    </row>
    <row r="6454" spans="17:18" x14ac:dyDescent="0.35">
      <c r="Q6454" s="22"/>
      <c r="R6454"/>
    </row>
    <row r="6455" spans="17:18" x14ac:dyDescent="0.35">
      <c r="Q6455" s="22"/>
      <c r="R6455"/>
    </row>
    <row r="6456" spans="17:18" x14ac:dyDescent="0.35">
      <c r="Q6456" s="22"/>
      <c r="R6456"/>
    </row>
    <row r="6457" spans="17:18" x14ac:dyDescent="0.35">
      <c r="Q6457" s="22"/>
      <c r="R6457"/>
    </row>
    <row r="6458" spans="17:18" x14ac:dyDescent="0.35">
      <c r="Q6458" s="22"/>
      <c r="R6458"/>
    </row>
    <row r="6459" spans="17:18" x14ac:dyDescent="0.35">
      <c r="Q6459" s="22"/>
      <c r="R6459"/>
    </row>
    <row r="6460" spans="17:18" x14ac:dyDescent="0.35">
      <c r="Q6460" s="22"/>
      <c r="R6460"/>
    </row>
    <row r="6461" spans="17:18" x14ac:dyDescent="0.35">
      <c r="Q6461" s="22"/>
      <c r="R6461"/>
    </row>
    <row r="6462" spans="17:18" x14ac:dyDescent="0.35">
      <c r="Q6462" s="22"/>
      <c r="R6462"/>
    </row>
    <row r="6463" spans="17:18" x14ac:dyDescent="0.35">
      <c r="Q6463" s="22"/>
      <c r="R6463"/>
    </row>
    <row r="6464" spans="17:18" x14ac:dyDescent="0.35">
      <c r="Q6464" s="22"/>
      <c r="R6464"/>
    </row>
    <row r="6465" spans="17:18" x14ac:dyDescent="0.35">
      <c r="Q6465" s="22"/>
      <c r="R6465"/>
    </row>
    <row r="6466" spans="17:18" x14ac:dyDescent="0.35">
      <c r="Q6466" s="22"/>
      <c r="R6466"/>
    </row>
    <row r="6467" spans="17:18" x14ac:dyDescent="0.35">
      <c r="Q6467" s="22"/>
      <c r="R6467"/>
    </row>
    <row r="6468" spans="17:18" x14ac:dyDescent="0.35">
      <c r="Q6468" s="22"/>
      <c r="R6468"/>
    </row>
    <row r="6469" spans="17:18" x14ac:dyDescent="0.35">
      <c r="Q6469" s="22"/>
      <c r="R6469"/>
    </row>
    <row r="6470" spans="17:18" x14ac:dyDescent="0.35">
      <c r="Q6470" s="22"/>
      <c r="R6470"/>
    </row>
    <row r="6471" spans="17:18" x14ac:dyDescent="0.35">
      <c r="Q6471" s="22"/>
      <c r="R6471"/>
    </row>
    <row r="6472" spans="17:18" x14ac:dyDescent="0.35">
      <c r="Q6472" s="22"/>
      <c r="R6472"/>
    </row>
    <row r="6473" spans="17:18" x14ac:dyDescent="0.35">
      <c r="Q6473" s="22"/>
      <c r="R6473"/>
    </row>
    <row r="6474" spans="17:18" x14ac:dyDescent="0.35">
      <c r="Q6474" s="22"/>
      <c r="R6474"/>
    </row>
    <row r="6475" spans="17:18" x14ac:dyDescent="0.35">
      <c r="Q6475" s="22"/>
      <c r="R6475"/>
    </row>
    <row r="6476" spans="17:18" x14ac:dyDescent="0.35">
      <c r="Q6476" s="22"/>
      <c r="R6476"/>
    </row>
    <row r="6477" spans="17:18" x14ac:dyDescent="0.35">
      <c r="Q6477" s="22"/>
      <c r="R6477"/>
    </row>
    <row r="6478" spans="17:18" x14ac:dyDescent="0.35">
      <c r="Q6478" s="22"/>
      <c r="R6478"/>
    </row>
    <row r="6479" spans="17:18" x14ac:dyDescent="0.35">
      <c r="Q6479" s="22"/>
      <c r="R6479"/>
    </row>
    <row r="6480" spans="17:18" x14ac:dyDescent="0.35">
      <c r="Q6480" s="22"/>
      <c r="R6480"/>
    </row>
    <row r="6481" spans="17:18" x14ac:dyDescent="0.35">
      <c r="Q6481" s="22"/>
      <c r="R6481"/>
    </row>
    <row r="6482" spans="17:18" x14ac:dyDescent="0.35">
      <c r="Q6482" s="22"/>
      <c r="R6482"/>
    </row>
    <row r="6483" spans="17:18" x14ac:dyDescent="0.35">
      <c r="Q6483" s="22"/>
      <c r="R6483"/>
    </row>
    <row r="6484" spans="17:18" x14ac:dyDescent="0.35">
      <c r="Q6484" s="22"/>
      <c r="R6484"/>
    </row>
    <row r="6485" spans="17:18" x14ac:dyDescent="0.35">
      <c r="Q6485" s="22"/>
      <c r="R6485"/>
    </row>
    <row r="6486" spans="17:18" x14ac:dyDescent="0.35">
      <c r="Q6486" s="22"/>
      <c r="R6486"/>
    </row>
    <row r="6487" spans="17:18" x14ac:dyDescent="0.35">
      <c r="Q6487" s="22"/>
      <c r="R6487"/>
    </row>
    <row r="6488" spans="17:18" x14ac:dyDescent="0.35">
      <c r="Q6488" s="22"/>
      <c r="R6488"/>
    </row>
    <row r="6489" spans="17:18" x14ac:dyDescent="0.35">
      <c r="Q6489" s="22"/>
      <c r="R6489"/>
    </row>
    <row r="6490" spans="17:18" x14ac:dyDescent="0.35">
      <c r="Q6490" s="22"/>
      <c r="R6490"/>
    </row>
    <row r="6491" spans="17:18" x14ac:dyDescent="0.35">
      <c r="Q6491" s="22"/>
      <c r="R6491"/>
    </row>
    <row r="6492" spans="17:18" x14ac:dyDescent="0.35">
      <c r="Q6492" s="22"/>
      <c r="R6492"/>
    </row>
    <row r="6493" spans="17:18" x14ac:dyDescent="0.35">
      <c r="Q6493" s="22"/>
      <c r="R6493"/>
    </row>
    <row r="6494" spans="17:18" x14ac:dyDescent="0.35">
      <c r="Q6494" s="22"/>
      <c r="R6494"/>
    </row>
    <row r="6495" spans="17:18" x14ac:dyDescent="0.35">
      <c r="Q6495" s="22"/>
      <c r="R6495"/>
    </row>
    <row r="6496" spans="17:18" x14ac:dyDescent="0.35">
      <c r="Q6496" s="22"/>
      <c r="R6496"/>
    </row>
    <row r="6497" spans="17:18" x14ac:dyDescent="0.35">
      <c r="Q6497" s="22"/>
      <c r="R6497"/>
    </row>
    <row r="6498" spans="17:18" x14ac:dyDescent="0.35">
      <c r="Q6498" s="22"/>
      <c r="R6498"/>
    </row>
    <row r="6499" spans="17:18" x14ac:dyDescent="0.35">
      <c r="Q6499" s="22"/>
      <c r="R6499"/>
    </row>
    <row r="6500" spans="17:18" x14ac:dyDescent="0.35">
      <c r="Q6500" s="22"/>
      <c r="R6500"/>
    </row>
    <row r="6501" spans="17:18" x14ac:dyDescent="0.35">
      <c r="Q6501" s="22"/>
      <c r="R6501"/>
    </row>
    <row r="6502" spans="17:18" x14ac:dyDescent="0.35">
      <c r="Q6502" s="22"/>
      <c r="R6502"/>
    </row>
    <row r="6503" spans="17:18" x14ac:dyDescent="0.35">
      <c r="Q6503" s="22"/>
      <c r="R6503"/>
    </row>
    <row r="6504" spans="17:18" x14ac:dyDescent="0.35">
      <c r="Q6504" s="22"/>
      <c r="R6504"/>
    </row>
    <row r="6505" spans="17:18" x14ac:dyDescent="0.35">
      <c r="Q6505" s="22"/>
      <c r="R6505"/>
    </row>
    <row r="6506" spans="17:18" x14ac:dyDescent="0.35">
      <c r="Q6506" s="22"/>
      <c r="R6506"/>
    </row>
    <row r="6507" spans="17:18" x14ac:dyDescent="0.35">
      <c r="Q6507" s="22"/>
      <c r="R6507"/>
    </row>
    <row r="6508" spans="17:18" x14ac:dyDescent="0.35">
      <c r="Q6508" s="22"/>
      <c r="R6508"/>
    </row>
    <row r="6509" spans="17:18" x14ac:dyDescent="0.35">
      <c r="Q6509" s="22"/>
      <c r="R6509"/>
    </row>
    <row r="6510" spans="17:18" x14ac:dyDescent="0.35">
      <c r="Q6510" s="22"/>
      <c r="R6510"/>
    </row>
    <row r="6511" spans="17:18" x14ac:dyDescent="0.35">
      <c r="Q6511" s="22"/>
      <c r="R6511"/>
    </row>
    <row r="6512" spans="17:18" x14ac:dyDescent="0.35">
      <c r="Q6512" s="22"/>
      <c r="R6512"/>
    </row>
    <row r="6513" spans="17:18" x14ac:dyDescent="0.35">
      <c r="Q6513" s="22"/>
      <c r="R6513"/>
    </row>
    <row r="6514" spans="17:18" x14ac:dyDescent="0.35">
      <c r="Q6514" s="22"/>
      <c r="R6514"/>
    </row>
    <row r="6515" spans="17:18" x14ac:dyDescent="0.35">
      <c r="Q6515" s="22"/>
      <c r="R6515"/>
    </row>
    <row r="6516" spans="17:18" x14ac:dyDescent="0.35">
      <c r="Q6516" s="22"/>
      <c r="R6516"/>
    </row>
    <row r="6517" spans="17:18" x14ac:dyDescent="0.35">
      <c r="Q6517" s="22"/>
      <c r="R6517"/>
    </row>
    <row r="6518" spans="17:18" x14ac:dyDescent="0.35">
      <c r="Q6518" s="22"/>
      <c r="R6518"/>
    </row>
    <row r="6519" spans="17:18" x14ac:dyDescent="0.35">
      <c r="Q6519" s="22"/>
      <c r="R6519"/>
    </row>
    <row r="6520" spans="17:18" x14ac:dyDescent="0.35">
      <c r="Q6520" s="22"/>
      <c r="R6520"/>
    </row>
    <row r="6521" spans="17:18" x14ac:dyDescent="0.35">
      <c r="Q6521" s="22"/>
      <c r="R6521"/>
    </row>
    <row r="6522" spans="17:18" x14ac:dyDescent="0.35">
      <c r="Q6522" s="22"/>
      <c r="R6522"/>
    </row>
    <row r="6523" spans="17:18" x14ac:dyDescent="0.35">
      <c r="Q6523" s="22"/>
      <c r="R6523"/>
    </row>
    <row r="6524" spans="17:18" x14ac:dyDescent="0.35">
      <c r="Q6524" s="22"/>
      <c r="R6524"/>
    </row>
    <row r="6525" spans="17:18" x14ac:dyDescent="0.35">
      <c r="Q6525" s="22"/>
      <c r="R6525"/>
    </row>
    <row r="6526" spans="17:18" x14ac:dyDescent="0.35">
      <c r="Q6526" s="22"/>
      <c r="R6526"/>
    </row>
    <row r="6527" spans="17:18" x14ac:dyDescent="0.35">
      <c r="Q6527" s="22"/>
      <c r="R6527"/>
    </row>
    <row r="6528" spans="17:18" x14ac:dyDescent="0.35">
      <c r="Q6528" s="22"/>
      <c r="R6528"/>
    </row>
    <row r="6529" spans="17:18" x14ac:dyDescent="0.35">
      <c r="Q6529" s="22"/>
      <c r="R6529"/>
    </row>
    <row r="6530" spans="17:18" x14ac:dyDescent="0.35">
      <c r="Q6530" s="22"/>
      <c r="R6530"/>
    </row>
    <row r="6531" spans="17:18" x14ac:dyDescent="0.35">
      <c r="Q6531" s="22"/>
      <c r="R6531"/>
    </row>
    <row r="6532" spans="17:18" x14ac:dyDescent="0.35">
      <c r="Q6532" s="22"/>
      <c r="R6532"/>
    </row>
    <row r="6533" spans="17:18" x14ac:dyDescent="0.35">
      <c r="Q6533" s="22"/>
      <c r="R6533"/>
    </row>
    <row r="6534" spans="17:18" x14ac:dyDescent="0.35">
      <c r="Q6534" s="22"/>
      <c r="R6534"/>
    </row>
    <row r="6535" spans="17:18" x14ac:dyDescent="0.35">
      <c r="Q6535" s="22"/>
      <c r="R6535"/>
    </row>
    <row r="6536" spans="17:18" x14ac:dyDescent="0.35">
      <c r="Q6536" s="22"/>
      <c r="R6536"/>
    </row>
    <row r="6537" spans="17:18" x14ac:dyDescent="0.35">
      <c r="Q6537" s="22"/>
      <c r="R6537"/>
    </row>
    <row r="6538" spans="17:18" x14ac:dyDescent="0.35">
      <c r="Q6538" s="22"/>
      <c r="R6538"/>
    </row>
    <row r="6539" spans="17:18" x14ac:dyDescent="0.35">
      <c r="Q6539" s="22"/>
      <c r="R6539"/>
    </row>
    <row r="6540" spans="17:18" x14ac:dyDescent="0.35">
      <c r="Q6540" s="22"/>
      <c r="R6540"/>
    </row>
    <row r="6541" spans="17:18" x14ac:dyDescent="0.35">
      <c r="Q6541" s="22"/>
      <c r="R6541"/>
    </row>
    <row r="6542" spans="17:18" x14ac:dyDescent="0.35">
      <c r="Q6542" s="22"/>
      <c r="R6542"/>
    </row>
    <row r="6543" spans="17:18" x14ac:dyDescent="0.35">
      <c r="Q6543" s="22"/>
      <c r="R6543"/>
    </row>
    <row r="6544" spans="17:18" x14ac:dyDescent="0.35">
      <c r="Q6544" s="22"/>
      <c r="R6544"/>
    </row>
    <row r="6545" spans="17:18" x14ac:dyDescent="0.35">
      <c r="Q6545" s="22"/>
      <c r="R6545"/>
    </row>
    <row r="6546" spans="17:18" x14ac:dyDescent="0.35">
      <c r="Q6546" s="22"/>
      <c r="R6546"/>
    </row>
    <row r="6547" spans="17:18" x14ac:dyDescent="0.35">
      <c r="Q6547" s="22"/>
      <c r="R6547"/>
    </row>
    <row r="6548" spans="17:18" x14ac:dyDescent="0.35">
      <c r="Q6548" s="22"/>
      <c r="R6548"/>
    </row>
    <row r="6549" spans="17:18" x14ac:dyDescent="0.35">
      <c r="Q6549" s="22"/>
      <c r="R6549"/>
    </row>
    <row r="6550" spans="17:18" x14ac:dyDescent="0.35">
      <c r="Q6550" s="22"/>
      <c r="R6550"/>
    </row>
    <row r="6551" spans="17:18" x14ac:dyDescent="0.35">
      <c r="Q6551" s="22"/>
      <c r="R6551"/>
    </row>
    <row r="6552" spans="17:18" x14ac:dyDescent="0.35">
      <c r="Q6552" s="22"/>
      <c r="R6552"/>
    </row>
    <row r="6553" spans="17:18" x14ac:dyDescent="0.35">
      <c r="Q6553" s="22"/>
      <c r="R6553"/>
    </row>
    <row r="6554" spans="17:18" x14ac:dyDescent="0.35">
      <c r="Q6554" s="22"/>
      <c r="R6554"/>
    </row>
    <row r="6555" spans="17:18" x14ac:dyDescent="0.35">
      <c r="Q6555" s="22"/>
      <c r="R6555"/>
    </row>
    <row r="6556" spans="17:18" x14ac:dyDescent="0.35">
      <c r="Q6556" s="22"/>
      <c r="R6556"/>
    </row>
    <row r="6557" spans="17:18" x14ac:dyDescent="0.35">
      <c r="Q6557" s="22"/>
      <c r="R6557"/>
    </row>
    <row r="6558" spans="17:18" x14ac:dyDescent="0.35">
      <c r="Q6558" s="22"/>
      <c r="R6558"/>
    </row>
    <row r="6559" spans="17:18" x14ac:dyDescent="0.35">
      <c r="Q6559" s="22"/>
      <c r="R6559"/>
    </row>
    <row r="6560" spans="17:18" x14ac:dyDescent="0.35">
      <c r="Q6560" s="22"/>
      <c r="R6560"/>
    </row>
    <row r="6561" spans="17:18" x14ac:dyDescent="0.35">
      <c r="Q6561" s="22"/>
      <c r="R6561"/>
    </row>
    <row r="6562" spans="17:18" x14ac:dyDescent="0.35">
      <c r="Q6562" s="22"/>
      <c r="R6562"/>
    </row>
    <row r="6563" spans="17:18" x14ac:dyDescent="0.35">
      <c r="Q6563" s="22"/>
      <c r="R6563"/>
    </row>
    <row r="6564" spans="17:18" x14ac:dyDescent="0.35">
      <c r="Q6564" s="22"/>
      <c r="R6564"/>
    </row>
    <row r="6565" spans="17:18" x14ac:dyDescent="0.35">
      <c r="Q6565" s="22"/>
      <c r="R6565"/>
    </row>
    <row r="6566" spans="17:18" x14ac:dyDescent="0.35">
      <c r="Q6566" s="22"/>
      <c r="R6566"/>
    </row>
    <row r="6567" spans="17:18" x14ac:dyDescent="0.35">
      <c r="Q6567" s="22"/>
      <c r="R6567"/>
    </row>
    <row r="6568" spans="17:18" x14ac:dyDescent="0.35">
      <c r="Q6568" s="22"/>
      <c r="R6568"/>
    </row>
    <row r="6569" spans="17:18" x14ac:dyDescent="0.35">
      <c r="Q6569" s="22"/>
      <c r="R6569"/>
    </row>
    <row r="6570" spans="17:18" x14ac:dyDescent="0.35">
      <c r="Q6570" s="22"/>
      <c r="R6570"/>
    </row>
    <row r="6571" spans="17:18" x14ac:dyDescent="0.35">
      <c r="Q6571" s="22"/>
      <c r="R6571"/>
    </row>
    <row r="6572" spans="17:18" x14ac:dyDescent="0.35">
      <c r="Q6572" s="22"/>
      <c r="R6572"/>
    </row>
    <row r="6573" spans="17:18" x14ac:dyDescent="0.35">
      <c r="Q6573" s="22"/>
      <c r="R6573"/>
    </row>
    <row r="6574" spans="17:18" x14ac:dyDescent="0.35">
      <c r="Q6574" s="22"/>
      <c r="R6574"/>
    </row>
    <row r="6575" spans="17:18" x14ac:dyDescent="0.35">
      <c r="Q6575" s="22"/>
      <c r="R6575"/>
    </row>
    <row r="6576" spans="17:18" x14ac:dyDescent="0.35">
      <c r="Q6576" s="22"/>
      <c r="R6576"/>
    </row>
    <row r="6577" spans="17:18" x14ac:dyDescent="0.35">
      <c r="Q6577" s="22"/>
      <c r="R6577"/>
    </row>
    <row r="6578" spans="17:18" x14ac:dyDescent="0.35">
      <c r="Q6578" s="22"/>
      <c r="R6578"/>
    </row>
    <row r="6579" spans="17:18" x14ac:dyDescent="0.35">
      <c r="Q6579" s="22"/>
      <c r="R6579"/>
    </row>
    <row r="6580" spans="17:18" x14ac:dyDescent="0.35">
      <c r="Q6580" s="22"/>
      <c r="R6580"/>
    </row>
    <row r="6581" spans="17:18" x14ac:dyDescent="0.35">
      <c r="Q6581" s="22"/>
      <c r="R6581"/>
    </row>
    <row r="6582" spans="17:18" x14ac:dyDescent="0.35">
      <c r="Q6582" s="22"/>
      <c r="R6582"/>
    </row>
    <row r="6583" spans="17:18" x14ac:dyDescent="0.35">
      <c r="Q6583" s="22"/>
      <c r="R6583"/>
    </row>
    <row r="6584" spans="17:18" x14ac:dyDescent="0.35">
      <c r="Q6584" s="22"/>
      <c r="R6584"/>
    </row>
    <row r="6585" spans="17:18" x14ac:dyDescent="0.35">
      <c r="Q6585" s="22"/>
      <c r="R6585"/>
    </row>
    <row r="6586" spans="17:18" x14ac:dyDescent="0.35">
      <c r="Q6586" s="22"/>
      <c r="R6586"/>
    </row>
    <row r="6587" spans="17:18" x14ac:dyDescent="0.35">
      <c r="Q6587" s="22"/>
      <c r="R6587"/>
    </row>
    <row r="6588" spans="17:18" x14ac:dyDescent="0.35">
      <c r="Q6588" s="22"/>
      <c r="R6588"/>
    </row>
    <row r="6589" spans="17:18" x14ac:dyDescent="0.35">
      <c r="Q6589" s="22"/>
      <c r="R6589"/>
    </row>
    <row r="6590" spans="17:18" x14ac:dyDescent="0.35">
      <c r="Q6590" s="22"/>
      <c r="R6590"/>
    </row>
    <row r="6591" spans="17:18" x14ac:dyDescent="0.35">
      <c r="Q6591" s="22"/>
      <c r="R6591"/>
    </row>
    <row r="6592" spans="17:18" x14ac:dyDescent="0.35">
      <c r="Q6592" s="22"/>
      <c r="R6592"/>
    </row>
    <row r="6593" spans="17:18" x14ac:dyDescent="0.35">
      <c r="Q6593" s="22"/>
      <c r="R6593"/>
    </row>
    <row r="6594" spans="17:18" x14ac:dyDescent="0.35">
      <c r="Q6594" s="22"/>
      <c r="R6594"/>
    </row>
    <row r="6595" spans="17:18" x14ac:dyDescent="0.35">
      <c r="Q6595" s="22"/>
      <c r="R6595"/>
    </row>
    <row r="6596" spans="17:18" x14ac:dyDescent="0.35">
      <c r="Q6596" s="22"/>
      <c r="R6596"/>
    </row>
    <row r="6597" spans="17:18" x14ac:dyDescent="0.35">
      <c r="Q6597" s="22"/>
      <c r="R6597"/>
    </row>
    <row r="6598" spans="17:18" x14ac:dyDescent="0.35">
      <c r="Q6598" s="22"/>
      <c r="R6598"/>
    </row>
    <row r="6599" spans="17:18" x14ac:dyDescent="0.35">
      <c r="Q6599" s="22"/>
      <c r="R6599"/>
    </row>
    <row r="6600" spans="17:18" x14ac:dyDescent="0.35">
      <c r="Q6600" s="22"/>
      <c r="R6600"/>
    </row>
    <row r="6601" spans="17:18" x14ac:dyDescent="0.35">
      <c r="Q6601" s="22"/>
      <c r="R6601"/>
    </row>
    <row r="6602" spans="17:18" x14ac:dyDescent="0.35">
      <c r="Q6602" s="22"/>
      <c r="R6602"/>
    </row>
    <row r="6603" spans="17:18" x14ac:dyDescent="0.35">
      <c r="Q6603" s="22"/>
      <c r="R6603"/>
    </row>
    <row r="6604" spans="17:18" x14ac:dyDescent="0.35">
      <c r="Q6604" s="22"/>
      <c r="R6604"/>
    </row>
    <row r="6605" spans="17:18" x14ac:dyDescent="0.35">
      <c r="Q6605" s="22"/>
      <c r="R6605"/>
    </row>
    <row r="6606" spans="17:18" x14ac:dyDescent="0.35">
      <c r="Q6606" s="22"/>
      <c r="R6606"/>
    </row>
    <row r="6607" spans="17:18" x14ac:dyDescent="0.35">
      <c r="Q6607" s="22"/>
      <c r="R6607"/>
    </row>
    <row r="6608" spans="17:18" x14ac:dyDescent="0.35">
      <c r="Q6608" s="22"/>
      <c r="R6608"/>
    </row>
    <row r="6609" spans="17:18" x14ac:dyDescent="0.35">
      <c r="Q6609" s="22"/>
      <c r="R6609"/>
    </row>
    <row r="6610" spans="17:18" x14ac:dyDescent="0.35">
      <c r="Q6610" s="22"/>
      <c r="R6610"/>
    </row>
    <row r="6611" spans="17:18" x14ac:dyDescent="0.35">
      <c r="Q6611" s="22"/>
      <c r="R6611"/>
    </row>
    <row r="6612" spans="17:18" x14ac:dyDescent="0.35">
      <c r="Q6612" s="22"/>
      <c r="R6612"/>
    </row>
    <row r="6613" spans="17:18" x14ac:dyDescent="0.35">
      <c r="Q6613" s="22"/>
      <c r="R6613"/>
    </row>
    <row r="6614" spans="17:18" x14ac:dyDescent="0.35">
      <c r="Q6614" s="22"/>
      <c r="R6614"/>
    </row>
    <row r="6615" spans="17:18" x14ac:dyDescent="0.35">
      <c r="Q6615" s="22"/>
      <c r="R6615"/>
    </row>
    <row r="6616" spans="17:18" x14ac:dyDescent="0.35">
      <c r="Q6616" s="22"/>
      <c r="R6616"/>
    </row>
    <row r="6617" spans="17:18" x14ac:dyDescent="0.35">
      <c r="Q6617" s="22"/>
      <c r="R6617"/>
    </row>
    <row r="6618" spans="17:18" x14ac:dyDescent="0.35">
      <c r="Q6618" s="22"/>
      <c r="R6618"/>
    </row>
    <row r="6619" spans="17:18" x14ac:dyDescent="0.35">
      <c r="Q6619" s="22"/>
      <c r="R6619"/>
    </row>
    <row r="6620" spans="17:18" x14ac:dyDescent="0.35">
      <c r="Q6620" s="22"/>
      <c r="R6620"/>
    </row>
    <row r="6621" spans="17:18" x14ac:dyDescent="0.35">
      <c r="Q6621" s="22"/>
      <c r="R6621"/>
    </row>
    <row r="6622" spans="17:18" x14ac:dyDescent="0.35">
      <c r="Q6622" s="22"/>
      <c r="R6622"/>
    </row>
    <row r="6623" spans="17:18" x14ac:dyDescent="0.35">
      <c r="Q6623" s="22"/>
      <c r="R6623"/>
    </row>
    <row r="6624" spans="17:18" x14ac:dyDescent="0.35">
      <c r="Q6624" s="22"/>
      <c r="R6624"/>
    </row>
    <row r="6625" spans="17:18" x14ac:dyDescent="0.35">
      <c r="Q6625" s="22"/>
      <c r="R6625"/>
    </row>
    <row r="6626" spans="17:18" x14ac:dyDescent="0.35">
      <c r="Q6626" s="22"/>
      <c r="R6626"/>
    </row>
    <row r="6627" spans="17:18" x14ac:dyDescent="0.35">
      <c r="Q6627" s="22"/>
      <c r="R6627"/>
    </row>
    <row r="6628" spans="17:18" x14ac:dyDescent="0.35">
      <c r="Q6628" s="22"/>
      <c r="R6628"/>
    </row>
    <row r="6629" spans="17:18" x14ac:dyDescent="0.35">
      <c r="Q6629" s="22"/>
      <c r="R6629"/>
    </row>
    <row r="6630" spans="17:18" x14ac:dyDescent="0.35">
      <c r="Q6630" s="22"/>
      <c r="R6630"/>
    </row>
    <row r="6631" spans="17:18" x14ac:dyDescent="0.35">
      <c r="Q6631" s="22"/>
      <c r="R6631"/>
    </row>
    <row r="6632" spans="17:18" x14ac:dyDescent="0.35">
      <c r="Q6632" s="22"/>
      <c r="R6632"/>
    </row>
    <row r="6633" spans="17:18" x14ac:dyDescent="0.35">
      <c r="Q6633" s="22"/>
      <c r="R6633"/>
    </row>
    <row r="6634" spans="17:18" x14ac:dyDescent="0.35">
      <c r="Q6634" s="22"/>
      <c r="R6634"/>
    </row>
    <row r="6635" spans="17:18" x14ac:dyDescent="0.35">
      <c r="Q6635" s="22"/>
      <c r="R6635"/>
    </row>
    <row r="6636" spans="17:18" x14ac:dyDescent="0.35">
      <c r="Q6636" s="22"/>
      <c r="R6636"/>
    </row>
    <row r="6637" spans="17:18" x14ac:dyDescent="0.35">
      <c r="Q6637" s="22"/>
      <c r="R6637"/>
    </row>
    <row r="6638" spans="17:18" x14ac:dyDescent="0.35">
      <c r="Q6638" s="22"/>
      <c r="R6638"/>
    </row>
    <row r="6639" spans="17:18" x14ac:dyDescent="0.35">
      <c r="Q6639" s="22"/>
      <c r="R6639"/>
    </row>
    <row r="6640" spans="17:18" x14ac:dyDescent="0.35">
      <c r="Q6640" s="22"/>
      <c r="R6640"/>
    </row>
    <row r="6641" spans="17:18" x14ac:dyDescent="0.35">
      <c r="Q6641" s="22"/>
      <c r="R6641"/>
    </row>
    <row r="6642" spans="17:18" x14ac:dyDescent="0.35">
      <c r="Q6642" s="22"/>
      <c r="R6642"/>
    </row>
    <row r="6643" spans="17:18" x14ac:dyDescent="0.35">
      <c r="Q6643" s="22"/>
      <c r="R6643"/>
    </row>
    <row r="6644" spans="17:18" x14ac:dyDescent="0.35">
      <c r="Q6644" s="22"/>
      <c r="R6644"/>
    </row>
    <row r="6645" spans="17:18" x14ac:dyDescent="0.35">
      <c r="Q6645" s="22"/>
      <c r="R6645"/>
    </row>
    <row r="6646" spans="17:18" x14ac:dyDescent="0.35">
      <c r="Q6646" s="22"/>
      <c r="R6646"/>
    </row>
    <row r="6647" spans="17:18" x14ac:dyDescent="0.35">
      <c r="Q6647" s="22"/>
      <c r="R6647"/>
    </row>
    <row r="6648" spans="17:18" x14ac:dyDescent="0.35">
      <c r="Q6648" s="22"/>
      <c r="R6648"/>
    </row>
    <row r="6649" spans="17:18" x14ac:dyDescent="0.35">
      <c r="Q6649" s="22"/>
      <c r="R6649"/>
    </row>
    <row r="6650" spans="17:18" x14ac:dyDescent="0.35">
      <c r="Q6650" s="22"/>
      <c r="R6650"/>
    </row>
    <row r="6651" spans="17:18" x14ac:dyDescent="0.35">
      <c r="Q6651" s="22"/>
      <c r="R6651"/>
    </row>
    <row r="6652" spans="17:18" x14ac:dyDescent="0.35">
      <c r="Q6652" s="22"/>
      <c r="R6652"/>
    </row>
    <row r="6653" spans="17:18" x14ac:dyDescent="0.35">
      <c r="Q6653" s="22"/>
      <c r="R6653"/>
    </row>
    <row r="6654" spans="17:18" x14ac:dyDescent="0.35">
      <c r="Q6654" s="22"/>
      <c r="R6654"/>
    </row>
    <row r="6655" spans="17:18" x14ac:dyDescent="0.35">
      <c r="Q6655" s="22"/>
      <c r="R6655"/>
    </row>
    <row r="6656" spans="17:18" x14ac:dyDescent="0.35">
      <c r="Q6656" s="22"/>
      <c r="R6656"/>
    </row>
    <row r="6657" spans="17:18" x14ac:dyDescent="0.35">
      <c r="Q6657" s="22"/>
      <c r="R6657"/>
    </row>
    <row r="6658" spans="17:18" x14ac:dyDescent="0.35">
      <c r="Q6658" s="22"/>
      <c r="R6658"/>
    </row>
    <row r="6659" spans="17:18" x14ac:dyDescent="0.35">
      <c r="Q6659" s="22"/>
      <c r="R6659"/>
    </row>
    <row r="6660" spans="17:18" x14ac:dyDescent="0.35">
      <c r="Q6660" s="22"/>
      <c r="R6660"/>
    </row>
    <row r="6661" spans="17:18" x14ac:dyDescent="0.35">
      <c r="Q6661" s="22"/>
      <c r="R6661"/>
    </row>
    <row r="6662" spans="17:18" x14ac:dyDescent="0.35">
      <c r="Q6662" s="22"/>
      <c r="R6662"/>
    </row>
    <row r="6663" spans="17:18" x14ac:dyDescent="0.35">
      <c r="Q6663" s="22"/>
      <c r="R6663"/>
    </row>
    <row r="6664" spans="17:18" x14ac:dyDescent="0.35">
      <c r="Q6664" s="22"/>
      <c r="R6664"/>
    </row>
    <row r="6665" spans="17:18" x14ac:dyDescent="0.35">
      <c r="Q6665" s="22"/>
      <c r="R6665"/>
    </row>
    <row r="6666" spans="17:18" x14ac:dyDescent="0.35">
      <c r="Q6666" s="22"/>
      <c r="R6666"/>
    </row>
    <row r="6667" spans="17:18" x14ac:dyDescent="0.35">
      <c r="Q6667" s="22"/>
      <c r="R6667"/>
    </row>
    <row r="6668" spans="17:18" x14ac:dyDescent="0.35">
      <c r="Q6668" s="22"/>
      <c r="R6668"/>
    </row>
    <row r="6669" spans="17:18" x14ac:dyDescent="0.35">
      <c r="Q6669" s="22"/>
      <c r="R6669"/>
    </row>
    <row r="6670" spans="17:18" x14ac:dyDescent="0.35">
      <c r="Q6670" s="22"/>
      <c r="R6670"/>
    </row>
    <row r="6671" spans="17:18" x14ac:dyDescent="0.35">
      <c r="Q6671" s="22"/>
      <c r="R6671"/>
    </row>
    <row r="6672" spans="17:18" x14ac:dyDescent="0.35">
      <c r="Q6672" s="22"/>
      <c r="R6672"/>
    </row>
    <row r="6673" spans="17:18" x14ac:dyDescent="0.35">
      <c r="Q6673" s="22"/>
      <c r="R6673"/>
    </row>
    <row r="6674" spans="17:18" x14ac:dyDescent="0.35">
      <c r="Q6674" s="22"/>
      <c r="R6674"/>
    </row>
    <row r="6675" spans="17:18" x14ac:dyDescent="0.35">
      <c r="Q6675" s="22"/>
      <c r="R6675"/>
    </row>
    <row r="6676" spans="17:18" x14ac:dyDescent="0.35">
      <c r="Q6676" s="22"/>
      <c r="R6676"/>
    </row>
    <row r="6677" spans="17:18" x14ac:dyDescent="0.35">
      <c r="Q6677" s="22"/>
      <c r="R6677"/>
    </row>
    <row r="6678" spans="17:18" x14ac:dyDescent="0.35">
      <c r="Q6678" s="22"/>
      <c r="R6678"/>
    </row>
    <row r="6679" spans="17:18" x14ac:dyDescent="0.35">
      <c r="Q6679" s="22"/>
      <c r="R6679"/>
    </row>
    <row r="6680" spans="17:18" x14ac:dyDescent="0.35">
      <c r="Q6680" s="22"/>
      <c r="R6680"/>
    </row>
    <row r="6681" spans="17:18" x14ac:dyDescent="0.35">
      <c r="Q6681" s="22"/>
      <c r="R6681"/>
    </row>
    <row r="6682" spans="17:18" x14ac:dyDescent="0.35">
      <c r="Q6682" s="22"/>
      <c r="R6682"/>
    </row>
    <row r="6683" spans="17:18" x14ac:dyDescent="0.35">
      <c r="Q6683" s="22"/>
      <c r="R6683"/>
    </row>
    <row r="6684" spans="17:18" x14ac:dyDescent="0.35">
      <c r="Q6684" s="22"/>
      <c r="R6684"/>
    </row>
    <row r="6685" spans="17:18" x14ac:dyDescent="0.35">
      <c r="Q6685" s="22"/>
      <c r="R6685"/>
    </row>
    <row r="6686" spans="17:18" x14ac:dyDescent="0.35">
      <c r="Q6686" s="22"/>
      <c r="R6686"/>
    </row>
    <row r="6687" spans="17:18" x14ac:dyDescent="0.35">
      <c r="Q6687" s="22"/>
      <c r="R6687"/>
    </row>
    <row r="6688" spans="17:18" x14ac:dyDescent="0.35">
      <c r="Q6688" s="22"/>
      <c r="R6688"/>
    </row>
    <row r="6689" spans="17:18" x14ac:dyDescent="0.35">
      <c r="Q6689" s="22"/>
      <c r="R6689"/>
    </row>
    <row r="6690" spans="17:18" x14ac:dyDescent="0.35">
      <c r="Q6690" s="22"/>
      <c r="R6690"/>
    </row>
    <row r="6691" spans="17:18" x14ac:dyDescent="0.35">
      <c r="Q6691" s="22"/>
      <c r="R6691"/>
    </row>
    <row r="6692" spans="17:18" x14ac:dyDescent="0.35">
      <c r="Q6692" s="22"/>
      <c r="R6692"/>
    </row>
    <row r="6693" spans="17:18" x14ac:dyDescent="0.35">
      <c r="Q6693" s="22"/>
      <c r="R6693"/>
    </row>
    <row r="6694" spans="17:18" x14ac:dyDescent="0.35">
      <c r="Q6694" s="22"/>
      <c r="R6694"/>
    </row>
    <row r="6695" spans="17:18" x14ac:dyDescent="0.35">
      <c r="Q6695" s="22"/>
      <c r="R6695"/>
    </row>
    <row r="6696" spans="17:18" x14ac:dyDescent="0.35">
      <c r="Q6696" s="22"/>
      <c r="R6696"/>
    </row>
    <row r="6697" spans="17:18" x14ac:dyDescent="0.35">
      <c r="Q6697" s="22"/>
      <c r="R6697"/>
    </row>
    <row r="6698" spans="17:18" x14ac:dyDescent="0.35">
      <c r="Q6698" s="22"/>
      <c r="R6698"/>
    </row>
    <row r="6699" spans="17:18" x14ac:dyDescent="0.35">
      <c r="Q6699" s="22"/>
      <c r="R6699"/>
    </row>
    <row r="6700" spans="17:18" x14ac:dyDescent="0.35">
      <c r="Q6700" s="22"/>
      <c r="R6700"/>
    </row>
    <row r="6701" spans="17:18" x14ac:dyDescent="0.35">
      <c r="Q6701" s="22"/>
      <c r="R6701"/>
    </row>
    <row r="6702" spans="17:18" x14ac:dyDescent="0.35">
      <c r="Q6702" s="22"/>
      <c r="R6702"/>
    </row>
    <row r="6703" spans="17:18" x14ac:dyDescent="0.35">
      <c r="Q6703" s="22"/>
      <c r="R6703"/>
    </row>
    <row r="6704" spans="17:18" x14ac:dyDescent="0.35">
      <c r="Q6704" s="22"/>
      <c r="R6704"/>
    </row>
    <row r="6705" spans="17:18" x14ac:dyDescent="0.35">
      <c r="Q6705" s="22"/>
      <c r="R6705"/>
    </row>
    <row r="6706" spans="17:18" x14ac:dyDescent="0.35">
      <c r="Q6706" s="22"/>
      <c r="R6706"/>
    </row>
    <row r="6707" spans="17:18" x14ac:dyDescent="0.35">
      <c r="Q6707" s="22"/>
      <c r="R6707"/>
    </row>
    <row r="6708" spans="17:18" x14ac:dyDescent="0.35">
      <c r="Q6708" s="22"/>
      <c r="R6708"/>
    </row>
    <row r="6709" spans="17:18" x14ac:dyDescent="0.35">
      <c r="Q6709" s="22"/>
      <c r="R6709"/>
    </row>
    <row r="6710" spans="17:18" x14ac:dyDescent="0.35">
      <c r="Q6710" s="22"/>
      <c r="R6710"/>
    </row>
    <row r="6711" spans="17:18" x14ac:dyDescent="0.35">
      <c r="Q6711" s="22"/>
      <c r="R6711"/>
    </row>
    <row r="6712" spans="17:18" x14ac:dyDescent="0.35">
      <c r="Q6712" s="22"/>
      <c r="R6712"/>
    </row>
    <row r="6713" spans="17:18" x14ac:dyDescent="0.35">
      <c r="Q6713" s="22"/>
      <c r="R6713"/>
    </row>
    <row r="6714" spans="17:18" x14ac:dyDescent="0.35">
      <c r="Q6714" s="22"/>
      <c r="R6714"/>
    </row>
    <row r="6715" spans="17:18" x14ac:dyDescent="0.35">
      <c r="Q6715" s="22"/>
      <c r="R6715"/>
    </row>
    <row r="6716" spans="17:18" x14ac:dyDescent="0.35">
      <c r="Q6716" s="22"/>
      <c r="R6716"/>
    </row>
    <row r="6717" spans="17:18" x14ac:dyDescent="0.35">
      <c r="Q6717" s="22"/>
      <c r="R6717"/>
    </row>
    <row r="6718" spans="17:18" x14ac:dyDescent="0.35">
      <c r="Q6718" s="22"/>
      <c r="R6718"/>
    </row>
    <row r="6719" spans="17:18" x14ac:dyDescent="0.35">
      <c r="Q6719" s="22"/>
      <c r="R6719"/>
    </row>
    <row r="6720" spans="17:18" x14ac:dyDescent="0.35">
      <c r="Q6720" s="22"/>
      <c r="R6720"/>
    </row>
    <row r="6721" spans="17:18" x14ac:dyDescent="0.35">
      <c r="Q6721" s="22"/>
      <c r="R6721"/>
    </row>
    <row r="6722" spans="17:18" x14ac:dyDescent="0.35">
      <c r="Q6722" s="22"/>
      <c r="R6722"/>
    </row>
    <row r="6723" spans="17:18" x14ac:dyDescent="0.35">
      <c r="Q6723" s="22"/>
      <c r="R6723"/>
    </row>
    <row r="6724" spans="17:18" x14ac:dyDescent="0.35">
      <c r="Q6724" s="22"/>
      <c r="R6724"/>
    </row>
    <row r="6725" spans="17:18" x14ac:dyDescent="0.35">
      <c r="Q6725" s="22"/>
      <c r="R6725"/>
    </row>
    <row r="6726" spans="17:18" x14ac:dyDescent="0.35">
      <c r="Q6726" s="22"/>
      <c r="R6726"/>
    </row>
    <row r="6727" spans="17:18" x14ac:dyDescent="0.35">
      <c r="Q6727" s="22"/>
      <c r="R6727"/>
    </row>
    <row r="6728" spans="17:18" x14ac:dyDescent="0.35">
      <c r="Q6728" s="22"/>
      <c r="R6728"/>
    </row>
    <row r="6729" spans="17:18" x14ac:dyDescent="0.35">
      <c r="Q6729" s="22"/>
      <c r="R6729"/>
    </row>
    <row r="6730" spans="17:18" x14ac:dyDescent="0.35">
      <c r="Q6730" s="22"/>
      <c r="R6730"/>
    </row>
    <row r="6731" spans="17:18" x14ac:dyDescent="0.35">
      <c r="Q6731" s="22"/>
      <c r="R6731"/>
    </row>
    <row r="6732" spans="17:18" x14ac:dyDescent="0.35">
      <c r="Q6732" s="22"/>
      <c r="R6732"/>
    </row>
    <row r="6733" spans="17:18" x14ac:dyDescent="0.35">
      <c r="Q6733" s="22"/>
      <c r="R6733"/>
    </row>
    <row r="6734" spans="17:18" x14ac:dyDescent="0.35">
      <c r="Q6734" s="22"/>
      <c r="R6734"/>
    </row>
    <row r="6735" spans="17:18" x14ac:dyDescent="0.35">
      <c r="Q6735" s="22"/>
      <c r="R6735"/>
    </row>
    <row r="6736" spans="17:18" x14ac:dyDescent="0.35">
      <c r="Q6736" s="22"/>
      <c r="R6736"/>
    </row>
    <row r="6737" spans="17:18" x14ac:dyDescent="0.35">
      <c r="Q6737" s="22"/>
      <c r="R6737"/>
    </row>
    <row r="6738" spans="17:18" x14ac:dyDescent="0.35">
      <c r="Q6738" s="22"/>
      <c r="R6738"/>
    </row>
    <row r="6739" spans="17:18" x14ac:dyDescent="0.35">
      <c r="Q6739" s="22"/>
      <c r="R6739"/>
    </row>
    <row r="6740" spans="17:18" x14ac:dyDescent="0.35">
      <c r="Q6740" s="22"/>
      <c r="R6740"/>
    </row>
    <row r="6741" spans="17:18" x14ac:dyDescent="0.35">
      <c r="Q6741" s="22"/>
      <c r="R6741"/>
    </row>
    <row r="6742" spans="17:18" x14ac:dyDescent="0.35">
      <c r="Q6742" s="22"/>
      <c r="R6742"/>
    </row>
    <row r="6743" spans="17:18" x14ac:dyDescent="0.35">
      <c r="Q6743" s="22"/>
      <c r="R6743"/>
    </row>
    <row r="6744" spans="17:18" x14ac:dyDescent="0.35">
      <c r="Q6744" s="22"/>
      <c r="R6744"/>
    </row>
    <row r="6745" spans="17:18" x14ac:dyDescent="0.35">
      <c r="Q6745" s="22"/>
      <c r="R6745"/>
    </row>
    <row r="6746" spans="17:18" x14ac:dyDescent="0.35">
      <c r="Q6746" s="22"/>
      <c r="R6746"/>
    </row>
    <row r="6747" spans="17:18" x14ac:dyDescent="0.35">
      <c r="Q6747" s="22"/>
      <c r="R6747"/>
    </row>
    <row r="6748" spans="17:18" x14ac:dyDescent="0.35">
      <c r="Q6748" s="22"/>
      <c r="R6748"/>
    </row>
    <row r="6749" spans="17:18" x14ac:dyDescent="0.35">
      <c r="Q6749" s="22"/>
      <c r="R6749"/>
    </row>
    <row r="6750" spans="17:18" x14ac:dyDescent="0.35">
      <c r="Q6750" s="22"/>
      <c r="R6750"/>
    </row>
    <row r="6751" spans="17:18" x14ac:dyDescent="0.35">
      <c r="Q6751" s="22"/>
      <c r="R6751"/>
    </row>
    <row r="6752" spans="17:18" x14ac:dyDescent="0.35">
      <c r="Q6752" s="22"/>
      <c r="R6752"/>
    </row>
    <row r="6753" spans="17:18" x14ac:dyDescent="0.35">
      <c r="Q6753" s="22"/>
      <c r="R6753"/>
    </row>
    <row r="6754" spans="17:18" x14ac:dyDescent="0.35">
      <c r="Q6754" s="22"/>
      <c r="R6754"/>
    </row>
    <row r="6755" spans="17:18" x14ac:dyDescent="0.35">
      <c r="Q6755" s="22"/>
      <c r="R6755"/>
    </row>
    <row r="6756" spans="17:18" x14ac:dyDescent="0.35">
      <c r="Q6756" s="22"/>
      <c r="R6756"/>
    </row>
    <row r="6757" spans="17:18" x14ac:dyDescent="0.35">
      <c r="Q6757" s="22"/>
      <c r="R6757"/>
    </row>
    <row r="6758" spans="17:18" x14ac:dyDescent="0.35">
      <c r="Q6758" s="22"/>
      <c r="R6758"/>
    </row>
    <row r="6759" spans="17:18" x14ac:dyDescent="0.35">
      <c r="Q6759" s="22"/>
      <c r="R6759"/>
    </row>
    <row r="6760" spans="17:18" x14ac:dyDescent="0.35">
      <c r="Q6760" s="22"/>
      <c r="R6760"/>
    </row>
    <row r="6761" spans="17:18" x14ac:dyDescent="0.35">
      <c r="Q6761" s="22"/>
      <c r="R6761"/>
    </row>
    <row r="6762" spans="17:18" x14ac:dyDescent="0.35">
      <c r="Q6762" s="22"/>
      <c r="R6762"/>
    </row>
    <row r="6763" spans="17:18" x14ac:dyDescent="0.35">
      <c r="Q6763" s="22"/>
      <c r="R6763"/>
    </row>
    <row r="6764" spans="17:18" x14ac:dyDescent="0.35">
      <c r="Q6764" s="22"/>
      <c r="R6764"/>
    </row>
    <row r="6765" spans="17:18" x14ac:dyDescent="0.35">
      <c r="Q6765" s="22"/>
      <c r="R6765"/>
    </row>
    <row r="6766" spans="17:18" x14ac:dyDescent="0.35">
      <c r="Q6766" s="22"/>
      <c r="R6766"/>
    </row>
    <row r="6767" spans="17:18" x14ac:dyDescent="0.35">
      <c r="Q6767" s="22"/>
      <c r="R6767"/>
    </row>
    <row r="6768" spans="17:18" x14ac:dyDescent="0.35">
      <c r="Q6768" s="22"/>
      <c r="R6768"/>
    </row>
    <row r="6769" spans="17:18" x14ac:dyDescent="0.35">
      <c r="Q6769" s="22"/>
      <c r="R6769"/>
    </row>
    <row r="6770" spans="17:18" x14ac:dyDescent="0.35">
      <c r="Q6770" s="22"/>
      <c r="R6770"/>
    </row>
    <row r="6771" spans="17:18" x14ac:dyDescent="0.35">
      <c r="Q6771" s="22"/>
      <c r="R6771"/>
    </row>
    <row r="6772" spans="17:18" x14ac:dyDescent="0.35">
      <c r="Q6772" s="22"/>
      <c r="R6772"/>
    </row>
    <row r="6773" spans="17:18" x14ac:dyDescent="0.35">
      <c r="Q6773" s="22"/>
      <c r="R6773"/>
    </row>
    <row r="6774" spans="17:18" x14ac:dyDescent="0.35">
      <c r="Q6774" s="22"/>
      <c r="R6774"/>
    </row>
    <row r="6775" spans="17:18" x14ac:dyDescent="0.35">
      <c r="Q6775" s="22"/>
      <c r="R6775"/>
    </row>
    <row r="6776" spans="17:18" x14ac:dyDescent="0.35">
      <c r="Q6776" s="22"/>
      <c r="R6776"/>
    </row>
    <row r="6777" spans="17:18" x14ac:dyDescent="0.35">
      <c r="Q6777" s="22"/>
      <c r="R6777"/>
    </row>
    <row r="6778" spans="17:18" x14ac:dyDescent="0.35">
      <c r="Q6778" s="22"/>
      <c r="R6778"/>
    </row>
    <row r="6779" spans="17:18" x14ac:dyDescent="0.35">
      <c r="Q6779" s="22"/>
      <c r="R6779"/>
    </row>
    <row r="6780" spans="17:18" x14ac:dyDescent="0.35">
      <c r="Q6780" s="22"/>
      <c r="R6780"/>
    </row>
    <row r="6781" spans="17:18" x14ac:dyDescent="0.35">
      <c r="Q6781" s="22"/>
      <c r="R6781"/>
    </row>
    <row r="6782" spans="17:18" x14ac:dyDescent="0.35">
      <c r="Q6782" s="22"/>
      <c r="R6782"/>
    </row>
    <row r="6783" spans="17:18" x14ac:dyDescent="0.35">
      <c r="Q6783" s="22"/>
      <c r="R6783"/>
    </row>
    <row r="6784" spans="17:18" x14ac:dyDescent="0.35">
      <c r="Q6784" s="22"/>
      <c r="R6784"/>
    </row>
    <row r="6785" spans="17:18" x14ac:dyDescent="0.35">
      <c r="Q6785" s="22"/>
      <c r="R6785"/>
    </row>
    <row r="6786" spans="17:18" x14ac:dyDescent="0.35">
      <c r="Q6786" s="22"/>
      <c r="R6786"/>
    </row>
    <row r="6787" spans="17:18" x14ac:dyDescent="0.35">
      <c r="Q6787" s="22"/>
      <c r="R6787"/>
    </row>
    <row r="6788" spans="17:18" x14ac:dyDescent="0.35">
      <c r="Q6788" s="22"/>
      <c r="R6788"/>
    </row>
    <row r="6789" spans="17:18" x14ac:dyDescent="0.35">
      <c r="Q6789" s="22"/>
      <c r="R6789"/>
    </row>
    <row r="6790" spans="17:18" x14ac:dyDescent="0.35">
      <c r="Q6790" s="22"/>
      <c r="R6790"/>
    </row>
    <row r="6791" spans="17:18" x14ac:dyDescent="0.35">
      <c r="Q6791" s="22"/>
      <c r="R6791"/>
    </row>
    <row r="6792" spans="17:18" x14ac:dyDescent="0.35">
      <c r="Q6792" s="22"/>
      <c r="R6792"/>
    </row>
    <row r="6793" spans="17:18" x14ac:dyDescent="0.35">
      <c r="Q6793" s="22"/>
      <c r="R6793"/>
    </row>
    <row r="6794" spans="17:18" x14ac:dyDescent="0.35">
      <c r="Q6794" s="22"/>
      <c r="R6794"/>
    </row>
    <row r="6795" spans="17:18" x14ac:dyDescent="0.35">
      <c r="Q6795" s="22"/>
      <c r="R6795"/>
    </row>
    <row r="6796" spans="17:18" x14ac:dyDescent="0.35">
      <c r="Q6796" s="22"/>
      <c r="R6796"/>
    </row>
    <row r="6797" spans="17:18" x14ac:dyDescent="0.35">
      <c r="Q6797" s="22"/>
      <c r="R6797"/>
    </row>
    <row r="6798" spans="17:18" x14ac:dyDescent="0.35">
      <c r="Q6798" s="22"/>
      <c r="R6798"/>
    </row>
    <row r="6799" spans="17:18" x14ac:dyDescent="0.35">
      <c r="Q6799" s="22"/>
      <c r="R6799"/>
    </row>
    <row r="6800" spans="17:18" x14ac:dyDescent="0.35">
      <c r="Q6800" s="22"/>
      <c r="R6800"/>
    </row>
    <row r="6801" spans="17:18" x14ac:dyDescent="0.35">
      <c r="Q6801" s="22"/>
      <c r="R6801"/>
    </row>
    <row r="6802" spans="17:18" x14ac:dyDescent="0.35">
      <c r="Q6802" s="22"/>
      <c r="R6802"/>
    </row>
    <row r="6803" spans="17:18" x14ac:dyDescent="0.35">
      <c r="Q6803" s="22"/>
      <c r="R6803"/>
    </row>
    <row r="6804" spans="17:18" x14ac:dyDescent="0.35">
      <c r="Q6804" s="22"/>
      <c r="R6804"/>
    </row>
    <row r="6805" spans="17:18" x14ac:dyDescent="0.35">
      <c r="Q6805" s="22"/>
      <c r="R6805"/>
    </row>
    <row r="6806" spans="17:18" x14ac:dyDescent="0.35">
      <c r="Q6806" s="22"/>
      <c r="R6806"/>
    </row>
    <row r="6807" spans="17:18" x14ac:dyDescent="0.35">
      <c r="Q6807" s="22"/>
      <c r="R6807"/>
    </row>
    <row r="6808" spans="17:18" x14ac:dyDescent="0.35">
      <c r="Q6808" s="22"/>
      <c r="R6808"/>
    </row>
    <row r="6809" spans="17:18" x14ac:dyDescent="0.35">
      <c r="Q6809" s="22"/>
      <c r="R6809"/>
    </row>
    <row r="6810" spans="17:18" x14ac:dyDescent="0.35">
      <c r="Q6810" s="22"/>
      <c r="R6810"/>
    </row>
    <row r="6811" spans="17:18" x14ac:dyDescent="0.35">
      <c r="Q6811" s="22"/>
      <c r="R6811"/>
    </row>
    <row r="6812" spans="17:18" x14ac:dyDescent="0.35">
      <c r="Q6812" s="22"/>
      <c r="R6812"/>
    </row>
    <row r="6813" spans="17:18" x14ac:dyDescent="0.35">
      <c r="Q6813" s="22"/>
      <c r="R6813"/>
    </row>
    <row r="6814" spans="17:18" x14ac:dyDescent="0.35">
      <c r="Q6814" s="22"/>
      <c r="R6814"/>
    </row>
    <row r="6815" spans="17:18" x14ac:dyDescent="0.35">
      <c r="Q6815" s="22"/>
      <c r="R6815"/>
    </row>
    <row r="6816" spans="17:18" x14ac:dyDescent="0.35">
      <c r="Q6816" s="22"/>
      <c r="R6816"/>
    </row>
    <row r="6817" spans="17:18" x14ac:dyDescent="0.35">
      <c r="Q6817" s="22"/>
      <c r="R6817"/>
    </row>
    <row r="6818" spans="17:18" x14ac:dyDescent="0.35">
      <c r="Q6818" s="22"/>
      <c r="R6818"/>
    </row>
    <row r="6819" spans="17:18" x14ac:dyDescent="0.35">
      <c r="Q6819" s="22"/>
      <c r="R6819"/>
    </row>
    <row r="6820" spans="17:18" x14ac:dyDescent="0.35">
      <c r="Q6820" s="22"/>
      <c r="R6820"/>
    </row>
    <row r="6821" spans="17:18" x14ac:dyDescent="0.35">
      <c r="Q6821" s="22"/>
      <c r="R6821"/>
    </row>
    <row r="6822" spans="17:18" x14ac:dyDescent="0.35">
      <c r="Q6822" s="22"/>
      <c r="R6822"/>
    </row>
    <row r="6823" spans="17:18" x14ac:dyDescent="0.35">
      <c r="Q6823" s="22"/>
      <c r="R6823"/>
    </row>
    <row r="6824" spans="17:18" x14ac:dyDescent="0.35">
      <c r="Q6824" s="22"/>
      <c r="R6824"/>
    </row>
    <row r="6825" spans="17:18" x14ac:dyDescent="0.35">
      <c r="Q6825" s="22"/>
      <c r="R6825"/>
    </row>
    <row r="6826" spans="17:18" x14ac:dyDescent="0.35">
      <c r="Q6826" s="22"/>
      <c r="R6826"/>
    </row>
    <row r="6827" spans="17:18" x14ac:dyDescent="0.35">
      <c r="Q6827" s="22"/>
      <c r="R6827"/>
    </row>
    <row r="6828" spans="17:18" x14ac:dyDescent="0.35">
      <c r="Q6828" s="22"/>
      <c r="R6828"/>
    </row>
    <row r="6829" spans="17:18" x14ac:dyDescent="0.35">
      <c r="Q6829" s="22"/>
      <c r="R6829"/>
    </row>
    <row r="6830" spans="17:18" x14ac:dyDescent="0.35">
      <c r="Q6830" s="22"/>
      <c r="R6830"/>
    </row>
    <row r="6831" spans="17:18" x14ac:dyDescent="0.35">
      <c r="Q6831" s="22"/>
      <c r="R6831"/>
    </row>
    <row r="6832" spans="17:18" x14ac:dyDescent="0.35">
      <c r="Q6832" s="22"/>
      <c r="R6832"/>
    </row>
    <row r="6833" spans="17:18" x14ac:dyDescent="0.35">
      <c r="Q6833" s="22"/>
      <c r="R6833"/>
    </row>
    <row r="6834" spans="17:18" x14ac:dyDescent="0.35">
      <c r="Q6834" s="22"/>
      <c r="R6834"/>
    </row>
    <row r="6835" spans="17:18" x14ac:dyDescent="0.35">
      <c r="Q6835" s="22"/>
      <c r="R6835"/>
    </row>
    <row r="6836" spans="17:18" x14ac:dyDescent="0.35">
      <c r="Q6836" s="22"/>
      <c r="R6836"/>
    </row>
    <row r="6837" spans="17:18" x14ac:dyDescent="0.35">
      <c r="Q6837" s="22"/>
      <c r="R6837"/>
    </row>
    <row r="6838" spans="17:18" x14ac:dyDescent="0.35">
      <c r="Q6838" s="22"/>
      <c r="R6838"/>
    </row>
    <row r="6839" spans="17:18" x14ac:dyDescent="0.35">
      <c r="Q6839" s="22"/>
      <c r="R6839"/>
    </row>
    <row r="6840" spans="17:18" x14ac:dyDescent="0.35">
      <c r="Q6840" s="22"/>
      <c r="R6840"/>
    </row>
    <row r="6841" spans="17:18" x14ac:dyDescent="0.35">
      <c r="Q6841" s="22"/>
      <c r="R6841"/>
    </row>
    <row r="6842" spans="17:18" x14ac:dyDescent="0.35">
      <c r="Q6842" s="22"/>
      <c r="R6842"/>
    </row>
    <row r="6843" spans="17:18" x14ac:dyDescent="0.35">
      <c r="Q6843" s="22"/>
      <c r="R6843"/>
    </row>
    <row r="6844" spans="17:18" x14ac:dyDescent="0.35">
      <c r="Q6844" s="22"/>
      <c r="R6844"/>
    </row>
    <row r="6845" spans="17:18" x14ac:dyDescent="0.35">
      <c r="Q6845" s="22"/>
      <c r="R6845"/>
    </row>
    <row r="6846" spans="17:18" x14ac:dyDescent="0.35">
      <c r="Q6846" s="22"/>
      <c r="R6846"/>
    </row>
    <row r="6847" spans="17:18" x14ac:dyDescent="0.35">
      <c r="Q6847" s="22"/>
      <c r="R6847"/>
    </row>
    <row r="6848" spans="17:18" x14ac:dyDescent="0.35">
      <c r="Q6848" s="22"/>
      <c r="R6848"/>
    </row>
    <row r="6849" spans="17:18" x14ac:dyDescent="0.35">
      <c r="Q6849" s="22"/>
      <c r="R6849"/>
    </row>
    <row r="6850" spans="17:18" x14ac:dyDescent="0.35">
      <c r="Q6850" s="22"/>
      <c r="R6850"/>
    </row>
    <row r="6851" spans="17:18" x14ac:dyDescent="0.35">
      <c r="Q6851" s="22"/>
      <c r="R6851"/>
    </row>
    <row r="6852" spans="17:18" x14ac:dyDescent="0.35">
      <c r="Q6852" s="22"/>
      <c r="R6852"/>
    </row>
    <row r="6853" spans="17:18" x14ac:dyDescent="0.35">
      <c r="Q6853" s="22"/>
      <c r="R6853"/>
    </row>
    <row r="6854" spans="17:18" x14ac:dyDescent="0.35">
      <c r="Q6854" s="22"/>
      <c r="R6854"/>
    </row>
    <row r="6855" spans="17:18" x14ac:dyDescent="0.35">
      <c r="Q6855" s="22"/>
      <c r="R6855"/>
    </row>
    <row r="6856" spans="17:18" x14ac:dyDescent="0.35">
      <c r="Q6856" s="22"/>
      <c r="R6856"/>
    </row>
    <row r="6857" spans="17:18" x14ac:dyDescent="0.35">
      <c r="Q6857" s="22"/>
      <c r="R6857"/>
    </row>
    <row r="6858" spans="17:18" x14ac:dyDescent="0.35">
      <c r="Q6858" s="22"/>
      <c r="R6858"/>
    </row>
    <row r="6859" spans="17:18" x14ac:dyDescent="0.35">
      <c r="Q6859" s="22"/>
      <c r="R6859"/>
    </row>
    <row r="6860" spans="17:18" x14ac:dyDescent="0.35">
      <c r="Q6860" s="22"/>
      <c r="R6860"/>
    </row>
    <row r="6861" spans="17:18" x14ac:dyDescent="0.35">
      <c r="Q6861" s="22"/>
      <c r="R6861"/>
    </row>
    <row r="6862" spans="17:18" x14ac:dyDescent="0.35">
      <c r="Q6862" s="22"/>
      <c r="R6862"/>
    </row>
    <row r="6863" spans="17:18" x14ac:dyDescent="0.35">
      <c r="Q6863" s="22"/>
      <c r="R6863"/>
    </row>
    <row r="6864" spans="17:18" x14ac:dyDescent="0.35">
      <c r="Q6864" s="22"/>
      <c r="R6864"/>
    </row>
    <row r="6865" spans="17:18" x14ac:dyDescent="0.35">
      <c r="Q6865" s="22"/>
      <c r="R6865"/>
    </row>
    <row r="6866" spans="17:18" x14ac:dyDescent="0.35">
      <c r="Q6866" s="22"/>
      <c r="R6866"/>
    </row>
    <row r="6867" spans="17:18" x14ac:dyDescent="0.35">
      <c r="Q6867" s="22"/>
      <c r="R6867"/>
    </row>
    <row r="6868" spans="17:18" x14ac:dyDescent="0.35">
      <c r="Q6868" s="22"/>
      <c r="R6868"/>
    </row>
    <row r="6869" spans="17:18" x14ac:dyDescent="0.35">
      <c r="Q6869" s="22"/>
      <c r="R6869"/>
    </row>
    <row r="6870" spans="17:18" x14ac:dyDescent="0.35">
      <c r="Q6870" s="22"/>
      <c r="R6870"/>
    </row>
    <row r="6871" spans="17:18" x14ac:dyDescent="0.35">
      <c r="Q6871" s="22"/>
      <c r="R6871"/>
    </row>
    <row r="6872" spans="17:18" x14ac:dyDescent="0.35">
      <c r="Q6872" s="22"/>
      <c r="R6872"/>
    </row>
    <row r="6873" spans="17:18" x14ac:dyDescent="0.35">
      <c r="Q6873" s="22"/>
      <c r="R6873"/>
    </row>
    <row r="6874" spans="17:18" x14ac:dyDescent="0.35">
      <c r="Q6874" s="22"/>
      <c r="R6874"/>
    </row>
    <row r="6875" spans="17:18" x14ac:dyDescent="0.35">
      <c r="Q6875" s="22"/>
      <c r="R6875"/>
    </row>
    <row r="6876" spans="17:18" x14ac:dyDescent="0.35">
      <c r="Q6876" s="22"/>
      <c r="R6876"/>
    </row>
    <row r="6877" spans="17:18" x14ac:dyDescent="0.35">
      <c r="Q6877" s="22"/>
      <c r="R6877"/>
    </row>
    <row r="6878" spans="17:18" x14ac:dyDescent="0.35">
      <c r="Q6878" s="22"/>
      <c r="R6878"/>
    </row>
    <row r="6879" spans="17:18" x14ac:dyDescent="0.35">
      <c r="Q6879" s="22"/>
      <c r="R6879"/>
    </row>
    <row r="6880" spans="17:18" x14ac:dyDescent="0.35">
      <c r="Q6880" s="22"/>
      <c r="R6880"/>
    </row>
    <row r="6881" spans="17:18" x14ac:dyDescent="0.35">
      <c r="Q6881" s="22"/>
      <c r="R6881"/>
    </row>
    <row r="6882" spans="17:18" x14ac:dyDescent="0.35">
      <c r="Q6882" s="22"/>
      <c r="R6882"/>
    </row>
    <row r="6883" spans="17:18" x14ac:dyDescent="0.35">
      <c r="Q6883" s="22"/>
      <c r="R6883"/>
    </row>
    <row r="6884" spans="17:18" x14ac:dyDescent="0.35">
      <c r="Q6884" s="22"/>
      <c r="R6884"/>
    </row>
    <row r="6885" spans="17:18" x14ac:dyDescent="0.35">
      <c r="Q6885" s="22"/>
      <c r="R6885"/>
    </row>
    <row r="6886" spans="17:18" x14ac:dyDescent="0.35">
      <c r="Q6886" s="22"/>
      <c r="R6886"/>
    </row>
    <row r="6887" spans="17:18" x14ac:dyDescent="0.35">
      <c r="Q6887" s="22"/>
      <c r="R6887"/>
    </row>
    <row r="6888" spans="17:18" x14ac:dyDescent="0.35">
      <c r="Q6888" s="22"/>
      <c r="R6888"/>
    </row>
    <row r="6889" spans="17:18" x14ac:dyDescent="0.35">
      <c r="Q6889" s="22"/>
      <c r="R6889"/>
    </row>
    <row r="6890" spans="17:18" x14ac:dyDescent="0.35">
      <c r="Q6890" s="22"/>
      <c r="R6890"/>
    </row>
    <row r="6891" spans="17:18" x14ac:dyDescent="0.35">
      <c r="Q6891" s="22"/>
      <c r="R6891"/>
    </row>
    <row r="6892" spans="17:18" x14ac:dyDescent="0.35">
      <c r="Q6892" s="22"/>
      <c r="R6892"/>
    </row>
    <row r="6893" spans="17:18" x14ac:dyDescent="0.35">
      <c r="Q6893" s="22"/>
      <c r="R6893"/>
    </row>
    <row r="6894" spans="17:18" x14ac:dyDescent="0.35">
      <c r="Q6894" s="22"/>
      <c r="R6894"/>
    </row>
    <row r="6895" spans="17:18" x14ac:dyDescent="0.35">
      <c r="Q6895" s="22"/>
      <c r="R6895"/>
    </row>
    <row r="6896" spans="17:18" x14ac:dyDescent="0.35">
      <c r="Q6896" s="22"/>
      <c r="R6896"/>
    </row>
    <row r="6897" spans="17:18" x14ac:dyDescent="0.35">
      <c r="Q6897" s="22"/>
      <c r="R6897"/>
    </row>
    <row r="6898" spans="17:18" x14ac:dyDescent="0.35">
      <c r="Q6898" s="22"/>
      <c r="R6898"/>
    </row>
    <row r="6899" spans="17:18" x14ac:dyDescent="0.35">
      <c r="Q6899" s="22"/>
      <c r="R6899"/>
    </row>
    <row r="6900" spans="17:18" x14ac:dyDescent="0.35">
      <c r="Q6900" s="22"/>
      <c r="R6900"/>
    </row>
    <row r="6901" spans="17:18" x14ac:dyDescent="0.35">
      <c r="Q6901" s="22"/>
      <c r="R6901"/>
    </row>
    <row r="6902" spans="17:18" x14ac:dyDescent="0.35">
      <c r="Q6902" s="22"/>
      <c r="R6902"/>
    </row>
    <row r="6903" spans="17:18" x14ac:dyDescent="0.35">
      <c r="Q6903" s="22"/>
      <c r="R6903"/>
    </row>
    <row r="6904" spans="17:18" x14ac:dyDescent="0.35">
      <c r="Q6904" s="22"/>
      <c r="R6904"/>
    </row>
    <row r="6905" spans="17:18" x14ac:dyDescent="0.35">
      <c r="Q6905" s="22"/>
      <c r="R6905"/>
    </row>
    <row r="6906" spans="17:18" x14ac:dyDescent="0.35">
      <c r="Q6906" s="22"/>
      <c r="R6906"/>
    </row>
    <row r="6907" spans="17:18" x14ac:dyDescent="0.35">
      <c r="Q6907" s="22"/>
      <c r="R6907"/>
    </row>
    <row r="6908" spans="17:18" x14ac:dyDescent="0.35">
      <c r="Q6908" s="22"/>
      <c r="R6908"/>
    </row>
    <row r="6909" spans="17:18" x14ac:dyDescent="0.35">
      <c r="Q6909" s="22"/>
      <c r="R6909"/>
    </row>
    <row r="6910" spans="17:18" x14ac:dyDescent="0.35">
      <c r="Q6910" s="22"/>
      <c r="R6910"/>
    </row>
    <row r="6911" spans="17:18" x14ac:dyDescent="0.35">
      <c r="Q6911" s="22"/>
      <c r="R6911"/>
    </row>
    <row r="6912" spans="17:18" x14ac:dyDescent="0.35">
      <c r="Q6912" s="22"/>
      <c r="R6912"/>
    </row>
    <row r="6913" spans="17:18" x14ac:dyDescent="0.35">
      <c r="Q6913" s="22"/>
      <c r="R6913"/>
    </row>
    <row r="6914" spans="17:18" x14ac:dyDescent="0.35">
      <c r="Q6914" s="22"/>
      <c r="R6914"/>
    </row>
    <row r="6915" spans="17:18" x14ac:dyDescent="0.35">
      <c r="Q6915" s="22"/>
      <c r="R6915"/>
    </row>
    <row r="6916" spans="17:18" x14ac:dyDescent="0.35">
      <c r="Q6916" s="22"/>
      <c r="R6916"/>
    </row>
    <row r="6917" spans="17:18" x14ac:dyDescent="0.35">
      <c r="Q6917" s="22"/>
      <c r="R6917"/>
    </row>
    <row r="6918" spans="17:18" x14ac:dyDescent="0.35">
      <c r="Q6918" s="22"/>
      <c r="R6918"/>
    </row>
    <row r="6919" spans="17:18" x14ac:dyDescent="0.35">
      <c r="Q6919" s="22"/>
      <c r="R6919"/>
    </row>
    <row r="6920" spans="17:18" x14ac:dyDescent="0.35">
      <c r="Q6920" s="22"/>
      <c r="R6920"/>
    </row>
    <row r="6921" spans="17:18" x14ac:dyDescent="0.35">
      <c r="Q6921" s="22"/>
      <c r="R6921"/>
    </row>
    <row r="6922" spans="17:18" x14ac:dyDescent="0.35">
      <c r="Q6922" s="22"/>
      <c r="R6922"/>
    </row>
    <row r="6923" spans="17:18" x14ac:dyDescent="0.35">
      <c r="Q6923" s="22"/>
      <c r="R6923"/>
    </row>
    <row r="6924" spans="17:18" x14ac:dyDescent="0.35">
      <c r="Q6924" s="22"/>
      <c r="R6924"/>
    </row>
    <row r="6925" spans="17:18" x14ac:dyDescent="0.35">
      <c r="Q6925" s="22"/>
      <c r="R6925"/>
    </row>
    <row r="6926" spans="17:18" x14ac:dyDescent="0.35">
      <c r="Q6926" s="22"/>
      <c r="R6926"/>
    </row>
    <row r="6927" spans="17:18" x14ac:dyDescent="0.35">
      <c r="Q6927" s="22"/>
      <c r="R6927"/>
    </row>
    <row r="6928" spans="17:18" x14ac:dyDescent="0.35">
      <c r="Q6928" s="22"/>
      <c r="R6928"/>
    </row>
    <row r="6929" spans="17:18" x14ac:dyDescent="0.35">
      <c r="Q6929" s="22"/>
      <c r="R6929"/>
    </row>
    <row r="6930" spans="17:18" x14ac:dyDescent="0.35">
      <c r="Q6930" s="22"/>
      <c r="R6930"/>
    </row>
    <row r="6931" spans="17:18" x14ac:dyDescent="0.35">
      <c r="Q6931" s="22"/>
      <c r="R6931"/>
    </row>
    <row r="6932" spans="17:18" x14ac:dyDescent="0.35">
      <c r="Q6932" s="22"/>
      <c r="R6932"/>
    </row>
    <row r="6933" spans="17:18" x14ac:dyDescent="0.35">
      <c r="Q6933" s="22"/>
      <c r="R6933"/>
    </row>
    <row r="6934" spans="17:18" x14ac:dyDescent="0.35">
      <c r="Q6934" s="22"/>
      <c r="R6934"/>
    </row>
    <row r="6935" spans="17:18" x14ac:dyDescent="0.35">
      <c r="Q6935" s="22"/>
      <c r="R6935"/>
    </row>
    <row r="6936" spans="17:18" x14ac:dyDescent="0.35">
      <c r="Q6936" s="22"/>
      <c r="R6936"/>
    </row>
    <row r="6937" spans="17:18" x14ac:dyDescent="0.35">
      <c r="Q6937" s="22"/>
      <c r="R6937"/>
    </row>
    <row r="6938" spans="17:18" x14ac:dyDescent="0.35">
      <c r="Q6938" s="22"/>
      <c r="R6938"/>
    </row>
    <row r="6939" spans="17:18" x14ac:dyDescent="0.35">
      <c r="Q6939" s="22"/>
      <c r="R6939"/>
    </row>
    <row r="6940" spans="17:18" x14ac:dyDescent="0.35">
      <c r="Q6940" s="22"/>
      <c r="R6940"/>
    </row>
    <row r="6941" spans="17:18" x14ac:dyDescent="0.35">
      <c r="Q6941" s="22"/>
      <c r="R6941"/>
    </row>
    <row r="6942" spans="17:18" x14ac:dyDescent="0.35">
      <c r="Q6942" s="22"/>
      <c r="R6942"/>
    </row>
    <row r="6943" spans="17:18" x14ac:dyDescent="0.35">
      <c r="Q6943" s="22"/>
      <c r="R6943"/>
    </row>
    <row r="6944" spans="17:18" x14ac:dyDescent="0.35">
      <c r="Q6944" s="22"/>
      <c r="R6944"/>
    </row>
    <row r="6945" spans="17:18" x14ac:dyDescent="0.35">
      <c r="Q6945" s="22"/>
      <c r="R6945"/>
    </row>
    <row r="6946" spans="17:18" x14ac:dyDescent="0.35">
      <c r="Q6946" s="22"/>
      <c r="R6946"/>
    </row>
    <row r="6947" spans="17:18" x14ac:dyDescent="0.35">
      <c r="Q6947" s="22"/>
      <c r="R6947"/>
    </row>
    <row r="6948" spans="17:18" x14ac:dyDescent="0.35">
      <c r="Q6948" s="22"/>
      <c r="R6948"/>
    </row>
    <row r="6949" spans="17:18" x14ac:dyDescent="0.35">
      <c r="Q6949" s="22"/>
      <c r="R6949"/>
    </row>
    <row r="6950" spans="17:18" x14ac:dyDescent="0.35">
      <c r="Q6950" s="22"/>
      <c r="R6950"/>
    </row>
    <row r="6951" spans="17:18" x14ac:dyDescent="0.35">
      <c r="Q6951" s="22"/>
      <c r="R6951"/>
    </row>
    <row r="6952" spans="17:18" x14ac:dyDescent="0.35">
      <c r="Q6952" s="22"/>
      <c r="R6952"/>
    </row>
    <row r="6953" spans="17:18" x14ac:dyDescent="0.35">
      <c r="Q6953" s="22"/>
      <c r="R6953"/>
    </row>
    <row r="6954" spans="17:18" x14ac:dyDescent="0.35">
      <c r="Q6954" s="22"/>
      <c r="R6954"/>
    </row>
    <row r="6955" spans="17:18" x14ac:dyDescent="0.35">
      <c r="Q6955" s="22"/>
      <c r="R6955"/>
    </row>
    <row r="6956" spans="17:18" x14ac:dyDescent="0.35">
      <c r="Q6956" s="22"/>
      <c r="R6956"/>
    </row>
    <row r="6957" spans="17:18" x14ac:dyDescent="0.35">
      <c r="Q6957" s="22"/>
      <c r="R6957"/>
    </row>
    <row r="6958" spans="17:18" x14ac:dyDescent="0.35">
      <c r="Q6958" s="22"/>
      <c r="R6958"/>
    </row>
    <row r="6959" spans="17:18" x14ac:dyDescent="0.35">
      <c r="Q6959" s="22"/>
      <c r="R6959"/>
    </row>
    <row r="6960" spans="17:18" x14ac:dyDescent="0.35">
      <c r="Q6960" s="22"/>
      <c r="R6960"/>
    </row>
    <row r="6961" spans="17:18" x14ac:dyDescent="0.35">
      <c r="Q6961" s="22"/>
      <c r="R6961"/>
    </row>
    <row r="6962" spans="17:18" x14ac:dyDescent="0.35">
      <c r="Q6962" s="22"/>
      <c r="R6962"/>
    </row>
    <row r="6963" spans="17:18" x14ac:dyDescent="0.35">
      <c r="Q6963" s="22"/>
      <c r="R6963"/>
    </row>
    <row r="6964" spans="17:18" x14ac:dyDescent="0.35">
      <c r="Q6964" s="22"/>
      <c r="R6964"/>
    </row>
    <row r="6965" spans="17:18" x14ac:dyDescent="0.35">
      <c r="Q6965" s="22"/>
      <c r="R6965"/>
    </row>
    <row r="6966" spans="17:18" x14ac:dyDescent="0.35">
      <c r="Q6966" s="22"/>
      <c r="R6966"/>
    </row>
    <row r="6967" spans="17:18" x14ac:dyDescent="0.35">
      <c r="Q6967" s="22"/>
      <c r="R6967"/>
    </row>
    <row r="6968" spans="17:18" x14ac:dyDescent="0.35">
      <c r="Q6968" s="22"/>
      <c r="R6968"/>
    </row>
    <row r="6969" spans="17:18" x14ac:dyDescent="0.35">
      <c r="Q6969" s="22"/>
      <c r="R6969"/>
    </row>
    <row r="6970" spans="17:18" x14ac:dyDescent="0.35">
      <c r="Q6970" s="22"/>
      <c r="R6970"/>
    </row>
    <row r="6971" spans="17:18" x14ac:dyDescent="0.35">
      <c r="Q6971" s="22"/>
      <c r="R6971"/>
    </row>
    <row r="6972" spans="17:18" x14ac:dyDescent="0.35">
      <c r="Q6972" s="22"/>
      <c r="R6972"/>
    </row>
    <row r="6973" spans="17:18" x14ac:dyDescent="0.35">
      <c r="Q6973" s="22"/>
      <c r="R6973"/>
    </row>
    <row r="6974" spans="17:18" x14ac:dyDescent="0.35">
      <c r="Q6974" s="22"/>
      <c r="R6974"/>
    </row>
    <row r="6975" spans="17:18" x14ac:dyDescent="0.35">
      <c r="Q6975" s="22"/>
      <c r="R6975"/>
    </row>
    <row r="6976" spans="17:18" x14ac:dyDescent="0.35">
      <c r="Q6976" s="22"/>
      <c r="R6976"/>
    </row>
    <row r="6977" spans="17:18" x14ac:dyDescent="0.35">
      <c r="Q6977" s="22"/>
      <c r="R6977"/>
    </row>
    <row r="6978" spans="17:18" x14ac:dyDescent="0.35">
      <c r="Q6978" s="22"/>
      <c r="R6978"/>
    </row>
    <row r="6979" spans="17:18" x14ac:dyDescent="0.35">
      <c r="Q6979" s="22"/>
      <c r="R6979"/>
    </row>
    <row r="6980" spans="17:18" x14ac:dyDescent="0.35">
      <c r="Q6980" s="22"/>
      <c r="R6980"/>
    </row>
    <row r="6981" spans="17:18" x14ac:dyDescent="0.35">
      <c r="Q6981" s="22"/>
      <c r="R6981"/>
    </row>
    <row r="6982" spans="17:18" x14ac:dyDescent="0.35">
      <c r="Q6982" s="22"/>
      <c r="R6982"/>
    </row>
    <row r="6983" spans="17:18" x14ac:dyDescent="0.35">
      <c r="Q6983" s="22"/>
      <c r="R6983"/>
    </row>
    <row r="6984" spans="17:18" x14ac:dyDescent="0.35">
      <c r="Q6984" s="22"/>
      <c r="R6984"/>
    </row>
    <row r="6985" spans="17:18" x14ac:dyDescent="0.35">
      <c r="Q6985" s="22"/>
      <c r="R6985"/>
    </row>
    <row r="6986" spans="17:18" x14ac:dyDescent="0.35">
      <c r="Q6986" s="22"/>
      <c r="R6986"/>
    </row>
    <row r="6987" spans="17:18" x14ac:dyDescent="0.35">
      <c r="Q6987" s="22"/>
      <c r="R6987"/>
    </row>
    <row r="6988" spans="17:18" x14ac:dyDescent="0.35">
      <c r="Q6988" s="22"/>
      <c r="R6988"/>
    </row>
    <row r="6989" spans="17:18" x14ac:dyDescent="0.35">
      <c r="Q6989" s="22"/>
      <c r="R6989"/>
    </row>
    <row r="6990" spans="17:18" x14ac:dyDescent="0.35">
      <c r="Q6990" s="22"/>
      <c r="R6990"/>
    </row>
    <row r="6991" spans="17:18" x14ac:dyDescent="0.35">
      <c r="Q6991" s="22"/>
      <c r="R6991"/>
    </row>
    <row r="6992" spans="17:18" x14ac:dyDescent="0.35">
      <c r="Q6992" s="22"/>
      <c r="R6992"/>
    </row>
    <row r="6993" spans="17:18" x14ac:dyDescent="0.35">
      <c r="Q6993" s="22"/>
      <c r="R6993"/>
    </row>
    <row r="6994" spans="17:18" x14ac:dyDescent="0.35">
      <c r="Q6994" s="22"/>
      <c r="R6994"/>
    </row>
    <row r="6995" spans="17:18" x14ac:dyDescent="0.35">
      <c r="Q6995" s="22"/>
      <c r="R6995"/>
    </row>
    <row r="6996" spans="17:18" x14ac:dyDescent="0.35">
      <c r="Q6996" s="22"/>
      <c r="R6996"/>
    </row>
    <row r="6997" spans="17:18" x14ac:dyDescent="0.35">
      <c r="Q6997" s="22"/>
      <c r="R6997"/>
    </row>
    <row r="6998" spans="17:18" x14ac:dyDescent="0.35">
      <c r="Q6998" s="22"/>
      <c r="R6998"/>
    </row>
    <row r="6999" spans="17:18" x14ac:dyDescent="0.35">
      <c r="Q6999" s="22"/>
      <c r="R6999"/>
    </row>
    <row r="7000" spans="17:18" x14ac:dyDescent="0.35">
      <c r="Q7000" s="22"/>
      <c r="R7000"/>
    </row>
    <row r="7001" spans="17:18" x14ac:dyDescent="0.35">
      <c r="Q7001" s="22"/>
      <c r="R7001"/>
    </row>
    <row r="7002" spans="17:18" x14ac:dyDescent="0.35">
      <c r="Q7002" s="22"/>
      <c r="R7002"/>
    </row>
    <row r="7003" spans="17:18" x14ac:dyDescent="0.35">
      <c r="Q7003" s="22"/>
      <c r="R7003"/>
    </row>
    <row r="7004" spans="17:18" x14ac:dyDescent="0.35">
      <c r="Q7004" s="22"/>
      <c r="R7004"/>
    </row>
    <row r="7005" spans="17:18" x14ac:dyDescent="0.35">
      <c r="Q7005" s="22"/>
      <c r="R7005"/>
    </row>
    <row r="7006" spans="17:18" x14ac:dyDescent="0.35">
      <c r="Q7006" s="22"/>
      <c r="R7006"/>
    </row>
    <row r="7007" spans="17:18" x14ac:dyDescent="0.35">
      <c r="Q7007" s="22"/>
      <c r="R7007"/>
    </row>
    <row r="7008" spans="17:18" x14ac:dyDescent="0.35">
      <c r="Q7008" s="22"/>
      <c r="R7008"/>
    </row>
    <row r="7009" spans="17:18" x14ac:dyDescent="0.35">
      <c r="Q7009" s="22"/>
      <c r="R7009"/>
    </row>
    <row r="7010" spans="17:18" x14ac:dyDescent="0.35">
      <c r="Q7010" s="22"/>
      <c r="R7010"/>
    </row>
    <row r="7011" spans="17:18" x14ac:dyDescent="0.35">
      <c r="Q7011" s="22"/>
      <c r="R7011"/>
    </row>
    <row r="7012" spans="17:18" x14ac:dyDescent="0.35">
      <c r="Q7012" s="22"/>
      <c r="R7012"/>
    </row>
    <row r="7013" spans="17:18" x14ac:dyDescent="0.35">
      <c r="Q7013" s="22"/>
      <c r="R7013"/>
    </row>
    <row r="7014" spans="17:18" x14ac:dyDescent="0.35">
      <c r="Q7014" s="22"/>
      <c r="R7014"/>
    </row>
    <row r="7015" spans="17:18" x14ac:dyDescent="0.35">
      <c r="Q7015" s="22"/>
      <c r="R7015"/>
    </row>
    <row r="7016" spans="17:18" x14ac:dyDescent="0.35">
      <c r="Q7016" s="22"/>
      <c r="R7016"/>
    </row>
    <row r="7017" spans="17:18" x14ac:dyDescent="0.35">
      <c r="Q7017" s="22"/>
      <c r="R7017"/>
    </row>
    <row r="7018" spans="17:18" x14ac:dyDescent="0.35">
      <c r="Q7018" s="22"/>
      <c r="R7018"/>
    </row>
    <row r="7019" spans="17:18" x14ac:dyDescent="0.35">
      <c r="Q7019" s="22"/>
      <c r="R7019"/>
    </row>
    <row r="7020" spans="17:18" x14ac:dyDescent="0.35">
      <c r="Q7020" s="22"/>
      <c r="R7020"/>
    </row>
    <row r="7021" spans="17:18" x14ac:dyDescent="0.35">
      <c r="Q7021" s="22"/>
      <c r="R7021"/>
    </row>
    <row r="7022" spans="17:18" x14ac:dyDescent="0.35">
      <c r="Q7022" s="22"/>
      <c r="R7022"/>
    </row>
    <row r="7023" spans="17:18" x14ac:dyDescent="0.35">
      <c r="Q7023" s="22"/>
      <c r="R7023"/>
    </row>
    <row r="7024" spans="17:18" x14ac:dyDescent="0.35">
      <c r="Q7024" s="22"/>
      <c r="R7024"/>
    </row>
    <row r="7025" spans="17:18" x14ac:dyDescent="0.35">
      <c r="Q7025" s="22"/>
      <c r="R7025"/>
    </row>
    <row r="7026" spans="17:18" x14ac:dyDescent="0.35">
      <c r="Q7026" s="22"/>
      <c r="R7026"/>
    </row>
    <row r="7027" spans="17:18" x14ac:dyDescent="0.35">
      <c r="Q7027" s="22"/>
      <c r="R7027"/>
    </row>
    <row r="7028" spans="17:18" x14ac:dyDescent="0.35">
      <c r="Q7028" s="22"/>
      <c r="R7028"/>
    </row>
    <row r="7029" spans="17:18" x14ac:dyDescent="0.35">
      <c r="Q7029" s="22"/>
      <c r="R7029"/>
    </row>
    <row r="7030" spans="17:18" x14ac:dyDescent="0.35">
      <c r="Q7030" s="22"/>
      <c r="R7030"/>
    </row>
    <row r="7031" spans="17:18" x14ac:dyDescent="0.35">
      <c r="Q7031" s="22"/>
      <c r="R7031"/>
    </row>
    <row r="7032" spans="17:18" x14ac:dyDescent="0.35">
      <c r="Q7032" s="22"/>
      <c r="R7032"/>
    </row>
    <row r="7033" spans="17:18" x14ac:dyDescent="0.35">
      <c r="Q7033" s="22"/>
      <c r="R7033"/>
    </row>
    <row r="7034" spans="17:18" x14ac:dyDescent="0.35">
      <c r="Q7034" s="22"/>
      <c r="R7034"/>
    </row>
    <row r="7035" spans="17:18" x14ac:dyDescent="0.35">
      <c r="Q7035" s="22"/>
      <c r="R7035"/>
    </row>
    <row r="7036" spans="17:18" x14ac:dyDescent="0.35">
      <c r="Q7036" s="22"/>
      <c r="R7036"/>
    </row>
    <row r="7037" spans="17:18" x14ac:dyDescent="0.35">
      <c r="Q7037" s="22"/>
      <c r="R7037"/>
    </row>
    <row r="7038" spans="17:18" x14ac:dyDescent="0.35">
      <c r="Q7038" s="22"/>
      <c r="R7038"/>
    </row>
    <row r="7039" spans="17:18" x14ac:dyDescent="0.35">
      <c r="Q7039" s="22"/>
      <c r="R7039"/>
    </row>
    <row r="7040" spans="17:18" x14ac:dyDescent="0.35">
      <c r="Q7040" s="22"/>
      <c r="R7040"/>
    </row>
    <row r="7041" spans="17:18" x14ac:dyDescent="0.35">
      <c r="Q7041" s="22"/>
      <c r="R7041"/>
    </row>
    <row r="7042" spans="17:18" x14ac:dyDescent="0.35">
      <c r="Q7042" s="22"/>
      <c r="R7042"/>
    </row>
    <row r="7043" spans="17:18" x14ac:dyDescent="0.35">
      <c r="Q7043" s="22"/>
      <c r="R7043"/>
    </row>
    <row r="7044" spans="17:18" x14ac:dyDescent="0.35">
      <c r="Q7044" s="22"/>
      <c r="R7044"/>
    </row>
    <row r="7045" spans="17:18" x14ac:dyDescent="0.35">
      <c r="Q7045" s="22"/>
      <c r="R7045"/>
    </row>
    <row r="7046" spans="17:18" x14ac:dyDescent="0.35">
      <c r="Q7046" s="22"/>
      <c r="R7046"/>
    </row>
    <row r="7047" spans="17:18" x14ac:dyDescent="0.35">
      <c r="Q7047" s="22"/>
      <c r="R7047"/>
    </row>
    <row r="7048" spans="17:18" x14ac:dyDescent="0.35">
      <c r="Q7048" s="22"/>
      <c r="R7048"/>
    </row>
    <row r="7049" spans="17:18" x14ac:dyDescent="0.35">
      <c r="Q7049" s="22"/>
      <c r="R7049"/>
    </row>
    <row r="7050" spans="17:18" x14ac:dyDescent="0.35">
      <c r="Q7050" s="22"/>
      <c r="R7050"/>
    </row>
    <row r="7051" spans="17:18" x14ac:dyDescent="0.35">
      <c r="Q7051" s="22"/>
      <c r="R7051"/>
    </row>
    <row r="7052" spans="17:18" x14ac:dyDescent="0.35">
      <c r="Q7052" s="22"/>
      <c r="R7052"/>
    </row>
    <row r="7053" spans="17:18" x14ac:dyDescent="0.35">
      <c r="Q7053" s="22"/>
      <c r="R7053"/>
    </row>
    <row r="7054" spans="17:18" x14ac:dyDescent="0.35">
      <c r="Q7054" s="22"/>
      <c r="R7054"/>
    </row>
    <row r="7055" spans="17:18" x14ac:dyDescent="0.35">
      <c r="Q7055" s="22"/>
      <c r="R7055"/>
    </row>
    <row r="7056" spans="17:18" x14ac:dyDescent="0.35">
      <c r="Q7056" s="22"/>
      <c r="R7056"/>
    </row>
    <row r="7057" spans="17:18" x14ac:dyDescent="0.35">
      <c r="Q7057" s="22"/>
      <c r="R7057"/>
    </row>
    <row r="7058" spans="17:18" x14ac:dyDescent="0.35">
      <c r="Q7058" s="22"/>
      <c r="R7058"/>
    </row>
    <row r="7059" spans="17:18" x14ac:dyDescent="0.35">
      <c r="Q7059" s="22"/>
      <c r="R7059"/>
    </row>
    <row r="7060" spans="17:18" x14ac:dyDescent="0.35">
      <c r="Q7060" s="22"/>
      <c r="R7060"/>
    </row>
    <row r="7061" spans="17:18" x14ac:dyDescent="0.35">
      <c r="Q7061" s="22"/>
      <c r="R7061"/>
    </row>
    <row r="7062" spans="17:18" x14ac:dyDescent="0.35">
      <c r="Q7062" s="22"/>
      <c r="R7062"/>
    </row>
    <row r="7063" spans="17:18" x14ac:dyDescent="0.35">
      <c r="Q7063" s="22"/>
      <c r="R7063"/>
    </row>
    <row r="7064" spans="17:18" x14ac:dyDescent="0.35">
      <c r="Q7064" s="22"/>
      <c r="R7064"/>
    </row>
    <row r="7065" spans="17:18" x14ac:dyDescent="0.35">
      <c r="Q7065" s="22"/>
      <c r="R7065"/>
    </row>
    <row r="7066" spans="17:18" x14ac:dyDescent="0.35">
      <c r="Q7066" s="22"/>
      <c r="R7066"/>
    </row>
    <row r="7067" spans="17:18" x14ac:dyDescent="0.35">
      <c r="Q7067" s="22"/>
      <c r="R7067"/>
    </row>
    <row r="7068" spans="17:18" x14ac:dyDescent="0.35">
      <c r="Q7068" s="22"/>
      <c r="R7068"/>
    </row>
    <row r="7069" spans="17:18" x14ac:dyDescent="0.35">
      <c r="Q7069" s="22"/>
      <c r="R7069"/>
    </row>
    <row r="7070" spans="17:18" x14ac:dyDescent="0.35">
      <c r="Q7070" s="22"/>
      <c r="R7070"/>
    </row>
    <row r="7071" spans="17:18" x14ac:dyDescent="0.35">
      <c r="Q7071" s="22"/>
      <c r="R7071"/>
    </row>
    <row r="7072" spans="17:18" x14ac:dyDescent="0.35">
      <c r="Q7072" s="22"/>
      <c r="R7072"/>
    </row>
    <row r="7073" spans="17:18" x14ac:dyDescent="0.35">
      <c r="Q7073" s="22"/>
      <c r="R7073"/>
    </row>
    <row r="7074" spans="17:18" x14ac:dyDescent="0.35">
      <c r="Q7074" s="22"/>
      <c r="R7074"/>
    </row>
    <row r="7075" spans="17:18" x14ac:dyDescent="0.35">
      <c r="Q7075" s="22"/>
      <c r="R7075"/>
    </row>
    <row r="7076" spans="17:18" x14ac:dyDescent="0.35">
      <c r="Q7076" s="22"/>
      <c r="R7076"/>
    </row>
    <row r="7077" spans="17:18" x14ac:dyDescent="0.35">
      <c r="Q7077" s="22"/>
      <c r="R7077"/>
    </row>
    <row r="7078" spans="17:18" x14ac:dyDescent="0.35">
      <c r="Q7078" s="22"/>
      <c r="R7078"/>
    </row>
    <row r="7079" spans="17:18" x14ac:dyDescent="0.35">
      <c r="Q7079" s="22"/>
      <c r="R7079"/>
    </row>
    <row r="7080" spans="17:18" x14ac:dyDescent="0.35">
      <c r="Q7080" s="22"/>
      <c r="R7080"/>
    </row>
    <row r="7081" spans="17:18" x14ac:dyDescent="0.35">
      <c r="Q7081" s="22"/>
      <c r="R7081"/>
    </row>
    <row r="7082" spans="17:18" x14ac:dyDescent="0.35">
      <c r="Q7082" s="22"/>
      <c r="R7082"/>
    </row>
    <row r="7083" spans="17:18" x14ac:dyDescent="0.35">
      <c r="Q7083" s="22"/>
      <c r="R7083"/>
    </row>
    <row r="7084" spans="17:18" x14ac:dyDescent="0.35">
      <c r="Q7084" s="22"/>
      <c r="R7084"/>
    </row>
    <row r="7085" spans="17:18" x14ac:dyDescent="0.35">
      <c r="Q7085" s="22"/>
      <c r="R7085"/>
    </row>
    <row r="7086" spans="17:18" x14ac:dyDescent="0.35">
      <c r="Q7086" s="22"/>
      <c r="R7086"/>
    </row>
    <row r="7087" spans="17:18" x14ac:dyDescent="0.35">
      <c r="Q7087" s="22"/>
      <c r="R7087"/>
    </row>
    <row r="7088" spans="17:18" x14ac:dyDescent="0.35">
      <c r="Q7088" s="22"/>
      <c r="R7088"/>
    </row>
    <row r="7089" spans="17:18" x14ac:dyDescent="0.35">
      <c r="Q7089" s="22"/>
      <c r="R7089"/>
    </row>
    <row r="7090" spans="17:18" x14ac:dyDescent="0.35">
      <c r="Q7090" s="22"/>
      <c r="R7090"/>
    </row>
    <row r="7091" spans="17:18" x14ac:dyDescent="0.35">
      <c r="Q7091" s="22"/>
      <c r="R7091"/>
    </row>
    <row r="7092" spans="17:18" x14ac:dyDescent="0.35">
      <c r="Q7092" s="22"/>
      <c r="R7092"/>
    </row>
    <row r="7093" spans="17:18" x14ac:dyDescent="0.35">
      <c r="Q7093" s="22"/>
      <c r="R7093"/>
    </row>
    <row r="7094" spans="17:18" x14ac:dyDescent="0.35">
      <c r="Q7094" s="22"/>
      <c r="R7094"/>
    </row>
    <row r="7095" spans="17:18" x14ac:dyDescent="0.35">
      <c r="Q7095" s="22"/>
      <c r="R7095"/>
    </row>
    <row r="7096" spans="17:18" x14ac:dyDescent="0.35">
      <c r="Q7096" s="22"/>
      <c r="R7096"/>
    </row>
    <row r="7097" spans="17:18" x14ac:dyDescent="0.35">
      <c r="Q7097" s="22"/>
      <c r="R7097"/>
    </row>
    <row r="7098" spans="17:18" x14ac:dyDescent="0.35">
      <c r="Q7098" s="22"/>
      <c r="R7098"/>
    </row>
    <row r="7099" spans="17:18" x14ac:dyDescent="0.35">
      <c r="Q7099" s="22"/>
      <c r="R7099"/>
    </row>
    <row r="7100" spans="17:18" x14ac:dyDescent="0.35">
      <c r="Q7100" s="22"/>
      <c r="R7100"/>
    </row>
    <row r="7101" spans="17:18" x14ac:dyDescent="0.35">
      <c r="Q7101" s="22"/>
      <c r="R7101"/>
    </row>
    <row r="7102" spans="17:18" x14ac:dyDescent="0.35">
      <c r="Q7102" s="22"/>
      <c r="R7102"/>
    </row>
    <row r="7103" spans="17:18" x14ac:dyDescent="0.35">
      <c r="Q7103" s="22"/>
      <c r="R7103"/>
    </row>
    <row r="7104" spans="17:18" x14ac:dyDescent="0.35">
      <c r="Q7104" s="22"/>
      <c r="R7104"/>
    </row>
    <row r="7105" spans="17:18" x14ac:dyDescent="0.35">
      <c r="Q7105" s="22"/>
      <c r="R7105"/>
    </row>
    <row r="7106" spans="17:18" x14ac:dyDescent="0.35">
      <c r="Q7106" s="22"/>
      <c r="R7106"/>
    </row>
    <row r="7107" spans="17:18" x14ac:dyDescent="0.35">
      <c r="Q7107" s="22"/>
      <c r="R7107"/>
    </row>
    <row r="7108" spans="17:18" x14ac:dyDescent="0.35">
      <c r="Q7108" s="22"/>
      <c r="R7108"/>
    </row>
    <row r="7109" spans="17:18" x14ac:dyDescent="0.35">
      <c r="Q7109" s="22"/>
      <c r="R7109"/>
    </row>
    <row r="7110" spans="17:18" x14ac:dyDescent="0.35">
      <c r="Q7110" s="22"/>
      <c r="R7110"/>
    </row>
    <row r="7111" spans="17:18" x14ac:dyDescent="0.35">
      <c r="Q7111" s="22"/>
      <c r="R7111"/>
    </row>
    <row r="7112" spans="17:18" x14ac:dyDescent="0.35">
      <c r="Q7112" s="22"/>
      <c r="R7112"/>
    </row>
    <row r="7113" spans="17:18" x14ac:dyDescent="0.35">
      <c r="Q7113" s="22"/>
      <c r="R7113"/>
    </row>
    <row r="7114" spans="17:18" x14ac:dyDescent="0.35">
      <c r="Q7114" s="22"/>
      <c r="R7114"/>
    </row>
    <row r="7115" spans="17:18" x14ac:dyDescent="0.35">
      <c r="Q7115" s="22"/>
      <c r="R7115"/>
    </row>
    <row r="7116" spans="17:18" x14ac:dyDescent="0.35">
      <c r="Q7116" s="22"/>
      <c r="R7116"/>
    </row>
    <row r="7117" spans="17:18" x14ac:dyDescent="0.35">
      <c r="Q7117" s="22"/>
      <c r="R7117"/>
    </row>
    <row r="7118" spans="17:18" x14ac:dyDescent="0.35">
      <c r="Q7118" s="22"/>
      <c r="R7118"/>
    </row>
    <row r="7119" spans="17:18" x14ac:dyDescent="0.35">
      <c r="Q7119" s="22"/>
      <c r="R7119"/>
    </row>
    <row r="7120" spans="17:18" x14ac:dyDescent="0.35">
      <c r="Q7120" s="22"/>
      <c r="R7120"/>
    </row>
    <row r="7121" spans="17:18" x14ac:dyDescent="0.35">
      <c r="Q7121" s="22"/>
      <c r="R7121"/>
    </row>
    <row r="7122" spans="17:18" x14ac:dyDescent="0.35">
      <c r="Q7122" s="22"/>
      <c r="R7122"/>
    </row>
    <row r="7123" spans="17:18" x14ac:dyDescent="0.35">
      <c r="Q7123" s="22"/>
      <c r="R7123"/>
    </row>
    <row r="7124" spans="17:18" x14ac:dyDescent="0.35">
      <c r="Q7124" s="22"/>
      <c r="R7124"/>
    </row>
    <row r="7125" spans="17:18" x14ac:dyDescent="0.35">
      <c r="Q7125" s="22"/>
      <c r="R7125"/>
    </row>
    <row r="7126" spans="17:18" x14ac:dyDescent="0.35">
      <c r="Q7126" s="22"/>
      <c r="R7126"/>
    </row>
    <row r="7127" spans="17:18" x14ac:dyDescent="0.35">
      <c r="Q7127" s="22"/>
      <c r="R7127"/>
    </row>
    <row r="7128" spans="17:18" x14ac:dyDescent="0.35">
      <c r="Q7128" s="22"/>
      <c r="R7128"/>
    </row>
    <row r="7129" spans="17:18" x14ac:dyDescent="0.35">
      <c r="Q7129" s="22"/>
      <c r="R7129"/>
    </row>
    <row r="7130" spans="17:18" x14ac:dyDescent="0.35">
      <c r="Q7130" s="22"/>
      <c r="R7130"/>
    </row>
    <row r="7131" spans="17:18" x14ac:dyDescent="0.35">
      <c r="Q7131" s="22"/>
      <c r="R7131"/>
    </row>
    <row r="7132" spans="17:18" x14ac:dyDescent="0.35">
      <c r="Q7132" s="22"/>
      <c r="R7132"/>
    </row>
    <row r="7133" spans="17:18" x14ac:dyDescent="0.35">
      <c r="Q7133" s="22"/>
      <c r="R7133"/>
    </row>
    <row r="7134" spans="17:18" x14ac:dyDescent="0.35">
      <c r="Q7134" s="22"/>
      <c r="R7134"/>
    </row>
    <row r="7135" spans="17:18" x14ac:dyDescent="0.35">
      <c r="Q7135" s="22"/>
      <c r="R7135"/>
    </row>
    <row r="7136" spans="17:18" x14ac:dyDescent="0.35">
      <c r="Q7136" s="22"/>
      <c r="R7136"/>
    </row>
    <row r="7137" spans="17:18" x14ac:dyDescent="0.35">
      <c r="Q7137" s="22"/>
      <c r="R7137"/>
    </row>
    <row r="7138" spans="17:18" x14ac:dyDescent="0.35">
      <c r="Q7138" s="22"/>
      <c r="R7138"/>
    </row>
    <row r="7139" spans="17:18" x14ac:dyDescent="0.35">
      <c r="Q7139" s="22"/>
      <c r="R7139"/>
    </row>
    <row r="7140" spans="17:18" x14ac:dyDescent="0.35">
      <c r="Q7140" s="22"/>
      <c r="R7140"/>
    </row>
    <row r="7141" spans="17:18" x14ac:dyDescent="0.35">
      <c r="Q7141" s="22"/>
      <c r="R7141"/>
    </row>
    <row r="7142" spans="17:18" x14ac:dyDescent="0.35">
      <c r="Q7142" s="22"/>
      <c r="R7142"/>
    </row>
    <row r="7143" spans="17:18" x14ac:dyDescent="0.35">
      <c r="Q7143" s="22"/>
      <c r="R7143"/>
    </row>
    <row r="7144" spans="17:18" x14ac:dyDescent="0.35">
      <c r="Q7144" s="22"/>
      <c r="R7144"/>
    </row>
    <row r="7145" spans="17:18" x14ac:dyDescent="0.35">
      <c r="Q7145" s="22"/>
      <c r="R7145"/>
    </row>
    <row r="7146" spans="17:18" x14ac:dyDescent="0.35">
      <c r="Q7146" s="22"/>
      <c r="R7146"/>
    </row>
    <row r="7147" spans="17:18" x14ac:dyDescent="0.35">
      <c r="Q7147" s="22"/>
      <c r="R7147"/>
    </row>
    <row r="7148" spans="17:18" x14ac:dyDescent="0.35">
      <c r="Q7148" s="22"/>
      <c r="R7148"/>
    </row>
    <row r="7149" spans="17:18" x14ac:dyDescent="0.35">
      <c r="Q7149" s="22"/>
      <c r="R7149"/>
    </row>
    <row r="7150" spans="17:18" x14ac:dyDescent="0.35">
      <c r="Q7150" s="22"/>
      <c r="R7150"/>
    </row>
    <row r="7151" spans="17:18" x14ac:dyDescent="0.35">
      <c r="Q7151" s="22"/>
      <c r="R7151"/>
    </row>
    <row r="7152" spans="17:18" x14ac:dyDescent="0.35">
      <c r="Q7152" s="22"/>
      <c r="R7152"/>
    </row>
    <row r="7153" spans="17:18" x14ac:dyDescent="0.35">
      <c r="Q7153" s="22"/>
      <c r="R7153"/>
    </row>
    <row r="7154" spans="17:18" x14ac:dyDescent="0.35">
      <c r="Q7154" s="22"/>
      <c r="R7154"/>
    </row>
    <row r="7155" spans="17:18" x14ac:dyDescent="0.35">
      <c r="Q7155" s="22"/>
      <c r="R7155"/>
    </row>
    <row r="7156" spans="17:18" x14ac:dyDescent="0.35">
      <c r="Q7156" s="22"/>
      <c r="R7156"/>
    </row>
    <row r="7157" spans="17:18" x14ac:dyDescent="0.35">
      <c r="Q7157" s="22"/>
      <c r="R7157"/>
    </row>
    <row r="7158" spans="17:18" x14ac:dyDescent="0.35">
      <c r="Q7158" s="22"/>
      <c r="R7158"/>
    </row>
    <row r="7159" spans="17:18" x14ac:dyDescent="0.35">
      <c r="Q7159" s="22"/>
      <c r="R7159"/>
    </row>
    <row r="7160" spans="17:18" x14ac:dyDescent="0.35">
      <c r="Q7160" s="22"/>
      <c r="R7160"/>
    </row>
    <row r="7161" spans="17:18" x14ac:dyDescent="0.35">
      <c r="Q7161" s="22"/>
      <c r="R7161"/>
    </row>
    <row r="7162" spans="17:18" x14ac:dyDescent="0.35">
      <c r="Q7162" s="22"/>
      <c r="R7162"/>
    </row>
    <row r="7163" spans="17:18" x14ac:dyDescent="0.35">
      <c r="Q7163" s="22"/>
      <c r="R7163"/>
    </row>
    <row r="7164" spans="17:18" x14ac:dyDescent="0.35">
      <c r="Q7164" s="22"/>
      <c r="R7164"/>
    </row>
    <row r="7165" spans="17:18" x14ac:dyDescent="0.35">
      <c r="Q7165" s="22"/>
      <c r="R7165"/>
    </row>
    <row r="7166" spans="17:18" x14ac:dyDescent="0.35">
      <c r="Q7166" s="22"/>
      <c r="R7166"/>
    </row>
    <row r="7167" spans="17:18" x14ac:dyDescent="0.35">
      <c r="Q7167" s="22"/>
      <c r="R7167"/>
    </row>
    <row r="7168" spans="17:18" x14ac:dyDescent="0.35">
      <c r="Q7168" s="22"/>
      <c r="R7168"/>
    </row>
    <row r="7169" spans="17:18" x14ac:dyDescent="0.35">
      <c r="Q7169" s="22"/>
      <c r="R7169"/>
    </row>
    <row r="7170" spans="17:18" x14ac:dyDescent="0.35">
      <c r="Q7170" s="22"/>
      <c r="R7170"/>
    </row>
    <row r="7171" spans="17:18" x14ac:dyDescent="0.35">
      <c r="Q7171" s="22"/>
      <c r="R7171"/>
    </row>
    <row r="7172" spans="17:18" x14ac:dyDescent="0.35">
      <c r="Q7172" s="22"/>
      <c r="R7172"/>
    </row>
    <row r="7173" spans="17:18" x14ac:dyDescent="0.35">
      <c r="Q7173" s="22"/>
      <c r="R7173"/>
    </row>
    <row r="7174" spans="17:18" x14ac:dyDescent="0.35">
      <c r="Q7174" s="22"/>
      <c r="R7174"/>
    </row>
    <row r="7175" spans="17:18" x14ac:dyDescent="0.35">
      <c r="Q7175" s="22"/>
      <c r="R7175"/>
    </row>
    <row r="7176" spans="17:18" x14ac:dyDescent="0.35">
      <c r="Q7176" s="22"/>
      <c r="R7176"/>
    </row>
    <row r="7177" spans="17:18" x14ac:dyDescent="0.35">
      <c r="Q7177" s="22"/>
      <c r="R7177"/>
    </row>
    <row r="7178" spans="17:18" x14ac:dyDescent="0.35">
      <c r="Q7178" s="22"/>
      <c r="R7178"/>
    </row>
    <row r="7179" spans="17:18" x14ac:dyDescent="0.35">
      <c r="Q7179" s="22"/>
      <c r="R7179"/>
    </row>
    <row r="7180" spans="17:18" x14ac:dyDescent="0.35">
      <c r="Q7180" s="22"/>
      <c r="R7180"/>
    </row>
    <row r="7181" spans="17:18" x14ac:dyDescent="0.35">
      <c r="Q7181" s="22"/>
      <c r="R7181"/>
    </row>
    <row r="7182" spans="17:18" x14ac:dyDescent="0.35">
      <c r="Q7182" s="22"/>
      <c r="R7182"/>
    </row>
    <row r="7183" spans="17:18" x14ac:dyDescent="0.35">
      <c r="Q7183" s="22"/>
      <c r="R7183"/>
    </row>
    <row r="7184" spans="17:18" x14ac:dyDescent="0.35">
      <c r="Q7184" s="22"/>
      <c r="R7184"/>
    </row>
    <row r="7185" spans="17:18" x14ac:dyDescent="0.35">
      <c r="Q7185" s="22"/>
      <c r="R7185"/>
    </row>
    <row r="7186" spans="17:18" x14ac:dyDescent="0.35">
      <c r="Q7186" s="22"/>
      <c r="R7186"/>
    </row>
    <row r="7187" spans="17:18" x14ac:dyDescent="0.35">
      <c r="Q7187" s="22"/>
      <c r="R7187"/>
    </row>
    <row r="7188" spans="17:18" x14ac:dyDescent="0.35">
      <c r="Q7188" s="22"/>
      <c r="R7188"/>
    </row>
    <row r="7189" spans="17:18" x14ac:dyDescent="0.35">
      <c r="Q7189" s="22"/>
      <c r="R7189"/>
    </row>
    <row r="7190" spans="17:18" x14ac:dyDescent="0.35">
      <c r="Q7190" s="22"/>
      <c r="R7190"/>
    </row>
    <row r="7191" spans="17:18" x14ac:dyDescent="0.35">
      <c r="Q7191" s="22"/>
      <c r="R7191"/>
    </row>
    <row r="7192" spans="17:18" x14ac:dyDescent="0.35">
      <c r="Q7192" s="22"/>
      <c r="R7192"/>
    </row>
    <row r="7193" spans="17:18" x14ac:dyDescent="0.35">
      <c r="Q7193" s="22"/>
      <c r="R7193"/>
    </row>
    <row r="7194" spans="17:18" x14ac:dyDescent="0.35">
      <c r="Q7194" s="22"/>
      <c r="R7194"/>
    </row>
    <row r="7195" spans="17:18" x14ac:dyDescent="0.35">
      <c r="Q7195" s="22"/>
      <c r="R7195"/>
    </row>
    <row r="7196" spans="17:18" x14ac:dyDescent="0.35">
      <c r="Q7196" s="22"/>
      <c r="R7196"/>
    </row>
    <row r="7197" spans="17:18" x14ac:dyDescent="0.35">
      <c r="Q7197" s="22"/>
      <c r="R7197"/>
    </row>
    <row r="7198" spans="17:18" x14ac:dyDescent="0.35">
      <c r="Q7198" s="22"/>
      <c r="R7198"/>
    </row>
    <row r="7199" spans="17:18" x14ac:dyDescent="0.35">
      <c r="Q7199" s="22"/>
      <c r="R7199"/>
    </row>
    <row r="7200" spans="17:18" x14ac:dyDescent="0.35">
      <c r="Q7200" s="22"/>
      <c r="R7200"/>
    </row>
    <row r="7201" spans="17:18" x14ac:dyDescent="0.35">
      <c r="Q7201" s="22"/>
      <c r="R7201"/>
    </row>
    <row r="7202" spans="17:18" x14ac:dyDescent="0.35">
      <c r="Q7202" s="22"/>
      <c r="R7202"/>
    </row>
    <row r="7203" spans="17:18" x14ac:dyDescent="0.35">
      <c r="Q7203" s="22"/>
      <c r="R7203"/>
    </row>
    <row r="7204" spans="17:18" x14ac:dyDescent="0.35">
      <c r="Q7204" s="22"/>
      <c r="R7204"/>
    </row>
    <row r="7205" spans="17:18" x14ac:dyDescent="0.35">
      <c r="Q7205" s="22"/>
      <c r="R7205"/>
    </row>
    <row r="7206" spans="17:18" x14ac:dyDescent="0.35">
      <c r="Q7206" s="22"/>
      <c r="R7206"/>
    </row>
    <row r="7207" spans="17:18" x14ac:dyDescent="0.35">
      <c r="Q7207" s="22"/>
      <c r="R7207"/>
    </row>
    <row r="7208" spans="17:18" x14ac:dyDescent="0.35">
      <c r="Q7208" s="22"/>
      <c r="R7208"/>
    </row>
    <row r="7209" spans="17:18" x14ac:dyDescent="0.35">
      <c r="Q7209" s="22"/>
      <c r="R7209"/>
    </row>
    <row r="7210" spans="17:18" x14ac:dyDescent="0.35">
      <c r="Q7210" s="22"/>
      <c r="R7210"/>
    </row>
    <row r="7211" spans="17:18" x14ac:dyDescent="0.35">
      <c r="Q7211" s="22"/>
      <c r="R7211"/>
    </row>
    <row r="7212" spans="17:18" x14ac:dyDescent="0.35">
      <c r="Q7212" s="22"/>
      <c r="R7212"/>
    </row>
    <row r="7213" spans="17:18" x14ac:dyDescent="0.35">
      <c r="Q7213" s="22"/>
      <c r="R7213"/>
    </row>
    <row r="7214" spans="17:18" x14ac:dyDescent="0.35">
      <c r="Q7214" s="22"/>
      <c r="R7214"/>
    </row>
    <row r="7215" spans="17:18" x14ac:dyDescent="0.35">
      <c r="Q7215" s="22"/>
      <c r="R7215"/>
    </row>
    <row r="7216" spans="17:18" x14ac:dyDescent="0.35">
      <c r="Q7216" s="22"/>
      <c r="R7216"/>
    </row>
    <row r="7217" spans="17:18" x14ac:dyDescent="0.35">
      <c r="Q7217" s="22"/>
      <c r="R7217"/>
    </row>
    <row r="7218" spans="17:18" x14ac:dyDescent="0.35">
      <c r="Q7218" s="22"/>
      <c r="R7218"/>
    </row>
    <row r="7219" spans="17:18" x14ac:dyDescent="0.35">
      <c r="Q7219" s="22"/>
      <c r="R7219"/>
    </row>
    <row r="7220" spans="17:18" x14ac:dyDescent="0.35">
      <c r="Q7220" s="22"/>
      <c r="R7220"/>
    </row>
    <row r="7221" spans="17:18" x14ac:dyDescent="0.35">
      <c r="Q7221" s="22"/>
      <c r="R7221"/>
    </row>
    <row r="7222" spans="17:18" x14ac:dyDescent="0.35">
      <c r="Q7222" s="22"/>
      <c r="R7222"/>
    </row>
    <row r="7223" spans="17:18" x14ac:dyDescent="0.35">
      <c r="Q7223" s="22"/>
      <c r="R7223"/>
    </row>
    <row r="7224" spans="17:18" x14ac:dyDescent="0.35">
      <c r="Q7224" s="22"/>
      <c r="R7224"/>
    </row>
    <row r="7225" spans="17:18" x14ac:dyDescent="0.35">
      <c r="Q7225" s="22"/>
      <c r="R7225"/>
    </row>
    <row r="7226" spans="17:18" x14ac:dyDescent="0.35">
      <c r="Q7226" s="22"/>
      <c r="R7226"/>
    </row>
    <row r="7227" spans="17:18" x14ac:dyDescent="0.35">
      <c r="Q7227" s="22"/>
      <c r="R7227"/>
    </row>
    <row r="7228" spans="17:18" x14ac:dyDescent="0.35">
      <c r="Q7228" s="22"/>
      <c r="R7228"/>
    </row>
    <row r="7229" spans="17:18" x14ac:dyDescent="0.35">
      <c r="Q7229" s="22"/>
      <c r="R7229"/>
    </row>
    <row r="7230" spans="17:18" x14ac:dyDescent="0.35">
      <c r="Q7230" s="22"/>
      <c r="R7230"/>
    </row>
    <row r="7231" spans="17:18" x14ac:dyDescent="0.35">
      <c r="Q7231" s="22"/>
      <c r="R7231"/>
    </row>
    <row r="7232" spans="17:18" x14ac:dyDescent="0.35">
      <c r="Q7232" s="22"/>
      <c r="R7232"/>
    </row>
    <row r="7233" spans="17:18" x14ac:dyDescent="0.35">
      <c r="Q7233" s="22"/>
      <c r="R7233"/>
    </row>
    <row r="7234" spans="17:18" x14ac:dyDescent="0.35">
      <c r="Q7234" s="22"/>
      <c r="R7234"/>
    </row>
    <row r="7235" spans="17:18" x14ac:dyDescent="0.35">
      <c r="Q7235" s="22"/>
      <c r="R7235"/>
    </row>
    <row r="7236" spans="17:18" x14ac:dyDescent="0.35">
      <c r="Q7236" s="22"/>
      <c r="R7236"/>
    </row>
    <row r="7237" spans="17:18" x14ac:dyDescent="0.35">
      <c r="Q7237" s="22"/>
      <c r="R7237"/>
    </row>
    <row r="7238" spans="17:18" x14ac:dyDescent="0.35">
      <c r="Q7238" s="22"/>
      <c r="R7238"/>
    </row>
    <row r="7239" spans="17:18" x14ac:dyDescent="0.35">
      <c r="Q7239" s="22"/>
      <c r="R7239"/>
    </row>
    <row r="7240" spans="17:18" x14ac:dyDescent="0.35">
      <c r="Q7240" s="22"/>
      <c r="R7240"/>
    </row>
    <row r="7241" spans="17:18" x14ac:dyDescent="0.35">
      <c r="Q7241" s="22"/>
      <c r="R7241"/>
    </row>
    <row r="7242" spans="17:18" x14ac:dyDescent="0.35">
      <c r="Q7242" s="22"/>
      <c r="R7242"/>
    </row>
    <row r="7243" spans="17:18" x14ac:dyDescent="0.35">
      <c r="Q7243" s="22"/>
      <c r="R7243"/>
    </row>
    <row r="7244" spans="17:18" x14ac:dyDescent="0.35">
      <c r="Q7244" s="22"/>
      <c r="R7244"/>
    </row>
    <row r="7245" spans="17:18" x14ac:dyDescent="0.35">
      <c r="Q7245" s="22"/>
      <c r="R7245"/>
    </row>
    <row r="7246" spans="17:18" x14ac:dyDescent="0.35">
      <c r="Q7246" s="22"/>
      <c r="R7246"/>
    </row>
    <row r="7247" spans="17:18" x14ac:dyDescent="0.35">
      <c r="Q7247" s="22"/>
      <c r="R7247"/>
    </row>
    <row r="7248" spans="17:18" x14ac:dyDescent="0.35">
      <c r="Q7248" s="22"/>
      <c r="R7248"/>
    </row>
    <row r="7249" spans="17:18" x14ac:dyDescent="0.35">
      <c r="Q7249" s="22"/>
      <c r="R7249"/>
    </row>
    <row r="7250" spans="17:18" x14ac:dyDescent="0.35">
      <c r="Q7250" s="22"/>
      <c r="R7250"/>
    </row>
    <row r="7251" spans="17:18" x14ac:dyDescent="0.35">
      <c r="Q7251" s="22"/>
      <c r="R7251"/>
    </row>
    <row r="7252" spans="17:18" x14ac:dyDescent="0.35">
      <c r="Q7252" s="22"/>
      <c r="R7252"/>
    </row>
    <row r="7253" spans="17:18" x14ac:dyDescent="0.35">
      <c r="Q7253" s="22"/>
      <c r="R7253"/>
    </row>
    <row r="7254" spans="17:18" x14ac:dyDescent="0.35">
      <c r="Q7254" s="22"/>
      <c r="R7254"/>
    </row>
    <row r="7255" spans="17:18" x14ac:dyDescent="0.35">
      <c r="Q7255" s="22"/>
      <c r="R7255"/>
    </row>
    <row r="7256" spans="17:18" x14ac:dyDescent="0.35">
      <c r="Q7256" s="22"/>
      <c r="R7256"/>
    </row>
    <row r="7257" spans="17:18" x14ac:dyDescent="0.35">
      <c r="Q7257" s="22"/>
      <c r="R7257"/>
    </row>
    <row r="7258" spans="17:18" x14ac:dyDescent="0.35">
      <c r="Q7258" s="22"/>
      <c r="R7258"/>
    </row>
    <row r="7259" spans="17:18" x14ac:dyDescent="0.35">
      <c r="Q7259" s="22"/>
      <c r="R7259"/>
    </row>
    <row r="7260" spans="17:18" x14ac:dyDescent="0.35">
      <c r="Q7260" s="22"/>
      <c r="R7260"/>
    </row>
    <row r="7261" spans="17:18" x14ac:dyDescent="0.35">
      <c r="Q7261" s="22"/>
      <c r="R7261"/>
    </row>
    <row r="7262" spans="17:18" x14ac:dyDescent="0.35">
      <c r="Q7262" s="22"/>
      <c r="R7262"/>
    </row>
    <row r="7263" spans="17:18" x14ac:dyDescent="0.35">
      <c r="Q7263" s="22"/>
      <c r="R7263"/>
    </row>
    <row r="7264" spans="17:18" x14ac:dyDescent="0.35">
      <c r="Q7264" s="22"/>
      <c r="R7264"/>
    </row>
    <row r="7265" spans="17:18" x14ac:dyDescent="0.35">
      <c r="Q7265" s="22"/>
      <c r="R7265"/>
    </row>
    <row r="7266" spans="17:18" x14ac:dyDescent="0.35">
      <c r="Q7266" s="22"/>
      <c r="R7266"/>
    </row>
    <row r="7267" spans="17:18" x14ac:dyDescent="0.35">
      <c r="Q7267" s="22"/>
      <c r="R7267"/>
    </row>
    <row r="7268" spans="17:18" x14ac:dyDescent="0.35">
      <c r="Q7268" s="22"/>
      <c r="R7268"/>
    </row>
    <row r="7269" spans="17:18" x14ac:dyDescent="0.35">
      <c r="Q7269" s="22"/>
      <c r="R7269"/>
    </row>
    <row r="7270" spans="17:18" x14ac:dyDescent="0.35">
      <c r="Q7270" s="22"/>
      <c r="R7270"/>
    </row>
    <row r="7271" spans="17:18" x14ac:dyDescent="0.35">
      <c r="Q7271" s="22"/>
      <c r="R7271"/>
    </row>
    <row r="7272" spans="17:18" x14ac:dyDescent="0.35">
      <c r="Q7272" s="22"/>
      <c r="R7272"/>
    </row>
    <row r="7273" spans="17:18" x14ac:dyDescent="0.35">
      <c r="Q7273" s="22"/>
      <c r="R7273"/>
    </row>
    <row r="7274" spans="17:18" x14ac:dyDescent="0.35">
      <c r="Q7274" s="22"/>
      <c r="R7274"/>
    </row>
    <row r="7275" spans="17:18" x14ac:dyDescent="0.35">
      <c r="Q7275" s="22"/>
      <c r="R7275"/>
    </row>
    <row r="7276" spans="17:18" x14ac:dyDescent="0.35">
      <c r="Q7276" s="22"/>
      <c r="R7276"/>
    </row>
    <row r="7277" spans="17:18" x14ac:dyDescent="0.35">
      <c r="Q7277" s="22"/>
      <c r="R7277"/>
    </row>
    <row r="7278" spans="17:18" x14ac:dyDescent="0.35">
      <c r="Q7278" s="22"/>
      <c r="R7278"/>
    </row>
    <row r="7279" spans="17:18" x14ac:dyDescent="0.35">
      <c r="Q7279" s="22"/>
      <c r="R7279"/>
    </row>
    <row r="7280" spans="17:18" x14ac:dyDescent="0.35">
      <c r="Q7280" s="22"/>
      <c r="R7280"/>
    </row>
    <row r="7281" spans="17:18" x14ac:dyDescent="0.35">
      <c r="Q7281" s="22"/>
      <c r="R7281"/>
    </row>
    <row r="7282" spans="17:18" x14ac:dyDescent="0.35">
      <c r="Q7282" s="22"/>
      <c r="R7282"/>
    </row>
    <row r="7283" spans="17:18" x14ac:dyDescent="0.35">
      <c r="Q7283" s="22"/>
      <c r="R7283"/>
    </row>
    <row r="7284" spans="17:18" x14ac:dyDescent="0.35">
      <c r="Q7284" s="22"/>
      <c r="R7284"/>
    </row>
    <row r="7285" spans="17:18" x14ac:dyDescent="0.35">
      <c r="Q7285" s="22"/>
      <c r="R7285"/>
    </row>
    <row r="7286" spans="17:18" x14ac:dyDescent="0.35">
      <c r="Q7286" s="22"/>
      <c r="R7286"/>
    </row>
    <row r="7287" spans="17:18" x14ac:dyDescent="0.35">
      <c r="Q7287" s="22"/>
      <c r="R7287"/>
    </row>
    <row r="7288" spans="17:18" x14ac:dyDescent="0.35">
      <c r="Q7288" s="22"/>
      <c r="R7288"/>
    </row>
    <row r="7289" spans="17:18" x14ac:dyDescent="0.35">
      <c r="Q7289" s="22"/>
      <c r="R7289"/>
    </row>
    <row r="7290" spans="17:18" x14ac:dyDescent="0.35">
      <c r="Q7290" s="22"/>
      <c r="R7290"/>
    </row>
    <row r="7291" spans="17:18" x14ac:dyDescent="0.35">
      <c r="Q7291" s="22"/>
      <c r="R7291"/>
    </row>
    <row r="7292" spans="17:18" x14ac:dyDescent="0.35">
      <c r="Q7292" s="22"/>
      <c r="R7292"/>
    </row>
    <row r="7293" spans="17:18" x14ac:dyDescent="0.35">
      <c r="Q7293" s="22"/>
      <c r="R7293"/>
    </row>
    <row r="7294" spans="17:18" x14ac:dyDescent="0.35">
      <c r="Q7294" s="22"/>
      <c r="R7294"/>
    </row>
    <row r="7295" spans="17:18" x14ac:dyDescent="0.35">
      <c r="Q7295" s="22"/>
      <c r="R7295"/>
    </row>
    <row r="7296" spans="17:18" x14ac:dyDescent="0.35">
      <c r="Q7296" s="22"/>
      <c r="R7296"/>
    </row>
    <row r="7297" spans="17:18" x14ac:dyDescent="0.35">
      <c r="Q7297" s="22"/>
      <c r="R7297"/>
    </row>
    <row r="7298" spans="17:18" x14ac:dyDescent="0.35">
      <c r="Q7298" s="22"/>
      <c r="R7298"/>
    </row>
    <row r="7299" spans="17:18" x14ac:dyDescent="0.35">
      <c r="Q7299" s="22"/>
      <c r="R7299"/>
    </row>
    <row r="7300" spans="17:18" x14ac:dyDescent="0.35">
      <c r="Q7300" s="22"/>
      <c r="R7300"/>
    </row>
    <row r="7301" spans="17:18" x14ac:dyDescent="0.35">
      <c r="Q7301" s="22"/>
      <c r="R7301"/>
    </row>
    <row r="7302" spans="17:18" x14ac:dyDescent="0.35">
      <c r="Q7302" s="22"/>
      <c r="R7302"/>
    </row>
    <row r="7303" spans="17:18" x14ac:dyDescent="0.35">
      <c r="Q7303" s="22"/>
      <c r="R7303"/>
    </row>
    <row r="7304" spans="17:18" x14ac:dyDescent="0.35">
      <c r="Q7304" s="22"/>
      <c r="R7304"/>
    </row>
    <row r="7305" spans="17:18" x14ac:dyDescent="0.35">
      <c r="Q7305" s="22"/>
      <c r="R7305"/>
    </row>
    <row r="7306" spans="17:18" x14ac:dyDescent="0.35">
      <c r="Q7306" s="22"/>
      <c r="R7306"/>
    </row>
    <row r="7307" spans="17:18" x14ac:dyDescent="0.35">
      <c r="Q7307" s="22"/>
      <c r="R7307"/>
    </row>
    <row r="7308" spans="17:18" x14ac:dyDescent="0.35">
      <c r="Q7308" s="22"/>
      <c r="R7308"/>
    </row>
    <row r="7309" spans="17:18" x14ac:dyDescent="0.35">
      <c r="Q7309" s="22"/>
      <c r="R7309"/>
    </row>
    <row r="7310" spans="17:18" x14ac:dyDescent="0.35">
      <c r="Q7310" s="22"/>
      <c r="R7310"/>
    </row>
    <row r="7311" spans="17:18" x14ac:dyDescent="0.35">
      <c r="Q7311" s="22"/>
      <c r="R7311"/>
    </row>
    <row r="7312" spans="17:18" x14ac:dyDescent="0.35">
      <c r="Q7312" s="22"/>
      <c r="R7312"/>
    </row>
    <row r="7313" spans="17:18" x14ac:dyDescent="0.35">
      <c r="Q7313" s="22"/>
      <c r="R7313"/>
    </row>
    <row r="7314" spans="17:18" x14ac:dyDescent="0.35">
      <c r="Q7314" s="22"/>
      <c r="R7314"/>
    </row>
    <row r="7315" spans="17:18" x14ac:dyDescent="0.35">
      <c r="Q7315" s="22"/>
      <c r="R7315"/>
    </row>
    <row r="7316" spans="17:18" x14ac:dyDescent="0.35">
      <c r="Q7316" s="22"/>
      <c r="R7316"/>
    </row>
    <row r="7317" spans="17:18" x14ac:dyDescent="0.35">
      <c r="Q7317" s="22"/>
      <c r="R7317"/>
    </row>
    <row r="7318" spans="17:18" x14ac:dyDescent="0.35">
      <c r="Q7318" s="22"/>
      <c r="R7318"/>
    </row>
    <row r="7319" spans="17:18" x14ac:dyDescent="0.35">
      <c r="Q7319" s="22"/>
      <c r="R7319"/>
    </row>
    <row r="7320" spans="17:18" x14ac:dyDescent="0.35">
      <c r="Q7320" s="22"/>
      <c r="R7320"/>
    </row>
    <row r="7321" spans="17:18" x14ac:dyDescent="0.35">
      <c r="Q7321" s="22"/>
      <c r="R7321"/>
    </row>
    <row r="7322" spans="17:18" x14ac:dyDescent="0.35">
      <c r="Q7322" s="22"/>
      <c r="R7322"/>
    </row>
    <row r="7323" spans="17:18" x14ac:dyDescent="0.35">
      <c r="Q7323" s="22"/>
      <c r="R7323"/>
    </row>
    <row r="7324" spans="17:18" x14ac:dyDescent="0.35">
      <c r="Q7324" s="22"/>
      <c r="R7324"/>
    </row>
    <row r="7325" spans="17:18" x14ac:dyDescent="0.35">
      <c r="Q7325" s="22"/>
      <c r="R7325"/>
    </row>
    <row r="7326" spans="17:18" x14ac:dyDescent="0.35">
      <c r="Q7326" s="22"/>
      <c r="R7326"/>
    </row>
    <row r="7327" spans="17:18" x14ac:dyDescent="0.35">
      <c r="Q7327" s="22"/>
      <c r="R7327"/>
    </row>
    <row r="7328" spans="17:18" x14ac:dyDescent="0.35">
      <c r="Q7328" s="22"/>
      <c r="R7328"/>
    </row>
    <row r="7329" spans="17:18" x14ac:dyDescent="0.35">
      <c r="Q7329" s="22"/>
      <c r="R7329"/>
    </row>
    <row r="7330" spans="17:18" x14ac:dyDescent="0.35">
      <c r="Q7330" s="22"/>
      <c r="R7330"/>
    </row>
    <row r="7331" spans="17:18" x14ac:dyDescent="0.35">
      <c r="Q7331" s="22"/>
      <c r="R7331"/>
    </row>
    <row r="7332" spans="17:18" x14ac:dyDescent="0.35">
      <c r="Q7332" s="22"/>
      <c r="R7332"/>
    </row>
    <row r="7333" spans="17:18" x14ac:dyDescent="0.35">
      <c r="Q7333" s="22"/>
      <c r="R7333"/>
    </row>
    <row r="7334" spans="17:18" x14ac:dyDescent="0.35">
      <c r="Q7334" s="22"/>
      <c r="R7334"/>
    </row>
    <row r="7335" spans="17:18" x14ac:dyDescent="0.35">
      <c r="Q7335" s="22"/>
      <c r="R7335"/>
    </row>
    <row r="7336" spans="17:18" x14ac:dyDescent="0.35">
      <c r="Q7336" s="22"/>
      <c r="R7336"/>
    </row>
    <row r="7337" spans="17:18" x14ac:dyDescent="0.35">
      <c r="Q7337" s="22"/>
      <c r="R7337"/>
    </row>
    <row r="7338" spans="17:18" x14ac:dyDescent="0.35">
      <c r="Q7338" s="22"/>
      <c r="R7338"/>
    </row>
    <row r="7339" spans="17:18" x14ac:dyDescent="0.35">
      <c r="Q7339" s="22"/>
      <c r="R7339"/>
    </row>
    <row r="7340" spans="17:18" x14ac:dyDescent="0.35">
      <c r="Q7340" s="22"/>
      <c r="R7340"/>
    </row>
    <row r="7341" spans="17:18" x14ac:dyDescent="0.35">
      <c r="Q7341" s="22"/>
      <c r="R7341"/>
    </row>
    <row r="7342" spans="17:18" x14ac:dyDescent="0.35">
      <c r="Q7342" s="22"/>
      <c r="R7342"/>
    </row>
    <row r="7343" spans="17:18" x14ac:dyDescent="0.35">
      <c r="Q7343" s="22"/>
      <c r="R7343"/>
    </row>
    <row r="7344" spans="17:18" x14ac:dyDescent="0.35">
      <c r="Q7344" s="22"/>
      <c r="R7344"/>
    </row>
    <row r="7345" spans="17:18" x14ac:dyDescent="0.35">
      <c r="Q7345" s="22"/>
      <c r="R7345"/>
    </row>
    <row r="7346" spans="17:18" x14ac:dyDescent="0.35">
      <c r="Q7346" s="22"/>
      <c r="R7346"/>
    </row>
    <row r="7347" spans="17:18" x14ac:dyDescent="0.35">
      <c r="Q7347" s="22"/>
      <c r="R7347"/>
    </row>
    <row r="7348" spans="17:18" x14ac:dyDescent="0.35">
      <c r="Q7348" s="22"/>
      <c r="R7348"/>
    </row>
    <row r="7349" spans="17:18" x14ac:dyDescent="0.35">
      <c r="Q7349" s="22"/>
      <c r="R7349"/>
    </row>
    <row r="7350" spans="17:18" x14ac:dyDescent="0.35">
      <c r="Q7350" s="22"/>
      <c r="R7350"/>
    </row>
    <row r="7351" spans="17:18" x14ac:dyDescent="0.35">
      <c r="Q7351" s="22"/>
      <c r="R7351"/>
    </row>
    <row r="7352" spans="17:18" x14ac:dyDescent="0.35">
      <c r="Q7352" s="22"/>
      <c r="R7352"/>
    </row>
    <row r="7353" spans="17:18" x14ac:dyDescent="0.35">
      <c r="Q7353" s="22"/>
      <c r="R7353"/>
    </row>
    <row r="7354" spans="17:18" x14ac:dyDescent="0.35">
      <c r="Q7354" s="22"/>
      <c r="R7354"/>
    </row>
    <row r="7355" spans="17:18" x14ac:dyDescent="0.35">
      <c r="Q7355" s="22"/>
      <c r="R7355"/>
    </row>
    <row r="7356" spans="17:18" x14ac:dyDescent="0.35">
      <c r="Q7356" s="22"/>
      <c r="R7356"/>
    </row>
    <row r="7357" spans="17:18" x14ac:dyDescent="0.35">
      <c r="Q7357" s="22"/>
      <c r="R7357"/>
    </row>
    <row r="7358" spans="17:18" x14ac:dyDescent="0.35">
      <c r="Q7358" s="22"/>
      <c r="R7358"/>
    </row>
    <row r="7359" spans="17:18" x14ac:dyDescent="0.35">
      <c r="Q7359" s="22"/>
      <c r="R7359"/>
    </row>
    <row r="7360" spans="17:18" x14ac:dyDescent="0.35">
      <c r="Q7360" s="22"/>
      <c r="R7360"/>
    </row>
    <row r="7361" spans="17:18" x14ac:dyDescent="0.35">
      <c r="Q7361" s="22"/>
      <c r="R7361"/>
    </row>
    <row r="7362" spans="17:18" x14ac:dyDescent="0.35">
      <c r="Q7362" s="22"/>
      <c r="R7362"/>
    </row>
    <row r="7363" spans="17:18" x14ac:dyDescent="0.35">
      <c r="Q7363" s="22"/>
      <c r="R7363"/>
    </row>
    <row r="7364" spans="17:18" x14ac:dyDescent="0.35">
      <c r="Q7364" s="22"/>
      <c r="R7364"/>
    </row>
    <row r="7365" spans="17:18" x14ac:dyDescent="0.35">
      <c r="Q7365" s="22"/>
      <c r="R7365"/>
    </row>
    <row r="7366" spans="17:18" x14ac:dyDescent="0.35">
      <c r="Q7366" s="22"/>
      <c r="R7366"/>
    </row>
    <row r="7367" spans="17:18" x14ac:dyDescent="0.35">
      <c r="Q7367" s="22"/>
      <c r="R7367"/>
    </row>
    <row r="7368" spans="17:18" x14ac:dyDescent="0.35">
      <c r="Q7368" s="22"/>
      <c r="R7368"/>
    </row>
    <row r="7369" spans="17:18" x14ac:dyDescent="0.35">
      <c r="Q7369" s="22"/>
      <c r="R7369"/>
    </row>
    <row r="7370" spans="17:18" x14ac:dyDescent="0.35">
      <c r="Q7370" s="22"/>
      <c r="R7370"/>
    </row>
    <row r="7371" spans="17:18" x14ac:dyDescent="0.35">
      <c r="Q7371" s="22"/>
      <c r="R7371"/>
    </row>
    <row r="7372" spans="17:18" x14ac:dyDescent="0.35">
      <c r="Q7372" s="22"/>
      <c r="R7372"/>
    </row>
    <row r="7373" spans="17:18" x14ac:dyDescent="0.35">
      <c r="Q7373" s="22"/>
      <c r="R7373"/>
    </row>
    <row r="7374" spans="17:18" x14ac:dyDescent="0.35">
      <c r="Q7374" s="22"/>
      <c r="R7374"/>
    </row>
    <row r="7375" spans="17:18" x14ac:dyDescent="0.35">
      <c r="Q7375" s="22"/>
      <c r="R7375"/>
    </row>
    <row r="7376" spans="17:18" x14ac:dyDescent="0.35">
      <c r="Q7376" s="22"/>
      <c r="R7376"/>
    </row>
    <row r="7377" spans="17:18" x14ac:dyDescent="0.35">
      <c r="Q7377" s="22"/>
      <c r="R7377"/>
    </row>
    <row r="7378" spans="17:18" x14ac:dyDescent="0.35">
      <c r="Q7378" s="22"/>
      <c r="R7378"/>
    </row>
    <row r="7379" spans="17:18" x14ac:dyDescent="0.35">
      <c r="Q7379" s="22"/>
      <c r="R7379"/>
    </row>
    <row r="7380" spans="17:18" x14ac:dyDescent="0.35">
      <c r="Q7380" s="22"/>
      <c r="R7380"/>
    </row>
    <row r="7381" spans="17:18" x14ac:dyDescent="0.35">
      <c r="Q7381" s="22"/>
      <c r="R7381"/>
    </row>
    <row r="7382" spans="17:18" x14ac:dyDescent="0.35">
      <c r="Q7382" s="22"/>
      <c r="R7382"/>
    </row>
    <row r="7383" spans="17:18" x14ac:dyDescent="0.35">
      <c r="Q7383" s="22"/>
      <c r="R7383"/>
    </row>
    <row r="7384" spans="17:18" x14ac:dyDescent="0.35">
      <c r="Q7384" s="22"/>
      <c r="R7384"/>
    </row>
    <row r="7385" spans="17:18" x14ac:dyDescent="0.35">
      <c r="Q7385" s="22"/>
      <c r="R7385"/>
    </row>
    <row r="7386" spans="17:18" x14ac:dyDescent="0.35">
      <c r="Q7386" s="22"/>
      <c r="R7386"/>
    </row>
    <row r="7387" spans="17:18" x14ac:dyDescent="0.35">
      <c r="Q7387" s="22"/>
      <c r="R7387"/>
    </row>
    <row r="7388" spans="17:18" x14ac:dyDescent="0.35">
      <c r="Q7388" s="22"/>
      <c r="R7388"/>
    </row>
    <row r="7389" spans="17:18" x14ac:dyDescent="0.35">
      <c r="Q7389" s="22"/>
      <c r="R7389"/>
    </row>
    <row r="7390" spans="17:18" x14ac:dyDescent="0.35">
      <c r="Q7390" s="22"/>
      <c r="R7390"/>
    </row>
    <row r="7391" spans="17:18" x14ac:dyDescent="0.35">
      <c r="Q7391" s="22"/>
      <c r="R7391"/>
    </row>
    <row r="7392" spans="17:18" x14ac:dyDescent="0.35">
      <c r="Q7392" s="22"/>
      <c r="R7392"/>
    </row>
    <row r="7393" spans="17:18" x14ac:dyDescent="0.35">
      <c r="Q7393" s="22"/>
      <c r="R7393"/>
    </row>
    <row r="7394" spans="17:18" x14ac:dyDescent="0.35">
      <c r="Q7394" s="22"/>
      <c r="R7394"/>
    </row>
    <row r="7395" spans="17:18" x14ac:dyDescent="0.35">
      <c r="Q7395" s="22"/>
      <c r="R7395"/>
    </row>
    <row r="7396" spans="17:18" x14ac:dyDescent="0.35">
      <c r="Q7396" s="22"/>
      <c r="R7396"/>
    </row>
    <row r="7397" spans="17:18" x14ac:dyDescent="0.35">
      <c r="Q7397" s="22"/>
      <c r="R7397"/>
    </row>
    <row r="7398" spans="17:18" x14ac:dyDescent="0.35">
      <c r="Q7398" s="22"/>
      <c r="R7398"/>
    </row>
    <row r="7399" spans="17:18" x14ac:dyDescent="0.35">
      <c r="Q7399" s="22"/>
      <c r="R7399"/>
    </row>
    <row r="7400" spans="17:18" x14ac:dyDescent="0.35">
      <c r="Q7400" s="22"/>
      <c r="R7400"/>
    </row>
    <row r="7401" spans="17:18" x14ac:dyDescent="0.35">
      <c r="Q7401" s="22"/>
      <c r="R7401"/>
    </row>
    <row r="7402" spans="17:18" x14ac:dyDescent="0.35">
      <c r="Q7402" s="22"/>
      <c r="R7402"/>
    </row>
    <row r="7403" spans="17:18" x14ac:dyDescent="0.35">
      <c r="Q7403" s="22"/>
      <c r="R7403"/>
    </row>
    <row r="7404" spans="17:18" x14ac:dyDescent="0.35">
      <c r="Q7404" s="22"/>
      <c r="R7404"/>
    </row>
    <row r="7405" spans="17:18" x14ac:dyDescent="0.35">
      <c r="Q7405" s="22"/>
      <c r="R7405"/>
    </row>
    <row r="7406" spans="17:18" x14ac:dyDescent="0.35">
      <c r="Q7406" s="22"/>
      <c r="R7406"/>
    </row>
    <row r="7407" spans="17:18" x14ac:dyDescent="0.35">
      <c r="Q7407" s="22"/>
      <c r="R7407"/>
    </row>
    <row r="7408" spans="17:18" x14ac:dyDescent="0.35">
      <c r="Q7408" s="22"/>
      <c r="R7408"/>
    </row>
    <row r="7409" spans="17:18" x14ac:dyDescent="0.35">
      <c r="Q7409" s="22"/>
      <c r="R7409"/>
    </row>
    <row r="7410" spans="17:18" x14ac:dyDescent="0.35">
      <c r="Q7410" s="22"/>
      <c r="R7410"/>
    </row>
    <row r="7411" spans="17:18" x14ac:dyDescent="0.35">
      <c r="Q7411" s="22"/>
      <c r="R7411"/>
    </row>
    <row r="7412" spans="17:18" x14ac:dyDescent="0.35">
      <c r="Q7412" s="22"/>
      <c r="R7412"/>
    </row>
    <row r="7413" spans="17:18" x14ac:dyDescent="0.35">
      <c r="Q7413" s="22"/>
      <c r="R7413"/>
    </row>
    <row r="7414" spans="17:18" x14ac:dyDescent="0.35">
      <c r="Q7414" s="22"/>
      <c r="R7414"/>
    </row>
    <row r="7415" spans="17:18" x14ac:dyDescent="0.35">
      <c r="Q7415" s="22"/>
      <c r="R7415"/>
    </row>
    <row r="7416" spans="17:18" x14ac:dyDescent="0.35">
      <c r="Q7416" s="22"/>
      <c r="R7416"/>
    </row>
    <row r="7417" spans="17:18" x14ac:dyDescent="0.35">
      <c r="Q7417" s="22"/>
      <c r="R7417"/>
    </row>
    <row r="7418" spans="17:18" x14ac:dyDescent="0.35">
      <c r="Q7418" s="22"/>
      <c r="R7418"/>
    </row>
    <row r="7419" spans="17:18" x14ac:dyDescent="0.35">
      <c r="Q7419" s="22"/>
      <c r="R7419"/>
    </row>
    <row r="7420" spans="17:18" x14ac:dyDescent="0.35">
      <c r="Q7420" s="22"/>
      <c r="R7420"/>
    </row>
    <row r="7421" spans="17:18" x14ac:dyDescent="0.35">
      <c r="Q7421" s="22"/>
      <c r="R7421"/>
    </row>
    <row r="7422" spans="17:18" x14ac:dyDescent="0.35">
      <c r="Q7422" s="22"/>
      <c r="R7422"/>
    </row>
    <row r="7423" spans="17:18" x14ac:dyDescent="0.35">
      <c r="Q7423" s="22"/>
      <c r="R7423"/>
    </row>
    <row r="7424" spans="17:18" x14ac:dyDescent="0.35">
      <c r="Q7424" s="22"/>
      <c r="R7424"/>
    </row>
    <row r="7425" spans="17:18" x14ac:dyDescent="0.35">
      <c r="Q7425" s="22"/>
      <c r="R7425"/>
    </row>
    <row r="7426" spans="17:18" x14ac:dyDescent="0.35">
      <c r="Q7426" s="22"/>
      <c r="R7426"/>
    </row>
    <row r="7427" spans="17:18" x14ac:dyDescent="0.35">
      <c r="Q7427" s="22"/>
      <c r="R7427"/>
    </row>
    <row r="7428" spans="17:18" x14ac:dyDescent="0.35">
      <c r="Q7428" s="22"/>
      <c r="R7428"/>
    </row>
    <row r="7429" spans="17:18" x14ac:dyDescent="0.35">
      <c r="Q7429" s="22"/>
      <c r="R7429"/>
    </row>
    <row r="7430" spans="17:18" x14ac:dyDescent="0.35">
      <c r="Q7430" s="22"/>
      <c r="R7430"/>
    </row>
    <row r="7431" spans="17:18" x14ac:dyDescent="0.35">
      <c r="Q7431" s="22"/>
      <c r="R7431"/>
    </row>
    <row r="7432" spans="17:18" x14ac:dyDescent="0.35">
      <c r="Q7432" s="22"/>
      <c r="R7432"/>
    </row>
    <row r="7433" spans="17:18" x14ac:dyDescent="0.35">
      <c r="Q7433" s="22"/>
      <c r="R7433"/>
    </row>
    <row r="7434" spans="17:18" x14ac:dyDescent="0.35">
      <c r="Q7434" s="22"/>
      <c r="R7434"/>
    </row>
    <row r="7435" spans="17:18" x14ac:dyDescent="0.35">
      <c r="Q7435" s="22"/>
      <c r="R7435"/>
    </row>
    <row r="7436" spans="17:18" x14ac:dyDescent="0.35">
      <c r="Q7436" s="22"/>
      <c r="R7436"/>
    </row>
    <row r="7437" spans="17:18" x14ac:dyDescent="0.35">
      <c r="Q7437" s="22"/>
      <c r="R7437"/>
    </row>
    <row r="7438" spans="17:18" x14ac:dyDescent="0.35">
      <c r="Q7438" s="22"/>
      <c r="R7438"/>
    </row>
    <row r="7439" spans="17:18" x14ac:dyDescent="0.35">
      <c r="Q7439" s="22"/>
      <c r="R7439"/>
    </row>
    <row r="7440" spans="17:18" x14ac:dyDescent="0.35">
      <c r="Q7440" s="22"/>
      <c r="R7440"/>
    </row>
    <row r="7441" spans="17:18" x14ac:dyDescent="0.35">
      <c r="Q7441" s="22"/>
      <c r="R7441"/>
    </row>
    <row r="7442" spans="17:18" x14ac:dyDescent="0.35">
      <c r="Q7442" s="22"/>
      <c r="R7442"/>
    </row>
    <row r="7443" spans="17:18" x14ac:dyDescent="0.35">
      <c r="Q7443" s="22"/>
      <c r="R7443"/>
    </row>
    <row r="7444" spans="17:18" x14ac:dyDescent="0.35">
      <c r="Q7444" s="22"/>
      <c r="R7444"/>
    </row>
    <row r="7445" spans="17:18" x14ac:dyDescent="0.35">
      <c r="Q7445" s="22"/>
      <c r="R7445"/>
    </row>
    <row r="7446" spans="17:18" x14ac:dyDescent="0.35">
      <c r="Q7446" s="22"/>
      <c r="R7446"/>
    </row>
    <row r="7447" spans="17:18" x14ac:dyDescent="0.35">
      <c r="Q7447" s="22"/>
      <c r="R7447"/>
    </row>
    <row r="7448" spans="17:18" x14ac:dyDescent="0.35">
      <c r="Q7448" s="22"/>
      <c r="R7448"/>
    </row>
    <row r="7449" spans="17:18" x14ac:dyDescent="0.35">
      <c r="Q7449" s="22"/>
      <c r="R7449"/>
    </row>
    <row r="7450" spans="17:18" x14ac:dyDescent="0.35">
      <c r="Q7450" s="22"/>
      <c r="R7450"/>
    </row>
    <row r="7451" spans="17:18" x14ac:dyDescent="0.35">
      <c r="Q7451" s="22"/>
      <c r="R7451"/>
    </row>
    <row r="7452" spans="17:18" x14ac:dyDescent="0.35">
      <c r="Q7452" s="22"/>
      <c r="R7452"/>
    </row>
    <row r="7453" spans="17:18" x14ac:dyDescent="0.35">
      <c r="Q7453" s="22"/>
      <c r="R7453"/>
    </row>
    <row r="7454" spans="17:18" x14ac:dyDescent="0.35">
      <c r="Q7454" s="22"/>
      <c r="R7454"/>
    </row>
    <row r="7455" spans="17:18" x14ac:dyDescent="0.35">
      <c r="Q7455" s="22"/>
      <c r="R7455"/>
    </row>
    <row r="7456" spans="17:18" x14ac:dyDescent="0.35">
      <c r="Q7456" s="22"/>
      <c r="R7456"/>
    </row>
    <row r="7457" spans="17:18" x14ac:dyDescent="0.35">
      <c r="Q7457" s="22"/>
      <c r="R7457"/>
    </row>
    <row r="7458" spans="17:18" x14ac:dyDescent="0.35">
      <c r="Q7458" s="22"/>
      <c r="R7458"/>
    </row>
    <row r="7459" spans="17:18" x14ac:dyDescent="0.35">
      <c r="Q7459" s="22"/>
      <c r="R7459"/>
    </row>
    <row r="7460" spans="17:18" x14ac:dyDescent="0.35">
      <c r="Q7460" s="22"/>
      <c r="R7460"/>
    </row>
    <row r="7461" spans="17:18" x14ac:dyDescent="0.35">
      <c r="Q7461" s="22"/>
      <c r="R7461"/>
    </row>
    <row r="7462" spans="17:18" x14ac:dyDescent="0.35">
      <c r="Q7462" s="22"/>
      <c r="R7462"/>
    </row>
    <row r="7463" spans="17:18" x14ac:dyDescent="0.35">
      <c r="Q7463" s="22"/>
      <c r="R7463"/>
    </row>
    <row r="7464" spans="17:18" x14ac:dyDescent="0.35">
      <c r="Q7464" s="22"/>
      <c r="R7464"/>
    </row>
    <row r="7465" spans="17:18" x14ac:dyDescent="0.35">
      <c r="Q7465" s="22"/>
      <c r="R7465"/>
    </row>
    <row r="7466" spans="17:18" x14ac:dyDescent="0.35">
      <c r="Q7466" s="22"/>
      <c r="R7466"/>
    </row>
    <row r="7467" spans="17:18" x14ac:dyDescent="0.35">
      <c r="Q7467" s="22"/>
      <c r="R7467"/>
    </row>
    <row r="7468" spans="17:18" x14ac:dyDescent="0.35">
      <c r="Q7468" s="22"/>
      <c r="R7468"/>
    </row>
    <row r="7469" spans="17:18" x14ac:dyDescent="0.35">
      <c r="Q7469" s="22"/>
      <c r="R7469"/>
    </row>
    <row r="7470" spans="17:18" x14ac:dyDescent="0.35">
      <c r="Q7470" s="22"/>
      <c r="R7470"/>
    </row>
    <row r="7471" spans="17:18" x14ac:dyDescent="0.35">
      <c r="Q7471" s="22"/>
      <c r="R7471"/>
    </row>
    <row r="7472" spans="17:18" x14ac:dyDescent="0.35">
      <c r="Q7472" s="22"/>
      <c r="R7472"/>
    </row>
    <row r="7473" spans="17:18" x14ac:dyDescent="0.35">
      <c r="Q7473" s="22"/>
      <c r="R7473"/>
    </row>
    <row r="7474" spans="17:18" x14ac:dyDescent="0.35">
      <c r="Q7474" s="22"/>
      <c r="R7474"/>
    </row>
    <row r="7475" spans="17:18" x14ac:dyDescent="0.35">
      <c r="Q7475" s="22"/>
      <c r="R7475"/>
    </row>
    <row r="7476" spans="17:18" x14ac:dyDescent="0.35">
      <c r="Q7476" s="22"/>
      <c r="R7476"/>
    </row>
    <row r="7477" spans="17:18" x14ac:dyDescent="0.35">
      <c r="Q7477" s="22"/>
      <c r="R7477"/>
    </row>
    <row r="7478" spans="17:18" x14ac:dyDescent="0.35">
      <c r="Q7478" s="22"/>
      <c r="R7478"/>
    </row>
    <row r="7479" spans="17:18" x14ac:dyDescent="0.35">
      <c r="Q7479" s="22"/>
      <c r="R7479"/>
    </row>
    <row r="7480" spans="17:18" x14ac:dyDescent="0.35">
      <c r="Q7480" s="22"/>
      <c r="R7480"/>
    </row>
    <row r="7481" spans="17:18" x14ac:dyDescent="0.35">
      <c r="Q7481" s="22"/>
      <c r="R7481"/>
    </row>
    <row r="7482" spans="17:18" x14ac:dyDescent="0.35">
      <c r="Q7482" s="22"/>
      <c r="R7482"/>
    </row>
    <row r="7483" spans="17:18" x14ac:dyDescent="0.35">
      <c r="Q7483" s="22"/>
      <c r="R7483"/>
    </row>
    <row r="7484" spans="17:18" x14ac:dyDescent="0.35">
      <c r="Q7484" s="22"/>
      <c r="R7484"/>
    </row>
    <row r="7485" spans="17:18" x14ac:dyDescent="0.35">
      <c r="Q7485" s="22"/>
      <c r="R7485"/>
    </row>
    <row r="7486" spans="17:18" x14ac:dyDescent="0.35">
      <c r="Q7486" s="22"/>
      <c r="R7486"/>
    </row>
    <row r="7487" spans="17:18" x14ac:dyDescent="0.35">
      <c r="Q7487" s="22"/>
      <c r="R7487"/>
    </row>
    <row r="7488" spans="17:18" x14ac:dyDescent="0.35">
      <c r="Q7488" s="22"/>
      <c r="R7488"/>
    </row>
    <row r="7489" spans="17:18" x14ac:dyDescent="0.35">
      <c r="Q7489" s="22"/>
      <c r="R7489"/>
    </row>
    <row r="7490" spans="17:18" x14ac:dyDescent="0.35">
      <c r="Q7490" s="22"/>
      <c r="R7490"/>
    </row>
    <row r="7491" spans="17:18" x14ac:dyDescent="0.35">
      <c r="Q7491" s="22"/>
      <c r="R7491"/>
    </row>
    <row r="7492" spans="17:18" x14ac:dyDescent="0.35">
      <c r="Q7492" s="22"/>
      <c r="R7492"/>
    </row>
    <row r="7493" spans="17:18" x14ac:dyDescent="0.35">
      <c r="Q7493" s="22"/>
      <c r="R7493"/>
    </row>
    <row r="7494" spans="17:18" x14ac:dyDescent="0.35">
      <c r="Q7494" s="22"/>
      <c r="R7494"/>
    </row>
    <row r="7495" spans="17:18" x14ac:dyDescent="0.35">
      <c r="Q7495" s="22"/>
      <c r="R7495"/>
    </row>
    <row r="7496" spans="17:18" x14ac:dyDescent="0.35">
      <c r="Q7496" s="22"/>
      <c r="R7496"/>
    </row>
    <row r="7497" spans="17:18" x14ac:dyDescent="0.35">
      <c r="Q7497" s="22"/>
      <c r="R7497"/>
    </row>
    <row r="7498" spans="17:18" x14ac:dyDescent="0.35">
      <c r="Q7498" s="22"/>
      <c r="R7498"/>
    </row>
    <row r="7499" spans="17:18" x14ac:dyDescent="0.35">
      <c r="Q7499" s="22"/>
      <c r="R7499"/>
    </row>
    <row r="7500" spans="17:18" x14ac:dyDescent="0.35">
      <c r="Q7500" s="22"/>
      <c r="R7500"/>
    </row>
    <row r="7501" spans="17:18" x14ac:dyDescent="0.35">
      <c r="Q7501" s="22"/>
      <c r="R7501"/>
    </row>
    <row r="7502" spans="17:18" x14ac:dyDescent="0.35">
      <c r="Q7502" s="22"/>
      <c r="R7502"/>
    </row>
    <row r="7503" spans="17:18" x14ac:dyDescent="0.35">
      <c r="Q7503" s="22"/>
      <c r="R7503"/>
    </row>
    <row r="7504" spans="17:18" x14ac:dyDescent="0.35">
      <c r="Q7504" s="22"/>
      <c r="R7504"/>
    </row>
    <row r="7505" spans="17:18" x14ac:dyDescent="0.35">
      <c r="Q7505" s="22"/>
      <c r="R7505"/>
    </row>
    <row r="7506" spans="17:18" x14ac:dyDescent="0.35">
      <c r="Q7506" s="22"/>
      <c r="R7506"/>
    </row>
    <row r="7507" spans="17:18" x14ac:dyDescent="0.35">
      <c r="Q7507" s="22"/>
      <c r="R7507"/>
    </row>
    <row r="7508" spans="17:18" x14ac:dyDescent="0.35">
      <c r="Q7508" s="22"/>
      <c r="R7508"/>
    </row>
    <row r="7509" spans="17:18" x14ac:dyDescent="0.35">
      <c r="Q7509" s="22"/>
      <c r="R7509"/>
    </row>
    <row r="7510" spans="17:18" x14ac:dyDescent="0.35">
      <c r="Q7510" s="22"/>
      <c r="R7510"/>
    </row>
    <row r="7511" spans="17:18" x14ac:dyDescent="0.35">
      <c r="Q7511" s="22"/>
      <c r="R7511"/>
    </row>
    <row r="7512" spans="17:18" x14ac:dyDescent="0.35">
      <c r="Q7512" s="22"/>
      <c r="R7512"/>
    </row>
    <row r="7513" spans="17:18" x14ac:dyDescent="0.35">
      <c r="Q7513" s="22"/>
      <c r="R7513"/>
    </row>
    <row r="7514" spans="17:18" x14ac:dyDescent="0.35">
      <c r="Q7514" s="22"/>
      <c r="R7514"/>
    </row>
    <row r="7515" spans="17:18" x14ac:dyDescent="0.35">
      <c r="Q7515" s="22"/>
      <c r="R7515"/>
    </row>
    <row r="7516" spans="17:18" x14ac:dyDescent="0.35">
      <c r="Q7516" s="22"/>
      <c r="R7516"/>
    </row>
    <row r="7517" spans="17:18" x14ac:dyDescent="0.35">
      <c r="Q7517" s="22"/>
      <c r="R7517"/>
    </row>
    <row r="7518" spans="17:18" x14ac:dyDescent="0.35">
      <c r="Q7518" s="22"/>
      <c r="R7518"/>
    </row>
    <row r="7519" spans="17:18" x14ac:dyDescent="0.35">
      <c r="Q7519" s="22"/>
      <c r="R7519"/>
    </row>
    <row r="7520" spans="17:18" x14ac:dyDescent="0.35">
      <c r="Q7520" s="22"/>
      <c r="R7520"/>
    </row>
    <row r="7521" spans="17:18" x14ac:dyDescent="0.35">
      <c r="Q7521" s="22"/>
      <c r="R7521"/>
    </row>
    <row r="7522" spans="17:18" x14ac:dyDescent="0.35">
      <c r="Q7522" s="22"/>
      <c r="R7522"/>
    </row>
    <row r="7523" spans="17:18" x14ac:dyDescent="0.35">
      <c r="Q7523" s="22"/>
      <c r="R7523"/>
    </row>
    <row r="7524" spans="17:18" x14ac:dyDescent="0.35">
      <c r="Q7524" s="22"/>
      <c r="R7524"/>
    </row>
    <row r="7525" spans="17:18" x14ac:dyDescent="0.35">
      <c r="Q7525" s="22"/>
      <c r="R7525"/>
    </row>
    <row r="7526" spans="17:18" x14ac:dyDescent="0.35">
      <c r="Q7526" s="22"/>
      <c r="R7526"/>
    </row>
    <row r="7527" spans="17:18" x14ac:dyDescent="0.35">
      <c r="Q7527" s="22"/>
      <c r="R7527"/>
    </row>
    <row r="7528" spans="17:18" x14ac:dyDescent="0.35">
      <c r="Q7528" s="22"/>
      <c r="R7528"/>
    </row>
    <row r="7529" spans="17:18" x14ac:dyDescent="0.35">
      <c r="Q7529" s="22"/>
      <c r="R7529"/>
    </row>
    <row r="7530" spans="17:18" x14ac:dyDescent="0.35">
      <c r="Q7530" s="22"/>
      <c r="R7530"/>
    </row>
    <row r="7531" spans="17:18" x14ac:dyDescent="0.35">
      <c r="Q7531" s="22"/>
      <c r="R7531"/>
    </row>
    <row r="7532" spans="17:18" x14ac:dyDescent="0.35">
      <c r="Q7532" s="22"/>
      <c r="R7532"/>
    </row>
    <row r="7533" spans="17:18" x14ac:dyDescent="0.35">
      <c r="Q7533" s="22"/>
      <c r="R7533"/>
    </row>
    <row r="7534" spans="17:18" x14ac:dyDescent="0.35">
      <c r="Q7534" s="22"/>
      <c r="R7534"/>
    </row>
    <row r="7535" spans="17:18" x14ac:dyDescent="0.35">
      <c r="Q7535" s="22"/>
      <c r="R7535"/>
    </row>
    <row r="7536" spans="17:18" x14ac:dyDescent="0.35">
      <c r="Q7536" s="22"/>
      <c r="R7536"/>
    </row>
    <row r="7537" spans="17:18" x14ac:dyDescent="0.35">
      <c r="Q7537" s="22"/>
      <c r="R7537"/>
    </row>
    <row r="7538" spans="17:18" x14ac:dyDescent="0.35">
      <c r="Q7538" s="22"/>
      <c r="R7538"/>
    </row>
    <row r="7539" spans="17:18" x14ac:dyDescent="0.35">
      <c r="Q7539" s="22"/>
      <c r="R7539"/>
    </row>
    <row r="7540" spans="17:18" x14ac:dyDescent="0.35">
      <c r="Q7540" s="22"/>
      <c r="R7540"/>
    </row>
    <row r="7541" spans="17:18" x14ac:dyDescent="0.35">
      <c r="Q7541" s="22"/>
      <c r="R7541"/>
    </row>
    <row r="7542" spans="17:18" x14ac:dyDescent="0.35">
      <c r="Q7542" s="22"/>
      <c r="R7542"/>
    </row>
    <row r="7543" spans="17:18" x14ac:dyDescent="0.35">
      <c r="Q7543" s="22"/>
      <c r="R7543"/>
    </row>
    <row r="7544" spans="17:18" x14ac:dyDescent="0.35">
      <c r="Q7544" s="22"/>
      <c r="R7544"/>
    </row>
    <row r="7545" spans="17:18" x14ac:dyDescent="0.35">
      <c r="Q7545" s="22"/>
      <c r="R7545"/>
    </row>
    <row r="7546" spans="17:18" x14ac:dyDescent="0.35">
      <c r="Q7546" s="22"/>
      <c r="R7546"/>
    </row>
    <row r="7547" spans="17:18" x14ac:dyDescent="0.35">
      <c r="Q7547" s="22"/>
      <c r="R7547"/>
    </row>
    <row r="7548" spans="17:18" x14ac:dyDescent="0.35">
      <c r="Q7548" s="22"/>
      <c r="R7548"/>
    </row>
    <row r="7549" spans="17:18" x14ac:dyDescent="0.35">
      <c r="Q7549" s="22"/>
      <c r="R7549"/>
    </row>
    <row r="7550" spans="17:18" x14ac:dyDescent="0.35">
      <c r="Q7550" s="22"/>
      <c r="R7550"/>
    </row>
    <row r="7551" spans="17:18" x14ac:dyDescent="0.35">
      <c r="Q7551" s="22"/>
      <c r="R7551"/>
    </row>
    <row r="7552" spans="17:18" x14ac:dyDescent="0.35">
      <c r="Q7552" s="22"/>
      <c r="R7552"/>
    </row>
    <row r="7553" spans="17:18" x14ac:dyDescent="0.35">
      <c r="Q7553" s="22"/>
      <c r="R7553"/>
    </row>
    <row r="7554" spans="17:18" x14ac:dyDescent="0.35">
      <c r="Q7554" s="22"/>
      <c r="R7554"/>
    </row>
    <row r="7555" spans="17:18" x14ac:dyDescent="0.35">
      <c r="Q7555" s="22"/>
      <c r="R7555"/>
    </row>
    <row r="7556" spans="17:18" x14ac:dyDescent="0.35">
      <c r="Q7556" s="22"/>
      <c r="R7556"/>
    </row>
    <row r="7557" spans="17:18" x14ac:dyDescent="0.35">
      <c r="Q7557" s="22"/>
      <c r="R7557"/>
    </row>
    <row r="7558" spans="17:18" x14ac:dyDescent="0.35">
      <c r="Q7558" s="22"/>
      <c r="R7558"/>
    </row>
    <row r="7559" spans="17:18" x14ac:dyDescent="0.35">
      <c r="Q7559" s="22"/>
      <c r="R7559"/>
    </row>
    <row r="7560" spans="17:18" x14ac:dyDescent="0.35">
      <c r="Q7560" s="22"/>
      <c r="R7560"/>
    </row>
    <row r="7561" spans="17:18" x14ac:dyDescent="0.35">
      <c r="Q7561" s="22"/>
      <c r="R7561"/>
    </row>
    <row r="7562" spans="17:18" x14ac:dyDescent="0.35">
      <c r="Q7562" s="22"/>
      <c r="R7562"/>
    </row>
    <row r="7563" spans="17:18" x14ac:dyDescent="0.35">
      <c r="Q7563" s="22"/>
      <c r="R7563"/>
    </row>
    <row r="7564" spans="17:18" x14ac:dyDescent="0.35">
      <c r="Q7564" s="22"/>
      <c r="R7564"/>
    </row>
    <row r="7565" spans="17:18" x14ac:dyDescent="0.35">
      <c r="Q7565" s="22"/>
      <c r="R7565"/>
    </row>
    <row r="7566" spans="17:18" x14ac:dyDescent="0.35">
      <c r="Q7566" s="22"/>
      <c r="R7566"/>
    </row>
    <row r="7567" spans="17:18" x14ac:dyDescent="0.35">
      <c r="Q7567" s="22"/>
      <c r="R7567"/>
    </row>
    <row r="7568" spans="17:18" x14ac:dyDescent="0.35">
      <c r="Q7568" s="22"/>
      <c r="R7568"/>
    </row>
    <row r="7569" spans="17:18" x14ac:dyDescent="0.35">
      <c r="Q7569" s="22"/>
      <c r="R7569"/>
    </row>
    <row r="7570" spans="17:18" x14ac:dyDescent="0.35">
      <c r="Q7570" s="22"/>
      <c r="R7570"/>
    </row>
    <row r="7571" spans="17:18" x14ac:dyDescent="0.35">
      <c r="Q7571" s="22"/>
      <c r="R7571"/>
    </row>
    <row r="7572" spans="17:18" x14ac:dyDescent="0.35">
      <c r="Q7572" s="22"/>
      <c r="R7572"/>
    </row>
    <row r="7573" spans="17:18" x14ac:dyDescent="0.35">
      <c r="Q7573" s="22"/>
      <c r="R7573"/>
    </row>
    <row r="7574" spans="17:18" x14ac:dyDescent="0.35">
      <c r="Q7574" s="22"/>
      <c r="R7574"/>
    </row>
    <row r="7575" spans="17:18" x14ac:dyDescent="0.35">
      <c r="Q7575" s="22"/>
      <c r="R7575"/>
    </row>
    <row r="7576" spans="17:18" x14ac:dyDescent="0.35">
      <c r="Q7576" s="22"/>
      <c r="R7576"/>
    </row>
    <row r="7577" spans="17:18" x14ac:dyDescent="0.35">
      <c r="Q7577" s="22"/>
      <c r="R7577"/>
    </row>
    <row r="7578" spans="17:18" x14ac:dyDescent="0.35">
      <c r="Q7578" s="22"/>
      <c r="R7578"/>
    </row>
    <row r="7579" spans="17:18" x14ac:dyDescent="0.35">
      <c r="Q7579" s="22"/>
      <c r="R7579"/>
    </row>
    <row r="7580" spans="17:18" x14ac:dyDescent="0.35">
      <c r="Q7580" s="22"/>
      <c r="R7580"/>
    </row>
    <row r="7581" spans="17:18" x14ac:dyDescent="0.35">
      <c r="Q7581" s="22"/>
      <c r="R7581"/>
    </row>
    <row r="7582" spans="17:18" x14ac:dyDescent="0.35">
      <c r="Q7582" s="22"/>
      <c r="R7582"/>
    </row>
    <row r="7583" spans="17:18" x14ac:dyDescent="0.35">
      <c r="Q7583" s="22"/>
      <c r="R7583"/>
    </row>
    <row r="7584" spans="17:18" x14ac:dyDescent="0.35">
      <c r="Q7584" s="22"/>
      <c r="R7584"/>
    </row>
    <row r="7585" spans="17:18" x14ac:dyDescent="0.35">
      <c r="Q7585" s="22"/>
      <c r="R7585"/>
    </row>
    <row r="7586" spans="17:18" x14ac:dyDescent="0.35">
      <c r="Q7586" s="22"/>
      <c r="R7586"/>
    </row>
    <row r="7587" spans="17:18" x14ac:dyDescent="0.35">
      <c r="Q7587" s="22"/>
      <c r="R7587"/>
    </row>
    <row r="7588" spans="17:18" x14ac:dyDescent="0.35">
      <c r="Q7588" s="22"/>
      <c r="R7588"/>
    </row>
    <row r="7589" spans="17:18" x14ac:dyDescent="0.35">
      <c r="Q7589" s="22"/>
      <c r="R7589"/>
    </row>
    <row r="7590" spans="17:18" x14ac:dyDescent="0.35">
      <c r="Q7590" s="22"/>
      <c r="R7590"/>
    </row>
    <row r="7591" spans="17:18" x14ac:dyDescent="0.35">
      <c r="Q7591" s="22"/>
      <c r="R7591"/>
    </row>
    <row r="7592" spans="17:18" x14ac:dyDescent="0.35">
      <c r="Q7592" s="22"/>
      <c r="R7592"/>
    </row>
    <row r="7593" spans="17:18" x14ac:dyDescent="0.35">
      <c r="Q7593" s="22"/>
      <c r="R7593"/>
    </row>
    <row r="7594" spans="17:18" x14ac:dyDescent="0.35">
      <c r="Q7594" s="22"/>
      <c r="R7594"/>
    </row>
    <row r="7595" spans="17:18" x14ac:dyDescent="0.35">
      <c r="Q7595" s="22"/>
      <c r="R7595"/>
    </row>
    <row r="7596" spans="17:18" x14ac:dyDescent="0.35">
      <c r="Q7596" s="22"/>
      <c r="R7596"/>
    </row>
    <row r="7597" spans="17:18" x14ac:dyDescent="0.35">
      <c r="Q7597" s="22"/>
      <c r="R7597"/>
    </row>
    <row r="7598" spans="17:18" x14ac:dyDescent="0.35">
      <c r="Q7598" s="22"/>
      <c r="R7598"/>
    </row>
    <row r="7599" spans="17:18" x14ac:dyDescent="0.35">
      <c r="Q7599" s="22"/>
      <c r="R7599"/>
    </row>
    <row r="7600" spans="17:18" x14ac:dyDescent="0.35">
      <c r="Q7600" s="22"/>
      <c r="R7600"/>
    </row>
    <row r="7601" spans="17:18" x14ac:dyDescent="0.35">
      <c r="Q7601" s="22"/>
      <c r="R7601"/>
    </row>
    <row r="7602" spans="17:18" x14ac:dyDescent="0.35">
      <c r="Q7602" s="22"/>
      <c r="R7602"/>
    </row>
    <row r="7603" spans="17:18" x14ac:dyDescent="0.35">
      <c r="Q7603" s="22"/>
      <c r="R7603"/>
    </row>
    <row r="7604" spans="17:18" x14ac:dyDescent="0.35">
      <c r="Q7604" s="22"/>
      <c r="R7604"/>
    </row>
    <row r="7605" spans="17:18" x14ac:dyDescent="0.35">
      <c r="Q7605" s="22"/>
      <c r="R7605"/>
    </row>
    <row r="7606" spans="17:18" x14ac:dyDescent="0.35">
      <c r="Q7606" s="22"/>
      <c r="R7606"/>
    </row>
    <row r="7607" spans="17:18" x14ac:dyDescent="0.35">
      <c r="Q7607" s="22"/>
      <c r="R7607"/>
    </row>
    <row r="7608" spans="17:18" x14ac:dyDescent="0.35">
      <c r="Q7608" s="22"/>
      <c r="R7608"/>
    </row>
    <row r="7609" spans="17:18" x14ac:dyDescent="0.35">
      <c r="Q7609" s="22"/>
      <c r="R7609"/>
    </row>
    <row r="7610" spans="17:18" x14ac:dyDescent="0.35">
      <c r="Q7610" s="22"/>
      <c r="R7610"/>
    </row>
    <row r="7611" spans="17:18" x14ac:dyDescent="0.35">
      <c r="Q7611" s="22"/>
      <c r="R7611"/>
    </row>
    <row r="7612" spans="17:18" x14ac:dyDescent="0.35">
      <c r="Q7612" s="22"/>
      <c r="R7612"/>
    </row>
    <row r="7613" spans="17:18" x14ac:dyDescent="0.35">
      <c r="Q7613" s="22"/>
      <c r="R7613"/>
    </row>
    <row r="7614" spans="17:18" x14ac:dyDescent="0.35">
      <c r="Q7614" s="22"/>
      <c r="R7614"/>
    </row>
    <row r="7615" spans="17:18" x14ac:dyDescent="0.35">
      <c r="Q7615" s="22"/>
      <c r="R7615"/>
    </row>
    <row r="7616" spans="17:18" x14ac:dyDescent="0.35">
      <c r="Q7616" s="22"/>
      <c r="R7616"/>
    </row>
    <row r="7617" spans="17:18" x14ac:dyDescent="0.35">
      <c r="Q7617" s="22"/>
      <c r="R7617"/>
    </row>
    <row r="7618" spans="17:18" x14ac:dyDescent="0.35">
      <c r="Q7618" s="22"/>
      <c r="R7618"/>
    </row>
    <row r="7619" spans="17:18" x14ac:dyDescent="0.35">
      <c r="Q7619" s="22"/>
      <c r="R7619"/>
    </row>
    <row r="7620" spans="17:18" x14ac:dyDescent="0.35">
      <c r="Q7620" s="22"/>
      <c r="R7620"/>
    </row>
    <row r="7621" spans="17:18" x14ac:dyDescent="0.35">
      <c r="Q7621" s="22"/>
      <c r="R7621"/>
    </row>
    <row r="7622" spans="17:18" x14ac:dyDescent="0.35">
      <c r="Q7622" s="22"/>
      <c r="R7622"/>
    </row>
    <row r="7623" spans="17:18" x14ac:dyDescent="0.35">
      <c r="Q7623" s="22"/>
      <c r="R7623"/>
    </row>
    <row r="7624" spans="17:18" x14ac:dyDescent="0.35">
      <c r="Q7624" s="22"/>
      <c r="R7624"/>
    </row>
    <row r="7625" spans="17:18" x14ac:dyDescent="0.35">
      <c r="Q7625" s="22"/>
      <c r="R7625"/>
    </row>
    <row r="7626" spans="17:18" x14ac:dyDescent="0.35">
      <c r="Q7626" s="22"/>
      <c r="R7626"/>
    </row>
    <row r="7627" spans="17:18" x14ac:dyDescent="0.35">
      <c r="Q7627" s="22"/>
      <c r="R7627"/>
    </row>
    <row r="7628" spans="17:18" x14ac:dyDescent="0.35">
      <c r="Q7628" s="22"/>
      <c r="R7628"/>
    </row>
    <row r="7629" spans="17:18" x14ac:dyDescent="0.35">
      <c r="Q7629" s="22"/>
      <c r="R7629"/>
    </row>
    <row r="7630" spans="17:18" x14ac:dyDescent="0.35">
      <c r="Q7630" s="22"/>
      <c r="R7630"/>
    </row>
    <row r="7631" spans="17:18" x14ac:dyDescent="0.35">
      <c r="Q7631" s="22"/>
      <c r="R7631"/>
    </row>
    <row r="7632" spans="17:18" x14ac:dyDescent="0.35">
      <c r="Q7632" s="22"/>
      <c r="R7632"/>
    </row>
    <row r="7633" spans="17:18" x14ac:dyDescent="0.35">
      <c r="Q7633" s="22"/>
      <c r="R7633"/>
    </row>
    <row r="7634" spans="17:18" x14ac:dyDescent="0.35">
      <c r="Q7634" s="22"/>
      <c r="R7634"/>
    </row>
    <row r="7635" spans="17:18" x14ac:dyDescent="0.35">
      <c r="Q7635" s="22"/>
      <c r="R7635"/>
    </row>
    <row r="7636" spans="17:18" x14ac:dyDescent="0.35">
      <c r="Q7636" s="22"/>
      <c r="R7636"/>
    </row>
    <row r="7637" spans="17:18" x14ac:dyDescent="0.35">
      <c r="Q7637" s="22"/>
      <c r="R7637"/>
    </row>
    <row r="7638" spans="17:18" x14ac:dyDescent="0.35">
      <c r="Q7638" s="22"/>
      <c r="R7638"/>
    </row>
    <row r="7639" spans="17:18" x14ac:dyDescent="0.35">
      <c r="Q7639" s="22"/>
      <c r="R7639"/>
    </row>
    <row r="7640" spans="17:18" x14ac:dyDescent="0.35">
      <c r="Q7640" s="22"/>
      <c r="R7640"/>
    </row>
    <row r="7641" spans="17:18" x14ac:dyDescent="0.35">
      <c r="Q7641" s="22"/>
      <c r="R7641"/>
    </row>
    <row r="7642" spans="17:18" x14ac:dyDescent="0.35">
      <c r="Q7642" s="22"/>
      <c r="R7642"/>
    </row>
    <row r="7643" spans="17:18" x14ac:dyDescent="0.35">
      <c r="Q7643" s="22"/>
      <c r="R7643"/>
    </row>
    <row r="7644" spans="17:18" x14ac:dyDescent="0.35">
      <c r="Q7644" s="22"/>
      <c r="R7644"/>
    </row>
    <row r="7645" spans="17:18" x14ac:dyDescent="0.35">
      <c r="Q7645" s="22"/>
      <c r="R7645"/>
    </row>
    <row r="7646" spans="17:18" x14ac:dyDescent="0.35">
      <c r="Q7646" s="22"/>
      <c r="R7646"/>
    </row>
    <row r="7647" spans="17:18" x14ac:dyDescent="0.35">
      <c r="Q7647" s="22"/>
      <c r="R7647"/>
    </row>
    <row r="7648" spans="17:18" x14ac:dyDescent="0.35">
      <c r="Q7648" s="22"/>
      <c r="R7648"/>
    </row>
    <row r="7649" spans="17:18" x14ac:dyDescent="0.35">
      <c r="Q7649" s="22"/>
      <c r="R7649"/>
    </row>
    <row r="7650" spans="17:18" x14ac:dyDescent="0.35">
      <c r="Q7650" s="22"/>
      <c r="R7650"/>
    </row>
    <row r="7651" spans="17:18" x14ac:dyDescent="0.35">
      <c r="Q7651" s="22"/>
      <c r="R7651"/>
    </row>
    <row r="7652" spans="17:18" x14ac:dyDescent="0.35">
      <c r="Q7652" s="22"/>
      <c r="R7652"/>
    </row>
    <row r="7653" spans="17:18" x14ac:dyDescent="0.35">
      <c r="Q7653" s="22"/>
      <c r="R7653"/>
    </row>
    <row r="7654" spans="17:18" x14ac:dyDescent="0.35">
      <c r="Q7654" s="22"/>
      <c r="R7654"/>
    </row>
    <row r="7655" spans="17:18" x14ac:dyDescent="0.35">
      <c r="Q7655" s="22"/>
      <c r="R7655"/>
    </row>
    <row r="7656" spans="17:18" x14ac:dyDescent="0.35">
      <c r="Q7656" s="22"/>
      <c r="R7656"/>
    </row>
    <row r="7657" spans="17:18" x14ac:dyDescent="0.35">
      <c r="Q7657" s="22"/>
      <c r="R7657"/>
    </row>
    <row r="7658" spans="17:18" x14ac:dyDescent="0.35">
      <c r="Q7658" s="22"/>
      <c r="R7658"/>
    </row>
    <row r="7659" spans="17:18" x14ac:dyDescent="0.35">
      <c r="Q7659" s="22"/>
      <c r="R7659"/>
    </row>
    <row r="7660" spans="17:18" x14ac:dyDescent="0.35">
      <c r="Q7660" s="22"/>
      <c r="R7660"/>
    </row>
    <row r="7661" spans="17:18" x14ac:dyDescent="0.35">
      <c r="Q7661" s="22"/>
      <c r="R7661"/>
    </row>
    <row r="7662" spans="17:18" x14ac:dyDescent="0.35">
      <c r="Q7662" s="22"/>
      <c r="R7662"/>
    </row>
    <row r="7663" spans="17:18" x14ac:dyDescent="0.35">
      <c r="Q7663" s="22"/>
      <c r="R7663"/>
    </row>
    <row r="7664" spans="17:18" x14ac:dyDescent="0.35">
      <c r="Q7664" s="22"/>
      <c r="R7664"/>
    </row>
    <row r="7665" spans="17:18" x14ac:dyDescent="0.35">
      <c r="Q7665" s="22"/>
      <c r="R7665"/>
    </row>
    <row r="7666" spans="17:18" x14ac:dyDescent="0.35">
      <c r="Q7666" s="22"/>
      <c r="R7666"/>
    </row>
    <row r="7667" spans="17:18" x14ac:dyDescent="0.35">
      <c r="Q7667" s="22"/>
      <c r="R7667"/>
    </row>
    <row r="7668" spans="17:18" x14ac:dyDescent="0.35">
      <c r="Q7668" s="22"/>
      <c r="R7668"/>
    </row>
    <row r="7669" spans="17:18" x14ac:dyDescent="0.35">
      <c r="Q7669" s="22"/>
      <c r="R7669"/>
    </row>
    <row r="7670" spans="17:18" x14ac:dyDescent="0.35">
      <c r="Q7670" s="22"/>
      <c r="R7670"/>
    </row>
    <row r="7671" spans="17:18" x14ac:dyDescent="0.35">
      <c r="Q7671" s="22"/>
      <c r="R7671"/>
    </row>
    <row r="7672" spans="17:18" x14ac:dyDescent="0.35">
      <c r="Q7672" s="22"/>
      <c r="R7672"/>
    </row>
    <row r="7673" spans="17:18" x14ac:dyDescent="0.35">
      <c r="Q7673" s="22"/>
      <c r="R7673"/>
    </row>
    <row r="7674" spans="17:18" x14ac:dyDescent="0.35">
      <c r="Q7674" s="22"/>
      <c r="R7674"/>
    </row>
    <row r="7675" spans="17:18" x14ac:dyDescent="0.35">
      <c r="Q7675" s="22"/>
      <c r="R7675"/>
    </row>
    <row r="7676" spans="17:18" x14ac:dyDescent="0.35">
      <c r="Q7676" s="22"/>
      <c r="R7676"/>
    </row>
    <row r="7677" spans="17:18" x14ac:dyDescent="0.35">
      <c r="Q7677" s="22"/>
      <c r="R7677"/>
    </row>
    <row r="7678" spans="17:18" x14ac:dyDescent="0.35">
      <c r="Q7678" s="22"/>
      <c r="R7678"/>
    </row>
    <row r="7679" spans="17:18" x14ac:dyDescent="0.35">
      <c r="Q7679" s="22"/>
      <c r="R7679"/>
    </row>
    <row r="7680" spans="17:18" x14ac:dyDescent="0.35">
      <c r="Q7680" s="22"/>
      <c r="R7680"/>
    </row>
    <row r="7681" spans="17:18" x14ac:dyDescent="0.35">
      <c r="Q7681" s="22"/>
      <c r="R7681"/>
    </row>
    <row r="7682" spans="17:18" x14ac:dyDescent="0.35">
      <c r="Q7682" s="22"/>
      <c r="R7682"/>
    </row>
    <row r="7683" spans="17:18" x14ac:dyDescent="0.35">
      <c r="Q7683" s="22"/>
      <c r="R7683"/>
    </row>
    <row r="7684" spans="17:18" x14ac:dyDescent="0.35">
      <c r="Q7684" s="22"/>
      <c r="R7684"/>
    </row>
    <row r="7685" spans="17:18" x14ac:dyDescent="0.35">
      <c r="Q7685" s="22"/>
      <c r="R7685"/>
    </row>
    <row r="7686" spans="17:18" x14ac:dyDescent="0.35">
      <c r="Q7686" s="22"/>
      <c r="R7686"/>
    </row>
    <row r="7687" spans="17:18" x14ac:dyDescent="0.35">
      <c r="Q7687" s="22"/>
      <c r="R7687"/>
    </row>
    <row r="7688" spans="17:18" x14ac:dyDescent="0.35">
      <c r="Q7688" s="22"/>
      <c r="R7688"/>
    </row>
    <row r="7689" spans="17:18" x14ac:dyDescent="0.35">
      <c r="Q7689" s="22"/>
      <c r="R7689"/>
    </row>
    <row r="7690" spans="17:18" x14ac:dyDescent="0.35">
      <c r="Q7690" s="22"/>
      <c r="R7690"/>
    </row>
    <row r="7691" spans="17:18" x14ac:dyDescent="0.35">
      <c r="Q7691" s="22"/>
      <c r="R7691"/>
    </row>
    <row r="7692" spans="17:18" x14ac:dyDescent="0.35">
      <c r="Q7692" s="22"/>
      <c r="R7692"/>
    </row>
    <row r="7693" spans="17:18" x14ac:dyDescent="0.35">
      <c r="Q7693" s="22"/>
      <c r="R7693"/>
    </row>
    <row r="7694" spans="17:18" x14ac:dyDescent="0.35">
      <c r="Q7694" s="22"/>
      <c r="R7694"/>
    </row>
    <row r="7695" spans="17:18" x14ac:dyDescent="0.35">
      <c r="Q7695" s="22"/>
      <c r="R7695"/>
    </row>
    <row r="7696" spans="17:18" x14ac:dyDescent="0.35">
      <c r="Q7696" s="22"/>
      <c r="R7696"/>
    </row>
    <row r="7697" spans="17:18" x14ac:dyDescent="0.35">
      <c r="Q7697" s="22"/>
      <c r="R7697"/>
    </row>
    <row r="7698" spans="17:18" x14ac:dyDescent="0.35">
      <c r="Q7698" s="22"/>
      <c r="R7698"/>
    </row>
    <row r="7699" spans="17:18" x14ac:dyDescent="0.35">
      <c r="Q7699" s="22"/>
      <c r="R7699"/>
    </row>
    <row r="7700" spans="17:18" x14ac:dyDescent="0.35">
      <c r="Q7700" s="22"/>
      <c r="R7700"/>
    </row>
    <row r="7701" spans="17:18" x14ac:dyDescent="0.35">
      <c r="Q7701" s="22"/>
      <c r="R7701"/>
    </row>
    <row r="7702" spans="17:18" x14ac:dyDescent="0.35">
      <c r="Q7702" s="22"/>
      <c r="R7702"/>
    </row>
    <row r="7703" spans="17:18" x14ac:dyDescent="0.35">
      <c r="Q7703" s="22"/>
      <c r="R7703"/>
    </row>
    <row r="7704" spans="17:18" x14ac:dyDescent="0.35">
      <c r="Q7704" s="22"/>
      <c r="R7704"/>
    </row>
    <row r="7705" spans="17:18" x14ac:dyDescent="0.35">
      <c r="Q7705" s="22"/>
      <c r="R7705"/>
    </row>
    <row r="7706" spans="17:18" x14ac:dyDescent="0.35">
      <c r="Q7706" s="22"/>
      <c r="R7706"/>
    </row>
    <row r="7707" spans="17:18" x14ac:dyDescent="0.35">
      <c r="Q7707" s="22"/>
      <c r="R7707"/>
    </row>
    <row r="7708" spans="17:18" x14ac:dyDescent="0.35">
      <c r="Q7708" s="22"/>
      <c r="R7708"/>
    </row>
    <row r="7709" spans="17:18" x14ac:dyDescent="0.35">
      <c r="Q7709" s="22"/>
      <c r="R7709"/>
    </row>
    <row r="7710" spans="17:18" x14ac:dyDescent="0.35">
      <c r="Q7710" s="22"/>
      <c r="R7710"/>
    </row>
    <row r="7711" spans="17:18" x14ac:dyDescent="0.35">
      <c r="Q7711" s="22"/>
      <c r="R7711"/>
    </row>
    <row r="7712" spans="17:18" x14ac:dyDescent="0.35">
      <c r="Q7712" s="22"/>
      <c r="R7712"/>
    </row>
    <row r="7713" spans="17:18" x14ac:dyDescent="0.35">
      <c r="Q7713" s="22"/>
      <c r="R7713"/>
    </row>
    <row r="7714" spans="17:18" x14ac:dyDescent="0.35">
      <c r="Q7714" s="22"/>
      <c r="R7714"/>
    </row>
    <row r="7715" spans="17:18" x14ac:dyDescent="0.35">
      <c r="Q7715" s="22"/>
      <c r="R7715"/>
    </row>
    <row r="7716" spans="17:18" x14ac:dyDescent="0.35">
      <c r="Q7716" s="22"/>
      <c r="R7716"/>
    </row>
    <row r="7717" spans="17:18" x14ac:dyDescent="0.35">
      <c r="Q7717" s="22"/>
      <c r="R7717"/>
    </row>
    <row r="7718" spans="17:18" x14ac:dyDescent="0.35">
      <c r="Q7718" s="22"/>
      <c r="R7718"/>
    </row>
    <row r="7719" spans="17:18" x14ac:dyDescent="0.35">
      <c r="Q7719" s="22"/>
      <c r="R7719"/>
    </row>
    <row r="7720" spans="17:18" x14ac:dyDescent="0.35">
      <c r="Q7720" s="22"/>
      <c r="R7720"/>
    </row>
    <row r="7721" spans="17:18" x14ac:dyDescent="0.35">
      <c r="Q7721" s="22"/>
      <c r="R7721"/>
    </row>
    <row r="7722" spans="17:18" x14ac:dyDescent="0.35">
      <c r="Q7722" s="22"/>
      <c r="R7722"/>
    </row>
    <row r="7723" spans="17:18" x14ac:dyDescent="0.35">
      <c r="Q7723" s="22"/>
      <c r="R7723"/>
    </row>
    <row r="7724" spans="17:18" x14ac:dyDescent="0.35">
      <c r="Q7724" s="22"/>
      <c r="R7724"/>
    </row>
    <row r="7725" spans="17:18" x14ac:dyDescent="0.35">
      <c r="Q7725" s="22"/>
      <c r="R7725"/>
    </row>
    <row r="7726" spans="17:18" x14ac:dyDescent="0.35">
      <c r="Q7726" s="22"/>
      <c r="R7726"/>
    </row>
    <row r="7727" spans="17:18" x14ac:dyDescent="0.35">
      <c r="Q7727" s="22"/>
      <c r="R7727"/>
    </row>
    <row r="7728" spans="17:18" x14ac:dyDescent="0.35">
      <c r="Q7728" s="22"/>
      <c r="R7728"/>
    </row>
    <row r="7729" spans="17:18" x14ac:dyDescent="0.35">
      <c r="Q7729" s="22"/>
      <c r="R7729"/>
    </row>
    <row r="7730" spans="17:18" x14ac:dyDescent="0.35">
      <c r="Q7730" s="22"/>
      <c r="R7730"/>
    </row>
    <row r="7731" spans="17:18" x14ac:dyDescent="0.35">
      <c r="Q7731" s="22"/>
      <c r="R7731"/>
    </row>
    <row r="7732" spans="17:18" x14ac:dyDescent="0.35">
      <c r="Q7732" s="22"/>
      <c r="R7732"/>
    </row>
    <row r="7733" spans="17:18" x14ac:dyDescent="0.35">
      <c r="Q7733" s="22"/>
      <c r="R7733"/>
    </row>
    <row r="7734" spans="17:18" x14ac:dyDescent="0.35">
      <c r="Q7734" s="22"/>
      <c r="R7734"/>
    </row>
    <row r="7735" spans="17:18" x14ac:dyDescent="0.35">
      <c r="Q7735" s="22"/>
      <c r="R7735"/>
    </row>
    <row r="7736" spans="17:18" x14ac:dyDescent="0.35">
      <c r="Q7736" s="22"/>
      <c r="R7736"/>
    </row>
    <row r="7737" spans="17:18" x14ac:dyDescent="0.35">
      <c r="Q7737" s="22"/>
      <c r="R7737"/>
    </row>
    <row r="7738" spans="17:18" x14ac:dyDescent="0.35">
      <c r="Q7738" s="22"/>
      <c r="R7738"/>
    </row>
    <row r="7739" spans="17:18" x14ac:dyDescent="0.35">
      <c r="Q7739" s="22"/>
      <c r="R7739"/>
    </row>
    <row r="7740" spans="17:18" x14ac:dyDescent="0.35">
      <c r="Q7740" s="22"/>
      <c r="R7740"/>
    </row>
    <row r="7741" spans="17:18" x14ac:dyDescent="0.35">
      <c r="Q7741" s="22"/>
      <c r="R7741"/>
    </row>
    <row r="7742" spans="17:18" x14ac:dyDescent="0.35">
      <c r="Q7742" s="22"/>
      <c r="R7742"/>
    </row>
    <row r="7743" spans="17:18" x14ac:dyDescent="0.35">
      <c r="Q7743" s="22"/>
      <c r="R7743"/>
    </row>
    <row r="7744" spans="17:18" x14ac:dyDescent="0.35">
      <c r="Q7744" s="22"/>
      <c r="R7744"/>
    </row>
    <row r="7745" spans="17:18" x14ac:dyDescent="0.35">
      <c r="Q7745" s="22"/>
      <c r="R7745"/>
    </row>
    <row r="7746" spans="17:18" x14ac:dyDescent="0.35">
      <c r="Q7746" s="22"/>
      <c r="R7746"/>
    </row>
    <row r="7747" spans="17:18" x14ac:dyDescent="0.35">
      <c r="Q7747" s="22"/>
      <c r="R7747"/>
    </row>
    <row r="7748" spans="17:18" x14ac:dyDescent="0.35">
      <c r="Q7748" s="22"/>
      <c r="R7748"/>
    </row>
    <row r="7749" spans="17:18" x14ac:dyDescent="0.35">
      <c r="Q7749" s="22"/>
      <c r="R7749"/>
    </row>
    <row r="7750" spans="17:18" x14ac:dyDescent="0.35">
      <c r="Q7750" s="22"/>
      <c r="R7750"/>
    </row>
    <row r="7751" spans="17:18" x14ac:dyDescent="0.35">
      <c r="Q7751" s="22"/>
      <c r="R7751"/>
    </row>
    <row r="7752" spans="17:18" x14ac:dyDescent="0.35">
      <c r="Q7752" s="22"/>
      <c r="R7752"/>
    </row>
    <row r="7753" spans="17:18" x14ac:dyDescent="0.35">
      <c r="Q7753" s="22"/>
      <c r="R7753"/>
    </row>
    <row r="7754" spans="17:18" x14ac:dyDescent="0.35">
      <c r="Q7754" s="22"/>
      <c r="R7754"/>
    </row>
    <row r="7755" spans="17:18" x14ac:dyDescent="0.35">
      <c r="Q7755" s="22"/>
      <c r="R7755"/>
    </row>
    <row r="7756" spans="17:18" x14ac:dyDescent="0.35">
      <c r="Q7756" s="22"/>
      <c r="R7756"/>
    </row>
    <row r="7757" spans="17:18" x14ac:dyDescent="0.35">
      <c r="Q7757" s="22"/>
      <c r="R7757"/>
    </row>
    <row r="7758" spans="17:18" x14ac:dyDescent="0.35">
      <c r="Q7758" s="22"/>
      <c r="R7758"/>
    </row>
    <row r="7759" spans="17:18" x14ac:dyDescent="0.35">
      <c r="Q7759" s="22"/>
      <c r="R7759"/>
    </row>
    <row r="7760" spans="17:18" x14ac:dyDescent="0.35">
      <c r="Q7760" s="22"/>
      <c r="R7760"/>
    </row>
    <row r="7761" spans="17:18" x14ac:dyDescent="0.35">
      <c r="Q7761" s="22"/>
      <c r="R7761"/>
    </row>
    <row r="7762" spans="17:18" x14ac:dyDescent="0.35">
      <c r="Q7762" s="22"/>
      <c r="R7762"/>
    </row>
    <row r="7763" spans="17:18" x14ac:dyDescent="0.35">
      <c r="Q7763" s="22"/>
      <c r="R7763"/>
    </row>
    <row r="7764" spans="17:18" x14ac:dyDescent="0.35">
      <c r="Q7764" s="22"/>
      <c r="R7764"/>
    </row>
    <row r="7765" spans="17:18" x14ac:dyDescent="0.35">
      <c r="Q7765" s="22"/>
      <c r="R7765"/>
    </row>
    <row r="7766" spans="17:18" x14ac:dyDescent="0.35">
      <c r="Q7766" s="22"/>
      <c r="R7766"/>
    </row>
    <row r="7767" spans="17:18" x14ac:dyDescent="0.35">
      <c r="Q7767" s="22"/>
      <c r="R7767"/>
    </row>
    <row r="7768" spans="17:18" x14ac:dyDescent="0.35">
      <c r="Q7768" s="22"/>
      <c r="R7768"/>
    </row>
    <row r="7769" spans="17:18" x14ac:dyDescent="0.35">
      <c r="Q7769" s="22"/>
      <c r="R7769"/>
    </row>
    <row r="7770" spans="17:18" x14ac:dyDescent="0.35">
      <c r="Q7770" s="22"/>
      <c r="R7770"/>
    </row>
    <row r="7771" spans="17:18" x14ac:dyDescent="0.35">
      <c r="Q7771" s="22"/>
      <c r="R7771"/>
    </row>
    <row r="7772" spans="17:18" x14ac:dyDescent="0.35">
      <c r="Q7772" s="22"/>
      <c r="R7772"/>
    </row>
    <row r="7773" spans="17:18" x14ac:dyDescent="0.35">
      <c r="Q7773" s="22"/>
      <c r="R7773"/>
    </row>
    <row r="7774" spans="17:18" x14ac:dyDescent="0.35">
      <c r="Q7774" s="22"/>
      <c r="R7774"/>
    </row>
    <row r="7775" spans="17:18" x14ac:dyDescent="0.35">
      <c r="Q7775" s="22"/>
      <c r="R7775"/>
    </row>
    <row r="7776" spans="17:18" x14ac:dyDescent="0.35">
      <c r="Q7776" s="22"/>
      <c r="R7776"/>
    </row>
    <row r="7777" spans="17:18" x14ac:dyDescent="0.35">
      <c r="Q7777" s="22"/>
      <c r="R7777"/>
    </row>
    <row r="7778" spans="17:18" x14ac:dyDescent="0.35">
      <c r="Q7778" s="22"/>
      <c r="R7778"/>
    </row>
    <row r="7779" spans="17:18" x14ac:dyDescent="0.35">
      <c r="Q7779" s="22"/>
      <c r="R7779"/>
    </row>
    <row r="7780" spans="17:18" x14ac:dyDescent="0.35">
      <c r="Q7780" s="22"/>
      <c r="R7780"/>
    </row>
    <row r="7781" spans="17:18" x14ac:dyDescent="0.35">
      <c r="Q7781" s="22"/>
      <c r="R7781"/>
    </row>
    <row r="7782" spans="17:18" x14ac:dyDescent="0.35">
      <c r="Q7782" s="22"/>
      <c r="R7782"/>
    </row>
    <row r="7783" spans="17:18" x14ac:dyDescent="0.35">
      <c r="Q7783" s="22"/>
      <c r="R7783"/>
    </row>
    <row r="7784" spans="17:18" x14ac:dyDescent="0.35">
      <c r="Q7784" s="22"/>
      <c r="R7784"/>
    </row>
    <row r="7785" spans="17:18" x14ac:dyDescent="0.35">
      <c r="Q7785" s="22"/>
      <c r="R7785"/>
    </row>
    <row r="7786" spans="17:18" x14ac:dyDescent="0.35">
      <c r="Q7786" s="22"/>
      <c r="R7786"/>
    </row>
    <row r="7787" spans="17:18" x14ac:dyDescent="0.35">
      <c r="Q7787" s="22"/>
      <c r="R7787"/>
    </row>
    <row r="7788" spans="17:18" x14ac:dyDescent="0.35">
      <c r="Q7788" s="22"/>
      <c r="R7788"/>
    </row>
    <row r="7789" spans="17:18" x14ac:dyDescent="0.35">
      <c r="Q7789" s="22"/>
      <c r="R7789"/>
    </row>
    <row r="7790" spans="17:18" x14ac:dyDescent="0.35">
      <c r="Q7790" s="22"/>
      <c r="R7790"/>
    </row>
    <row r="7791" spans="17:18" x14ac:dyDescent="0.35">
      <c r="Q7791" s="22"/>
      <c r="R7791"/>
    </row>
    <row r="7792" spans="17:18" x14ac:dyDescent="0.35">
      <c r="Q7792" s="22"/>
      <c r="R7792"/>
    </row>
    <row r="7793" spans="17:18" x14ac:dyDescent="0.35">
      <c r="Q7793" s="22"/>
      <c r="R7793"/>
    </row>
    <row r="7794" spans="17:18" x14ac:dyDescent="0.35">
      <c r="Q7794" s="22"/>
      <c r="R7794"/>
    </row>
    <row r="7795" spans="17:18" x14ac:dyDescent="0.35">
      <c r="Q7795" s="22"/>
      <c r="R7795"/>
    </row>
    <row r="7796" spans="17:18" x14ac:dyDescent="0.35">
      <c r="Q7796" s="22"/>
      <c r="R7796"/>
    </row>
    <row r="7797" spans="17:18" x14ac:dyDescent="0.35">
      <c r="Q7797" s="22"/>
      <c r="R7797"/>
    </row>
    <row r="7798" spans="17:18" x14ac:dyDescent="0.35">
      <c r="Q7798" s="22"/>
      <c r="R7798"/>
    </row>
    <row r="7799" spans="17:18" x14ac:dyDescent="0.35">
      <c r="Q7799" s="22"/>
      <c r="R7799"/>
    </row>
    <row r="7800" spans="17:18" x14ac:dyDescent="0.35">
      <c r="Q7800" s="22"/>
      <c r="R7800"/>
    </row>
    <row r="7801" spans="17:18" x14ac:dyDescent="0.35">
      <c r="Q7801" s="22"/>
      <c r="R7801"/>
    </row>
    <row r="7802" spans="17:18" x14ac:dyDescent="0.35">
      <c r="Q7802" s="22"/>
      <c r="R7802"/>
    </row>
    <row r="7803" spans="17:18" x14ac:dyDescent="0.35">
      <c r="Q7803" s="22"/>
      <c r="R7803"/>
    </row>
    <row r="7804" spans="17:18" x14ac:dyDescent="0.35">
      <c r="Q7804" s="22"/>
      <c r="R7804"/>
    </row>
    <row r="7805" spans="17:18" x14ac:dyDescent="0.35">
      <c r="Q7805" s="22"/>
      <c r="R7805"/>
    </row>
    <row r="7806" spans="17:18" x14ac:dyDescent="0.35">
      <c r="Q7806" s="22"/>
      <c r="R7806"/>
    </row>
    <row r="7807" spans="17:18" x14ac:dyDescent="0.35">
      <c r="Q7807" s="22"/>
      <c r="R7807"/>
    </row>
    <row r="7808" spans="17:18" x14ac:dyDescent="0.35">
      <c r="Q7808" s="22"/>
      <c r="R7808"/>
    </row>
    <row r="7809" spans="17:18" x14ac:dyDescent="0.35">
      <c r="Q7809" s="22"/>
      <c r="R7809"/>
    </row>
    <row r="7810" spans="17:18" x14ac:dyDescent="0.35">
      <c r="Q7810" s="22"/>
      <c r="R7810"/>
    </row>
    <row r="7811" spans="17:18" x14ac:dyDescent="0.35">
      <c r="Q7811" s="22"/>
      <c r="R7811"/>
    </row>
    <row r="7812" spans="17:18" x14ac:dyDescent="0.35">
      <c r="Q7812" s="22"/>
      <c r="R7812"/>
    </row>
    <row r="7813" spans="17:18" x14ac:dyDescent="0.35">
      <c r="Q7813" s="22"/>
      <c r="R7813"/>
    </row>
    <row r="7814" spans="17:18" x14ac:dyDescent="0.35">
      <c r="Q7814" s="22"/>
      <c r="R7814"/>
    </row>
    <row r="7815" spans="17:18" x14ac:dyDescent="0.35">
      <c r="Q7815" s="22"/>
      <c r="R7815"/>
    </row>
    <row r="7816" spans="17:18" x14ac:dyDescent="0.35">
      <c r="Q7816" s="22"/>
      <c r="R7816"/>
    </row>
    <row r="7817" spans="17:18" x14ac:dyDescent="0.35">
      <c r="Q7817" s="22"/>
      <c r="R7817"/>
    </row>
    <row r="7818" spans="17:18" x14ac:dyDescent="0.35">
      <c r="Q7818" s="22"/>
      <c r="R7818"/>
    </row>
    <row r="7819" spans="17:18" x14ac:dyDescent="0.35">
      <c r="Q7819" s="22"/>
      <c r="R7819"/>
    </row>
    <row r="7820" spans="17:18" x14ac:dyDescent="0.35">
      <c r="Q7820" s="22"/>
      <c r="R7820"/>
    </row>
    <row r="7821" spans="17:18" x14ac:dyDescent="0.35">
      <c r="Q7821" s="22"/>
      <c r="R7821"/>
    </row>
    <row r="7822" spans="17:18" x14ac:dyDescent="0.35">
      <c r="Q7822" s="22"/>
      <c r="R7822"/>
    </row>
    <row r="7823" spans="17:18" x14ac:dyDescent="0.35">
      <c r="Q7823" s="22"/>
      <c r="R7823"/>
    </row>
    <row r="7824" spans="17:18" x14ac:dyDescent="0.35">
      <c r="Q7824" s="22"/>
      <c r="R7824"/>
    </row>
    <row r="7825" spans="17:18" x14ac:dyDescent="0.35">
      <c r="Q7825" s="22"/>
      <c r="R7825"/>
    </row>
    <row r="7826" spans="17:18" x14ac:dyDescent="0.35">
      <c r="Q7826" s="22"/>
      <c r="R7826"/>
    </row>
    <row r="7827" spans="17:18" x14ac:dyDescent="0.35">
      <c r="Q7827" s="22"/>
      <c r="R7827"/>
    </row>
    <row r="7828" spans="17:18" x14ac:dyDescent="0.35">
      <c r="Q7828" s="22"/>
      <c r="R7828"/>
    </row>
    <row r="7829" spans="17:18" x14ac:dyDescent="0.35">
      <c r="Q7829" s="22"/>
      <c r="R7829"/>
    </row>
    <row r="7830" spans="17:18" x14ac:dyDescent="0.35">
      <c r="Q7830" s="22"/>
      <c r="R7830"/>
    </row>
    <row r="7831" spans="17:18" x14ac:dyDescent="0.35">
      <c r="Q7831" s="22"/>
      <c r="R7831"/>
    </row>
    <row r="7832" spans="17:18" x14ac:dyDescent="0.35">
      <c r="Q7832" s="22"/>
      <c r="R7832"/>
    </row>
    <row r="7833" spans="17:18" x14ac:dyDescent="0.35">
      <c r="Q7833" s="22"/>
      <c r="R7833"/>
    </row>
    <row r="7834" spans="17:18" x14ac:dyDescent="0.35">
      <c r="Q7834" s="22"/>
      <c r="R7834"/>
    </row>
    <row r="7835" spans="17:18" x14ac:dyDescent="0.35">
      <c r="Q7835" s="22"/>
      <c r="R7835"/>
    </row>
    <row r="7836" spans="17:18" x14ac:dyDescent="0.35">
      <c r="Q7836" s="22"/>
      <c r="R7836"/>
    </row>
    <row r="7837" spans="17:18" x14ac:dyDescent="0.35">
      <c r="Q7837" s="22"/>
      <c r="R7837"/>
    </row>
    <row r="7838" spans="17:18" x14ac:dyDescent="0.35">
      <c r="Q7838" s="22"/>
      <c r="R7838"/>
    </row>
    <row r="7839" spans="17:18" x14ac:dyDescent="0.35">
      <c r="Q7839" s="22"/>
      <c r="R7839"/>
    </row>
    <row r="7840" spans="17:18" x14ac:dyDescent="0.35">
      <c r="Q7840" s="22"/>
      <c r="R7840"/>
    </row>
    <row r="7841" spans="17:18" x14ac:dyDescent="0.35">
      <c r="Q7841" s="22"/>
      <c r="R7841"/>
    </row>
    <row r="7842" spans="17:18" x14ac:dyDescent="0.35">
      <c r="Q7842" s="22"/>
      <c r="R7842"/>
    </row>
    <row r="7843" spans="17:18" x14ac:dyDescent="0.35">
      <c r="Q7843" s="22"/>
      <c r="R7843"/>
    </row>
    <row r="7844" spans="17:18" x14ac:dyDescent="0.35">
      <c r="Q7844" s="22"/>
      <c r="R7844"/>
    </row>
    <row r="7845" spans="17:18" x14ac:dyDescent="0.35">
      <c r="Q7845" s="22"/>
      <c r="R7845"/>
    </row>
    <row r="7846" spans="17:18" x14ac:dyDescent="0.35">
      <c r="Q7846" s="22"/>
      <c r="R7846"/>
    </row>
    <row r="7847" spans="17:18" x14ac:dyDescent="0.35">
      <c r="Q7847" s="22"/>
      <c r="R7847"/>
    </row>
    <row r="7848" spans="17:18" x14ac:dyDescent="0.35">
      <c r="Q7848" s="22"/>
      <c r="R7848"/>
    </row>
    <row r="7849" spans="17:18" x14ac:dyDescent="0.35">
      <c r="Q7849" s="22"/>
      <c r="R7849"/>
    </row>
    <row r="7850" spans="17:18" x14ac:dyDescent="0.35">
      <c r="Q7850" s="22"/>
      <c r="R7850"/>
    </row>
    <row r="7851" spans="17:18" x14ac:dyDescent="0.35">
      <c r="Q7851" s="22"/>
      <c r="R7851"/>
    </row>
    <row r="7852" spans="17:18" x14ac:dyDescent="0.35">
      <c r="Q7852" s="22"/>
      <c r="R7852"/>
    </row>
    <row r="7853" spans="17:18" x14ac:dyDescent="0.35">
      <c r="Q7853" s="22"/>
      <c r="R7853"/>
    </row>
    <row r="7854" spans="17:18" x14ac:dyDescent="0.35">
      <c r="Q7854" s="22"/>
      <c r="R7854"/>
    </row>
    <row r="7855" spans="17:18" x14ac:dyDescent="0.35">
      <c r="Q7855" s="22"/>
      <c r="R7855"/>
    </row>
    <row r="7856" spans="17:18" x14ac:dyDescent="0.35">
      <c r="Q7856" s="22"/>
      <c r="R7856"/>
    </row>
    <row r="7857" spans="17:18" x14ac:dyDescent="0.35">
      <c r="Q7857" s="22"/>
      <c r="R7857"/>
    </row>
    <row r="7858" spans="17:18" x14ac:dyDescent="0.35">
      <c r="Q7858" s="22"/>
      <c r="R7858"/>
    </row>
    <row r="7859" spans="17:18" x14ac:dyDescent="0.35">
      <c r="Q7859" s="22"/>
      <c r="R7859"/>
    </row>
    <row r="7860" spans="17:18" x14ac:dyDescent="0.35">
      <c r="Q7860" s="22"/>
      <c r="R7860"/>
    </row>
    <row r="7861" spans="17:18" x14ac:dyDescent="0.35">
      <c r="Q7861" s="22"/>
      <c r="R7861"/>
    </row>
    <row r="7862" spans="17:18" x14ac:dyDescent="0.35">
      <c r="Q7862" s="22"/>
      <c r="R7862"/>
    </row>
    <row r="7863" spans="17:18" x14ac:dyDescent="0.35">
      <c r="Q7863" s="22"/>
      <c r="R7863"/>
    </row>
    <row r="7864" spans="17:18" x14ac:dyDescent="0.35">
      <c r="Q7864" s="22"/>
      <c r="R7864"/>
    </row>
    <row r="7865" spans="17:18" x14ac:dyDescent="0.35">
      <c r="Q7865" s="22"/>
      <c r="R7865"/>
    </row>
    <row r="7866" spans="17:18" x14ac:dyDescent="0.35">
      <c r="Q7866" s="22"/>
      <c r="R7866"/>
    </row>
    <row r="7867" spans="17:18" x14ac:dyDescent="0.35">
      <c r="Q7867" s="22"/>
      <c r="R7867"/>
    </row>
    <row r="7868" spans="17:18" x14ac:dyDescent="0.35">
      <c r="Q7868" s="22"/>
      <c r="R7868"/>
    </row>
    <row r="7869" spans="17:18" x14ac:dyDescent="0.35">
      <c r="Q7869" s="22"/>
      <c r="R7869"/>
    </row>
    <row r="7870" spans="17:18" x14ac:dyDescent="0.35">
      <c r="Q7870" s="22"/>
      <c r="R7870"/>
    </row>
    <row r="7871" spans="17:18" x14ac:dyDescent="0.35">
      <c r="Q7871" s="22"/>
      <c r="R7871"/>
    </row>
    <row r="7872" spans="17:18" x14ac:dyDescent="0.35">
      <c r="Q7872" s="22"/>
      <c r="R7872"/>
    </row>
    <row r="7873" spans="17:18" x14ac:dyDescent="0.35">
      <c r="Q7873" s="22"/>
      <c r="R7873"/>
    </row>
    <row r="7874" spans="17:18" x14ac:dyDescent="0.35">
      <c r="Q7874" s="22"/>
      <c r="R7874"/>
    </row>
    <row r="7875" spans="17:18" x14ac:dyDescent="0.35">
      <c r="Q7875" s="22"/>
      <c r="R7875"/>
    </row>
    <row r="7876" spans="17:18" x14ac:dyDescent="0.35">
      <c r="Q7876" s="22"/>
      <c r="R7876"/>
    </row>
    <row r="7877" spans="17:18" x14ac:dyDescent="0.35">
      <c r="Q7877" s="22"/>
      <c r="R7877"/>
    </row>
    <row r="7878" spans="17:18" x14ac:dyDescent="0.35">
      <c r="Q7878" s="22"/>
      <c r="R7878"/>
    </row>
    <row r="7879" spans="17:18" x14ac:dyDescent="0.35">
      <c r="Q7879" s="22"/>
      <c r="R7879"/>
    </row>
    <row r="7880" spans="17:18" x14ac:dyDescent="0.35">
      <c r="Q7880" s="22"/>
      <c r="R7880"/>
    </row>
    <row r="7881" spans="17:18" x14ac:dyDescent="0.35">
      <c r="Q7881" s="22"/>
      <c r="R7881"/>
    </row>
    <row r="7882" spans="17:18" x14ac:dyDescent="0.35">
      <c r="Q7882" s="22"/>
      <c r="R7882"/>
    </row>
    <row r="7883" spans="17:18" x14ac:dyDescent="0.35">
      <c r="Q7883" s="22"/>
      <c r="R7883"/>
    </row>
    <row r="7884" spans="17:18" x14ac:dyDescent="0.35">
      <c r="Q7884" s="22"/>
      <c r="R7884"/>
    </row>
    <row r="7885" spans="17:18" x14ac:dyDescent="0.35">
      <c r="Q7885" s="22"/>
      <c r="R7885"/>
    </row>
    <row r="7886" spans="17:18" x14ac:dyDescent="0.35">
      <c r="Q7886" s="22"/>
      <c r="R7886"/>
    </row>
    <row r="7887" spans="17:18" x14ac:dyDescent="0.35">
      <c r="Q7887" s="22"/>
      <c r="R7887"/>
    </row>
    <row r="7888" spans="17:18" x14ac:dyDescent="0.35">
      <c r="Q7888" s="22"/>
      <c r="R7888"/>
    </row>
    <row r="7889" spans="17:18" x14ac:dyDescent="0.35">
      <c r="Q7889" s="22"/>
      <c r="R7889"/>
    </row>
    <row r="7890" spans="17:18" x14ac:dyDescent="0.35">
      <c r="Q7890" s="22"/>
      <c r="R7890"/>
    </row>
    <row r="7891" spans="17:18" x14ac:dyDescent="0.35">
      <c r="Q7891" s="22"/>
      <c r="R7891"/>
    </row>
    <row r="7892" spans="17:18" x14ac:dyDescent="0.35">
      <c r="Q7892" s="22"/>
      <c r="R7892"/>
    </row>
    <row r="7893" spans="17:18" x14ac:dyDescent="0.35">
      <c r="Q7893" s="22"/>
      <c r="R7893"/>
    </row>
    <row r="7894" spans="17:18" x14ac:dyDescent="0.35">
      <c r="Q7894" s="22"/>
      <c r="R7894"/>
    </row>
    <row r="7895" spans="17:18" x14ac:dyDescent="0.35">
      <c r="Q7895" s="22"/>
      <c r="R7895"/>
    </row>
    <row r="7896" spans="17:18" x14ac:dyDescent="0.35">
      <c r="Q7896" s="22"/>
      <c r="R7896"/>
    </row>
    <row r="7897" spans="17:18" x14ac:dyDescent="0.35">
      <c r="Q7897" s="22"/>
      <c r="R7897"/>
    </row>
    <row r="7898" spans="17:18" x14ac:dyDescent="0.35">
      <c r="Q7898" s="22"/>
      <c r="R7898"/>
    </row>
    <row r="7899" spans="17:18" x14ac:dyDescent="0.35">
      <c r="Q7899" s="22"/>
      <c r="R7899"/>
    </row>
    <row r="7900" spans="17:18" x14ac:dyDescent="0.35">
      <c r="Q7900" s="22"/>
      <c r="R7900"/>
    </row>
    <row r="7901" spans="17:18" x14ac:dyDescent="0.35">
      <c r="Q7901" s="22"/>
      <c r="R7901"/>
    </row>
    <row r="7902" spans="17:18" x14ac:dyDescent="0.35">
      <c r="Q7902" s="22"/>
      <c r="R7902"/>
    </row>
    <row r="7903" spans="17:18" x14ac:dyDescent="0.35">
      <c r="Q7903" s="22"/>
      <c r="R7903"/>
    </row>
    <row r="7904" spans="17:18" x14ac:dyDescent="0.35">
      <c r="Q7904" s="22"/>
      <c r="R7904"/>
    </row>
    <row r="7905" spans="17:18" x14ac:dyDescent="0.35">
      <c r="Q7905" s="22"/>
      <c r="R7905"/>
    </row>
    <row r="7906" spans="17:18" x14ac:dyDescent="0.35">
      <c r="Q7906" s="22"/>
      <c r="R7906"/>
    </row>
    <row r="7907" spans="17:18" x14ac:dyDescent="0.35">
      <c r="Q7907" s="22"/>
      <c r="R7907"/>
    </row>
    <row r="7908" spans="17:18" x14ac:dyDescent="0.35">
      <c r="Q7908" s="22"/>
      <c r="R7908"/>
    </row>
    <row r="7909" spans="17:18" x14ac:dyDescent="0.35">
      <c r="Q7909" s="22"/>
      <c r="R7909"/>
    </row>
    <row r="7910" spans="17:18" x14ac:dyDescent="0.35">
      <c r="Q7910" s="22"/>
      <c r="R7910"/>
    </row>
    <row r="7911" spans="17:18" x14ac:dyDescent="0.35">
      <c r="Q7911" s="22"/>
      <c r="R7911"/>
    </row>
    <row r="7912" spans="17:18" x14ac:dyDescent="0.35">
      <c r="Q7912" s="22"/>
      <c r="R7912"/>
    </row>
    <row r="7913" spans="17:18" x14ac:dyDescent="0.35">
      <c r="Q7913" s="22"/>
      <c r="R7913"/>
    </row>
    <row r="7914" spans="17:18" x14ac:dyDescent="0.35">
      <c r="Q7914" s="22"/>
      <c r="R7914"/>
    </row>
    <row r="7915" spans="17:18" x14ac:dyDescent="0.35">
      <c r="Q7915" s="22"/>
      <c r="R7915"/>
    </row>
    <row r="7916" spans="17:18" x14ac:dyDescent="0.35">
      <c r="Q7916" s="22"/>
      <c r="R7916"/>
    </row>
    <row r="7917" spans="17:18" x14ac:dyDescent="0.35">
      <c r="Q7917" s="22"/>
      <c r="R7917"/>
    </row>
    <row r="7918" spans="17:18" x14ac:dyDescent="0.35">
      <c r="Q7918" s="22"/>
      <c r="R7918"/>
    </row>
    <row r="7919" spans="17:18" x14ac:dyDescent="0.35">
      <c r="Q7919" s="22"/>
      <c r="R7919"/>
    </row>
    <row r="7920" spans="17:18" x14ac:dyDescent="0.35">
      <c r="Q7920" s="22"/>
      <c r="R7920"/>
    </row>
    <row r="7921" spans="17:18" x14ac:dyDescent="0.35">
      <c r="Q7921" s="22"/>
      <c r="R7921"/>
    </row>
    <row r="7922" spans="17:18" x14ac:dyDescent="0.35">
      <c r="Q7922" s="22"/>
      <c r="R7922"/>
    </row>
    <row r="7923" spans="17:18" x14ac:dyDescent="0.35">
      <c r="Q7923" s="22"/>
      <c r="R7923"/>
    </row>
    <row r="7924" spans="17:18" x14ac:dyDescent="0.35">
      <c r="Q7924" s="22"/>
      <c r="R7924"/>
    </row>
    <row r="7925" spans="17:18" x14ac:dyDescent="0.35">
      <c r="Q7925" s="22"/>
      <c r="R7925"/>
    </row>
    <row r="7926" spans="17:18" x14ac:dyDescent="0.35">
      <c r="Q7926" s="22"/>
      <c r="R7926"/>
    </row>
    <row r="7927" spans="17:18" x14ac:dyDescent="0.35">
      <c r="Q7927" s="22"/>
      <c r="R7927"/>
    </row>
    <row r="7928" spans="17:18" x14ac:dyDescent="0.35">
      <c r="Q7928" s="22"/>
      <c r="R7928"/>
    </row>
    <row r="7929" spans="17:18" x14ac:dyDescent="0.35">
      <c r="Q7929" s="22"/>
      <c r="R7929"/>
    </row>
    <row r="7930" spans="17:18" x14ac:dyDescent="0.35">
      <c r="Q7930" s="22"/>
      <c r="R7930"/>
    </row>
    <row r="7931" spans="17:18" x14ac:dyDescent="0.35">
      <c r="Q7931" s="22"/>
      <c r="R7931"/>
    </row>
    <row r="7932" spans="17:18" x14ac:dyDescent="0.35">
      <c r="Q7932" s="22"/>
      <c r="R7932"/>
    </row>
    <row r="7933" spans="17:18" x14ac:dyDescent="0.35">
      <c r="Q7933" s="22"/>
      <c r="R7933"/>
    </row>
    <row r="7934" spans="17:18" x14ac:dyDescent="0.35">
      <c r="Q7934" s="22"/>
      <c r="R7934"/>
    </row>
    <row r="7935" spans="17:18" x14ac:dyDescent="0.35">
      <c r="Q7935" s="22"/>
      <c r="R7935"/>
    </row>
    <row r="7936" spans="17:18" x14ac:dyDescent="0.35">
      <c r="Q7936" s="22"/>
      <c r="R7936"/>
    </row>
    <row r="7937" spans="17:18" x14ac:dyDescent="0.35">
      <c r="Q7937" s="22"/>
      <c r="R7937"/>
    </row>
    <row r="7938" spans="17:18" x14ac:dyDescent="0.35">
      <c r="Q7938" s="22"/>
      <c r="R7938"/>
    </row>
    <row r="7939" spans="17:18" x14ac:dyDescent="0.35">
      <c r="Q7939" s="22"/>
      <c r="R7939"/>
    </row>
    <row r="7940" spans="17:18" x14ac:dyDescent="0.35">
      <c r="Q7940" s="22"/>
      <c r="R7940"/>
    </row>
    <row r="7941" spans="17:18" x14ac:dyDescent="0.35">
      <c r="Q7941" s="22"/>
      <c r="R7941"/>
    </row>
    <row r="7942" spans="17:18" x14ac:dyDescent="0.35">
      <c r="Q7942" s="22"/>
      <c r="R7942"/>
    </row>
    <row r="7943" spans="17:18" x14ac:dyDescent="0.35">
      <c r="Q7943" s="22"/>
      <c r="R7943"/>
    </row>
    <row r="7944" spans="17:18" x14ac:dyDescent="0.35">
      <c r="Q7944" s="22"/>
      <c r="R7944"/>
    </row>
    <row r="7945" spans="17:18" x14ac:dyDescent="0.35">
      <c r="Q7945" s="22"/>
      <c r="R7945"/>
    </row>
    <row r="7946" spans="17:18" x14ac:dyDescent="0.35">
      <c r="Q7946" s="22"/>
      <c r="R7946"/>
    </row>
    <row r="7947" spans="17:18" x14ac:dyDescent="0.35">
      <c r="Q7947" s="22"/>
      <c r="R7947"/>
    </row>
    <row r="7948" spans="17:18" x14ac:dyDescent="0.35">
      <c r="Q7948" s="22"/>
      <c r="R7948"/>
    </row>
    <row r="7949" spans="17:18" x14ac:dyDescent="0.35">
      <c r="Q7949" s="22"/>
      <c r="R7949"/>
    </row>
    <row r="7950" spans="17:18" x14ac:dyDescent="0.35">
      <c r="Q7950" s="22"/>
      <c r="R7950"/>
    </row>
    <row r="7951" spans="17:18" x14ac:dyDescent="0.35">
      <c r="Q7951" s="22"/>
      <c r="R7951"/>
    </row>
    <row r="7952" spans="17:18" x14ac:dyDescent="0.35">
      <c r="Q7952" s="22"/>
      <c r="R7952"/>
    </row>
    <row r="7953" spans="17:18" x14ac:dyDescent="0.35">
      <c r="Q7953" s="22"/>
      <c r="R7953"/>
    </row>
    <row r="7954" spans="17:18" x14ac:dyDescent="0.35">
      <c r="Q7954" s="22"/>
      <c r="R7954"/>
    </row>
    <row r="7955" spans="17:18" x14ac:dyDescent="0.35">
      <c r="Q7955" s="22"/>
      <c r="R7955"/>
    </row>
    <row r="7956" spans="17:18" x14ac:dyDescent="0.35">
      <c r="Q7956" s="22"/>
      <c r="R7956"/>
    </row>
    <row r="7957" spans="17:18" x14ac:dyDescent="0.35">
      <c r="Q7957" s="22"/>
      <c r="R7957"/>
    </row>
    <row r="7958" spans="17:18" x14ac:dyDescent="0.35">
      <c r="Q7958" s="22"/>
      <c r="R7958"/>
    </row>
    <row r="7959" spans="17:18" x14ac:dyDescent="0.35">
      <c r="Q7959" s="22"/>
      <c r="R7959"/>
    </row>
    <row r="7960" spans="17:18" x14ac:dyDescent="0.35">
      <c r="Q7960" s="22"/>
      <c r="R7960"/>
    </row>
    <row r="7961" spans="17:18" x14ac:dyDescent="0.35">
      <c r="Q7961" s="22"/>
      <c r="R7961"/>
    </row>
    <row r="7962" spans="17:18" x14ac:dyDescent="0.35">
      <c r="Q7962" s="22"/>
      <c r="R7962"/>
    </row>
    <row r="7963" spans="17:18" x14ac:dyDescent="0.35">
      <c r="Q7963" s="22"/>
      <c r="R7963"/>
    </row>
    <row r="7964" spans="17:18" x14ac:dyDescent="0.35">
      <c r="Q7964" s="22"/>
      <c r="R7964"/>
    </row>
    <row r="7965" spans="17:18" x14ac:dyDescent="0.35">
      <c r="Q7965" s="22"/>
      <c r="R7965"/>
    </row>
    <row r="7966" spans="17:18" x14ac:dyDescent="0.35">
      <c r="Q7966" s="22"/>
      <c r="R7966"/>
    </row>
    <row r="7967" spans="17:18" x14ac:dyDescent="0.35">
      <c r="Q7967" s="22"/>
      <c r="R7967"/>
    </row>
    <row r="7968" spans="17:18" x14ac:dyDescent="0.35">
      <c r="Q7968" s="22"/>
      <c r="R7968"/>
    </row>
    <row r="7969" spans="17:18" x14ac:dyDescent="0.35">
      <c r="Q7969" s="22"/>
      <c r="R7969"/>
    </row>
    <row r="7970" spans="17:18" x14ac:dyDescent="0.35">
      <c r="Q7970" s="22"/>
      <c r="R7970"/>
    </row>
    <row r="7971" spans="17:18" x14ac:dyDescent="0.35">
      <c r="Q7971" s="22"/>
      <c r="R7971"/>
    </row>
    <row r="7972" spans="17:18" x14ac:dyDescent="0.35">
      <c r="Q7972" s="22"/>
      <c r="R7972"/>
    </row>
    <row r="7973" spans="17:18" x14ac:dyDescent="0.35">
      <c r="Q7973" s="22"/>
      <c r="R7973"/>
    </row>
    <row r="7974" spans="17:18" x14ac:dyDescent="0.35">
      <c r="Q7974" s="22"/>
      <c r="R7974"/>
    </row>
    <row r="7975" spans="17:18" x14ac:dyDescent="0.35">
      <c r="Q7975" s="22"/>
      <c r="R7975"/>
    </row>
    <row r="7976" spans="17:18" x14ac:dyDescent="0.35">
      <c r="Q7976" s="22"/>
      <c r="R7976"/>
    </row>
    <row r="7977" spans="17:18" x14ac:dyDescent="0.35">
      <c r="Q7977" s="22"/>
      <c r="R7977"/>
    </row>
    <row r="7978" spans="17:18" x14ac:dyDescent="0.35">
      <c r="Q7978" s="22"/>
      <c r="R7978"/>
    </row>
    <row r="7979" spans="17:18" x14ac:dyDescent="0.35">
      <c r="Q7979" s="22"/>
      <c r="R7979"/>
    </row>
    <row r="7980" spans="17:18" x14ac:dyDescent="0.35">
      <c r="Q7980" s="22"/>
      <c r="R7980"/>
    </row>
    <row r="7981" spans="17:18" x14ac:dyDescent="0.35">
      <c r="Q7981" s="22"/>
      <c r="R7981"/>
    </row>
    <row r="7982" spans="17:18" x14ac:dyDescent="0.35">
      <c r="Q7982" s="22"/>
      <c r="R7982"/>
    </row>
    <row r="7983" spans="17:18" x14ac:dyDescent="0.35">
      <c r="Q7983" s="22"/>
      <c r="R7983"/>
    </row>
    <row r="7984" spans="17:18" x14ac:dyDescent="0.35">
      <c r="Q7984" s="22"/>
      <c r="R7984"/>
    </row>
    <row r="7985" spans="17:18" x14ac:dyDescent="0.35">
      <c r="Q7985" s="22"/>
      <c r="R7985"/>
    </row>
    <row r="7986" spans="17:18" x14ac:dyDescent="0.35">
      <c r="Q7986" s="22"/>
      <c r="R7986"/>
    </row>
    <row r="7987" spans="17:18" x14ac:dyDescent="0.35">
      <c r="Q7987" s="22"/>
      <c r="R7987"/>
    </row>
    <row r="7988" spans="17:18" x14ac:dyDescent="0.35">
      <c r="Q7988" s="22"/>
      <c r="R7988"/>
    </row>
    <row r="7989" spans="17:18" x14ac:dyDescent="0.35">
      <c r="Q7989" s="22"/>
      <c r="R7989"/>
    </row>
    <row r="7990" spans="17:18" x14ac:dyDescent="0.35">
      <c r="Q7990" s="22"/>
      <c r="R7990"/>
    </row>
    <row r="7991" spans="17:18" x14ac:dyDescent="0.35">
      <c r="Q7991" s="22"/>
      <c r="R7991"/>
    </row>
    <row r="7992" spans="17:18" x14ac:dyDescent="0.35">
      <c r="Q7992" s="22"/>
      <c r="R7992"/>
    </row>
    <row r="7993" spans="17:18" x14ac:dyDescent="0.35">
      <c r="Q7993" s="22"/>
      <c r="R7993"/>
    </row>
    <row r="7994" spans="17:18" x14ac:dyDescent="0.35">
      <c r="Q7994" s="22"/>
      <c r="R7994"/>
    </row>
    <row r="7995" spans="17:18" x14ac:dyDescent="0.35">
      <c r="Q7995" s="22"/>
      <c r="R7995"/>
    </row>
    <row r="7996" spans="17:18" x14ac:dyDescent="0.35">
      <c r="Q7996" s="22"/>
      <c r="R7996"/>
    </row>
    <row r="7997" spans="17:18" x14ac:dyDescent="0.35">
      <c r="Q7997" s="22"/>
      <c r="R7997"/>
    </row>
    <row r="7998" spans="17:18" x14ac:dyDescent="0.35">
      <c r="Q7998" s="22"/>
      <c r="R7998"/>
    </row>
    <row r="7999" spans="17:18" x14ac:dyDescent="0.35">
      <c r="Q7999" s="22"/>
      <c r="R7999"/>
    </row>
    <row r="8000" spans="17:18" x14ac:dyDescent="0.35">
      <c r="Q8000" s="22"/>
      <c r="R8000"/>
    </row>
    <row r="8001" spans="17:18" x14ac:dyDescent="0.35">
      <c r="Q8001" s="22"/>
      <c r="R8001"/>
    </row>
    <row r="8002" spans="17:18" x14ac:dyDescent="0.35">
      <c r="Q8002" s="22"/>
      <c r="R8002"/>
    </row>
    <row r="8003" spans="17:18" x14ac:dyDescent="0.35">
      <c r="Q8003" s="22"/>
      <c r="R8003"/>
    </row>
    <row r="8004" spans="17:18" x14ac:dyDescent="0.35">
      <c r="Q8004" s="22"/>
      <c r="R8004"/>
    </row>
    <row r="8005" spans="17:18" x14ac:dyDescent="0.35">
      <c r="Q8005" s="22"/>
      <c r="R8005"/>
    </row>
    <row r="8006" spans="17:18" x14ac:dyDescent="0.35">
      <c r="Q8006" s="22"/>
      <c r="R8006"/>
    </row>
    <row r="8007" spans="17:18" x14ac:dyDescent="0.35">
      <c r="Q8007" s="22"/>
      <c r="R8007"/>
    </row>
    <row r="8008" spans="17:18" x14ac:dyDescent="0.35">
      <c r="Q8008" s="22"/>
      <c r="R8008"/>
    </row>
    <row r="8009" spans="17:18" x14ac:dyDescent="0.35">
      <c r="Q8009" s="22"/>
      <c r="R8009"/>
    </row>
    <row r="8010" spans="17:18" x14ac:dyDescent="0.35">
      <c r="Q8010" s="22"/>
      <c r="R8010"/>
    </row>
    <row r="8011" spans="17:18" x14ac:dyDescent="0.35">
      <c r="Q8011" s="22"/>
      <c r="R8011"/>
    </row>
    <row r="8012" spans="17:18" x14ac:dyDescent="0.35">
      <c r="Q8012" s="22"/>
      <c r="R8012"/>
    </row>
    <row r="8013" spans="17:18" x14ac:dyDescent="0.35">
      <c r="Q8013" s="22"/>
      <c r="R8013"/>
    </row>
    <row r="8014" spans="17:18" x14ac:dyDescent="0.35">
      <c r="Q8014" s="22"/>
      <c r="R8014"/>
    </row>
    <row r="8015" spans="17:18" x14ac:dyDescent="0.35">
      <c r="Q8015" s="22"/>
      <c r="R8015"/>
    </row>
    <row r="8016" spans="17:18" x14ac:dyDescent="0.35">
      <c r="Q8016" s="22"/>
      <c r="R8016"/>
    </row>
    <row r="8017" spans="17:18" x14ac:dyDescent="0.35">
      <c r="Q8017" s="22"/>
      <c r="R8017"/>
    </row>
    <row r="8018" spans="17:18" x14ac:dyDescent="0.35">
      <c r="Q8018" s="22"/>
      <c r="R8018"/>
    </row>
    <row r="8019" spans="17:18" x14ac:dyDescent="0.35">
      <c r="Q8019" s="22"/>
      <c r="R8019"/>
    </row>
    <row r="8020" spans="17:18" x14ac:dyDescent="0.35">
      <c r="Q8020" s="22"/>
      <c r="R8020"/>
    </row>
    <row r="8021" spans="17:18" x14ac:dyDescent="0.35">
      <c r="Q8021" s="22"/>
      <c r="R8021"/>
    </row>
    <row r="8022" spans="17:18" x14ac:dyDescent="0.35">
      <c r="Q8022" s="22"/>
      <c r="R8022"/>
    </row>
    <row r="8023" spans="17:18" x14ac:dyDescent="0.35">
      <c r="Q8023" s="22"/>
      <c r="R8023"/>
    </row>
    <row r="8024" spans="17:18" x14ac:dyDescent="0.35">
      <c r="Q8024" s="22"/>
      <c r="R8024"/>
    </row>
    <row r="8025" spans="17:18" x14ac:dyDescent="0.35">
      <c r="Q8025" s="22"/>
      <c r="R8025"/>
    </row>
    <row r="8026" spans="17:18" x14ac:dyDescent="0.35">
      <c r="Q8026" s="22"/>
      <c r="R8026"/>
    </row>
    <row r="8027" spans="17:18" x14ac:dyDescent="0.35">
      <c r="Q8027" s="22"/>
      <c r="R8027"/>
    </row>
    <row r="8028" spans="17:18" x14ac:dyDescent="0.35">
      <c r="Q8028" s="22"/>
      <c r="R8028"/>
    </row>
    <row r="8029" spans="17:18" x14ac:dyDescent="0.35">
      <c r="Q8029" s="22"/>
      <c r="R8029"/>
    </row>
    <row r="8030" spans="17:18" x14ac:dyDescent="0.35">
      <c r="Q8030" s="22"/>
      <c r="R8030"/>
    </row>
    <row r="8031" spans="17:18" x14ac:dyDescent="0.35">
      <c r="Q8031" s="22"/>
      <c r="R8031"/>
    </row>
    <row r="8032" spans="17:18" x14ac:dyDescent="0.35">
      <c r="Q8032" s="22"/>
      <c r="R8032"/>
    </row>
    <row r="8033" spans="17:18" x14ac:dyDescent="0.35">
      <c r="Q8033" s="22"/>
      <c r="R8033"/>
    </row>
    <row r="8034" spans="17:18" x14ac:dyDescent="0.35">
      <c r="Q8034" s="22"/>
      <c r="R8034"/>
    </row>
    <row r="8035" spans="17:18" x14ac:dyDescent="0.35">
      <c r="Q8035" s="22"/>
      <c r="R8035"/>
    </row>
    <row r="8036" spans="17:18" x14ac:dyDescent="0.35">
      <c r="Q8036" s="22"/>
      <c r="R8036"/>
    </row>
    <row r="8037" spans="17:18" x14ac:dyDescent="0.35">
      <c r="Q8037" s="22"/>
      <c r="R8037"/>
    </row>
    <row r="8038" spans="17:18" x14ac:dyDescent="0.35">
      <c r="Q8038" s="22"/>
      <c r="R8038"/>
    </row>
    <row r="8039" spans="17:18" x14ac:dyDescent="0.35">
      <c r="Q8039" s="22"/>
      <c r="R8039"/>
    </row>
    <row r="8040" spans="17:18" x14ac:dyDescent="0.35">
      <c r="Q8040" s="22"/>
      <c r="R8040"/>
    </row>
    <row r="8041" spans="17:18" x14ac:dyDescent="0.35">
      <c r="Q8041" s="22"/>
      <c r="R8041"/>
    </row>
    <row r="8042" spans="17:18" x14ac:dyDescent="0.35">
      <c r="Q8042" s="22"/>
      <c r="R8042"/>
    </row>
    <row r="8043" spans="17:18" x14ac:dyDescent="0.35">
      <c r="Q8043" s="22"/>
      <c r="R8043"/>
    </row>
    <row r="8044" spans="17:18" x14ac:dyDescent="0.35">
      <c r="Q8044" s="22"/>
      <c r="R8044"/>
    </row>
    <row r="8045" spans="17:18" x14ac:dyDescent="0.35">
      <c r="Q8045" s="22"/>
      <c r="R8045"/>
    </row>
    <row r="8046" spans="17:18" x14ac:dyDescent="0.35">
      <c r="Q8046" s="22"/>
      <c r="R8046"/>
    </row>
    <row r="8047" spans="17:18" x14ac:dyDescent="0.35">
      <c r="Q8047" s="22"/>
      <c r="R8047"/>
    </row>
    <row r="8048" spans="17:18" x14ac:dyDescent="0.35">
      <c r="Q8048" s="22"/>
      <c r="R8048"/>
    </row>
    <row r="8049" spans="17:18" x14ac:dyDescent="0.35">
      <c r="Q8049" s="22"/>
      <c r="R8049"/>
    </row>
    <row r="8050" spans="17:18" x14ac:dyDescent="0.35">
      <c r="Q8050" s="22"/>
      <c r="R8050"/>
    </row>
    <row r="8051" spans="17:18" x14ac:dyDescent="0.35">
      <c r="Q8051" s="22"/>
      <c r="R8051"/>
    </row>
    <row r="8052" spans="17:18" x14ac:dyDescent="0.35">
      <c r="Q8052" s="22"/>
      <c r="R8052"/>
    </row>
    <row r="8053" spans="17:18" x14ac:dyDescent="0.35">
      <c r="Q8053" s="22"/>
      <c r="R8053"/>
    </row>
    <row r="8054" spans="17:18" x14ac:dyDescent="0.35">
      <c r="Q8054" s="22"/>
      <c r="R8054"/>
    </row>
    <row r="8055" spans="17:18" x14ac:dyDescent="0.35">
      <c r="Q8055" s="22"/>
      <c r="R8055"/>
    </row>
    <row r="8056" spans="17:18" x14ac:dyDescent="0.35">
      <c r="Q8056" s="22"/>
      <c r="R8056"/>
    </row>
    <row r="8057" spans="17:18" x14ac:dyDescent="0.35">
      <c r="Q8057" s="22"/>
      <c r="R8057"/>
    </row>
    <row r="8058" spans="17:18" x14ac:dyDescent="0.35">
      <c r="Q8058" s="22"/>
      <c r="R8058"/>
    </row>
    <row r="8059" spans="17:18" x14ac:dyDescent="0.35">
      <c r="Q8059" s="22"/>
      <c r="R8059"/>
    </row>
    <row r="8060" spans="17:18" x14ac:dyDescent="0.35">
      <c r="Q8060" s="22"/>
      <c r="R8060"/>
    </row>
    <row r="8061" spans="17:18" x14ac:dyDescent="0.35">
      <c r="Q8061" s="22"/>
      <c r="R8061"/>
    </row>
    <row r="8062" spans="17:18" x14ac:dyDescent="0.35">
      <c r="Q8062" s="22"/>
      <c r="R8062"/>
    </row>
    <row r="8063" spans="17:18" x14ac:dyDescent="0.35">
      <c r="Q8063" s="22"/>
      <c r="R8063"/>
    </row>
    <row r="8064" spans="17:18" x14ac:dyDescent="0.35">
      <c r="Q8064" s="22"/>
      <c r="R8064"/>
    </row>
    <row r="8065" spans="17:18" x14ac:dyDescent="0.35">
      <c r="Q8065" s="22"/>
      <c r="R8065"/>
    </row>
    <row r="8066" spans="17:18" x14ac:dyDescent="0.35">
      <c r="Q8066" s="22"/>
      <c r="R8066"/>
    </row>
    <row r="8067" spans="17:18" x14ac:dyDescent="0.35">
      <c r="Q8067" s="22"/>
      <c r="R8067"/>
    </row>
    <row r="8068" spans="17:18" x14ac:dyDescent="0.35">
      <c r="Q8068" s="22"/>
      <c r="R8068"/>
    </row>
    <row r="8069" spans="17:18" x14ac:dyDescent="0.35">
      <c r="Q8069" s="22"/>
      <c r="R8069"/>
    </row>
    <row r="8070" spans="17:18" x14ac:dyDescent="0.35">
      <c r="Q8070" s="22"/>
      <c r="R8070"/>
    </row>
    <row r="8071" spans="17:18" x14ac:dyDescent="0.35">
      <c r="Q8071" s="22"/>
      <c r="R8071"/>
    </row>
    <row r="8072" spans="17:18" x14ac:dyDescent="0.35">
      <c r="Q8072" s="22"/>
      <c r="R8072"/>
    </row>
    <row r="8073" spans="17:18" x14ac:dyDescent="0.35">
      <c r="Q8073" s="22"/>
      <c r="R8073"/>
    </row>
    <row r="8074" spans="17:18" x14ac:dyDescent="0.35">
      <c r="Q8074" s="22"/>
      <c r="R8074"/>
    </row>
    <row r="8075" spans="17:18" x14ac:dyDescent="0.35">
      <c r="Q8075" s="22"/>
      <c r="R8075"/>
    </row>
    <row r="8076" spans="17:18" x14ac:dyDescent="0.35">
      <c r="Q8076" s="22"/>
      <c r="R8076"/>
    </row>
    <row r="8077" spans="17:18" x14ac:dyDescent="0.35">
      <c r="Q8077" s="22"/>
      <c r="R8077"/>
    </row>
    <row r="8078" spans="17:18" x14ac:dyDescent="0.35">
      <c r="Q8078" s="22"/>
      <c r="R8078"/>
    </row>
    <row r="8079" spans="17:18" x14ac:dyDescent="0.35">
      <c r="Q8079" s="22"/>
      <c r="R8079"/>
    </row>
    <row r="8080" spans="17:18" x14ac:dyDescent="0.35">
      <c r="Q8080" s="22"/>
      <c r="R8080"/>
    </row>
    <row r="8081" spans="17:18" x14ac:dyDescent="0.35">
      <c r="Q8081" s="22"/>
      <c r="R8081"/>
    </row>
    <row r="8082" spans="17:18" x14ac:dyDescent="0.35">
      <c r="Q8082" s="22"/>
      <c r="R8082"/>
    </row>
    <row r="8083" spans="17:18" x14ac:dyDescent="0.35">
      <c r="Q8083" s="22"/>
      <c r="R8083"/>
    </row>
    <row r="8084" spans="17:18" x14ac:dyDescent="0.35">
      <c r="Q8084" s="22"/>
      <c r="R8084"/>
    </row>
    <row r="8085" spans="17:18" x14ac:dyDescent="0.35">
      <c r="Q8085" s="22"/>
      <c r="R8085"/>
    </row>
    <row r="8086" spans="17:18" x14ac:dyDescent="0.35">
      <c r="Q8086" s="22"/>
      <c r="R8086"/>
    </row>
    <row r="8087" spans="17:18" x14ac:dyDescent="0.35">
      <c r="Q8087" s="22"/>
      <c r="R8087"/>
    </row>
    <row r="8088" spans="17:18" x14ac:dyDescent="0.35">
      <c r="Q8088" s="22"/>
      <c r="R8088"/>
    </row>
    <row r="8089" spans="17:18" x14ac:dyDescent="0.35">
      <c r="Q8089" s="22"/>
      <c r="R8089"/>
    </row>
    <row r="8090" spans="17:18" x14ac:dyDescent="0.35">
      <c r="Q8090" s="22"/>
      <c r="R8090"/>
    </row>
    <row r="8091" spans="17:18" x14ac:dyDescent="0.35">
      <c r="Q8091" s="22"/>
      <c r="R8091"/>
    </row>
    <row r="8092" spans="17:18" x14ac:dyDescent="0.35">
      <c r="Q8092" s="22"/>
      <c r="R8092"/>
    </row>
    <row r="8093" spans="17:18" x14ac:dyDescent="0.35">
      <c r="Q8093" s="22"/>
      <c r="R8093"/>
    </row>
    <row r="8094" spans="17:18" x14ac:dyDescent="0.35">
      <c r="Q8094" s="22"/>
      <c r="R8094"/>
    </row>
    <row r="8095" spans="17:18" x14ac:dyDescent="0.35">
      <c r="Q8095" s="22"/>
      <c r="R8095"/>
    </row>
    <row r="8096" spans="17:18" x14ac:dyDescent="0.35">
      <c r="Q8096" s="22"/>
      <c r="R8096"/>
    </row>
    <row r="8097" spans="17:18" x14ac:dyDescent="0.35">
      <c r="Q8097" s="22"/>
      <c r="R8097"/>
    </row>
    <row r="8098" spans="17:18" x14ac:dyDescent="0.35">
      <c r="Q8098" s="22"/>
      <c r="R8098"/>
    </row>
    <row r="8099" spans="17:18" x14ac:dyDescent="0.35">
      <c r="Q8099" s="22"/>
      <c r="R8099"/>
    </row>
    <row r="8100" spans="17:18" x14ac:dyDescent="0.35">
      <c r="Q8100" s="22"/>
      <c r="R8100"/>
    </row>
    <row r="8101" spans="17:18" x14ac:dyDescent="0.35">
      <c r="Q8101" s="22"/>
      <c r="R8101"/>
    </row>
    <row r="8102" spans="17:18" x14ac:dyDescent="0.35">
      <c r="Q8102" s="22"/>
      <c r="R8102"/>
    </row>
    <row r="8103" spans="17:18" x14ac:dyDescent="0.35">
      <c r="Q8103" s="22"/>
      <c r="R8103"/>
    </row>
    <row r="8104" spans="17:18" x14ac:dyDescent="0.35">
      <c r="Q8104" s="22"/>
      <c r="R8104"/>
    </row>
    <row r="8105" spans="17:18" x14ac:dyDescent="0.35">
      <c r="Q8105" s="22"/>
      <c r="R8105"/>
    </row>
    <row r="8106" spans="17:18" x14ac:dyDescent="0.35">
      <c r="Q8106" s="22"/>
      <c r="R8106"/>
    </row>
    <row r="8107" spans="17:18" x14ac:dyDescent="0.35">
      <c r="Q8107" s="22"/>
      <c r="R8107"/>
    </row>
    <row r="8108" spans="17:18" x14ac:dyDescent="0.35">
      <c r="Q8108" s="22"/>
      <c r="R8108"/>
    </row>
    <row r="8109" spans="17:18" x14ac:dyDescent="0.35">
      <c r="Q8109" s="22"/>
      <c r="R8109"/>
    </row>
    <row r="8110" spans="17:18" x14ac:dyDescent="0.35">
      <c r="Q8110" s="22"/>
      <c r="R8110"/>
    </row>
    <row r="8111" spans="17:18" x14ac:dyDescent="0.35">
      <c r="Q8111" s="22"/>
      <c r="R8111"/>
    </row>
    <row r="8112" spans="17:18" x14ac:dyDescent="0.35">
      <c r="Q8112" s="22"/>
      <c r="R8112"/>
    </row>
    <row r="8113" spans="17:18" x14ac:dyDescent="0.35">
      <c r="Q8113" s="22"/>
      <c r="R8113"/>
    </row>
    <row r="8114" spans="17:18" x14ac:dyDescent="0.35">
      <c r="Q8114" s="22"/>
      <c r="R8114"/>
    </row>
    <row r="8115" spans="17:18" x14ac:dyDescent="0.35">
      <c r="Q8115" s="22"/>
      <c r="R8115"/>
    </row>
    <row r="8116" spans="17:18" x14ac:dyDescent="0.35">
      <c r="Q8116" s="22"/>
      <c r="R8116"/>
    </row>
    <row r="8117" spans="17:18" x14ac:dyDescent="0.35">
      <c r="Q8117" s="22"/>
      <c r="R8117"/>
    </row>
    <row r="8118" spans="17:18" x14ac:dyDescent="0.35">
      <c r="Q8118" s="22"/>
      <c r="R8118"/>
    </row>
    <row r="8119" spans="17:18" x14ac:dyDescent="0.35">
      <c r="Q8119" s="22"/>
      <c r="R8119"/>
    </row>
    <row r="8120" spans="17:18" x14ac:dyDescent="0.35">
      <c r="Q8120" s="22"/>
      <c r="R8120"/>
    </row>
    <row r="8121" spans="17:18" x14ac:dyDescent="0.35">
      <c r="Q8121" s="22"/>
      <c r="R8121"/>
    </row>
    <row r="8122" spans="17:18" x14ac:dyDescent="0.35">
      <c r="Q8122" s="22"/>
      <c r="R8122"/>
    </row>
    <row r="8123" spans="17:18" x14ac:dyDescent="0.35">
      <c r="Q8123" s="22"/>
      <c r="R8123"/>
    </row>
    <row r="8124" spans="17:18" x14ac:dyDescent="0.35">
      <c r="Q8124" s="22"/>
      <c r="R8124"/>
    </row>
    <row r="8125" spans="17:18" x14ac:dyDescent="0.35">
      <c r="Q8125" s="22"/>
      <c r="R8125"/>
    </row>
    <row r="8126" spans="17:18" x14ac:dyDescent="0.35">
      <c r="Q8126" s="22"/>
      <c r="R8126"/>
    </row>
    <row r="8127" spans="17:18" x14ac:dyDescent="0.35">
      <c r="Q8127" s="22"/>
      <c r="R8127"/>
    </row>
    <row r="8128" spans="17:18" x14ac:dyDescent="0.35">
      <c r="Q8128" s="22"/>
      <c r="R8128"/>
    </row>
    <row r="8129" spans="17:18" x14ac:dyDescent="0.35">
      <c r="Q8129" s="22"/>
      <c r="R8129"/>
    </row>
    <row r="8130" spans="17:18" x14ac:dyDescent="0.35">
      <c r="Q8130" s="22"/>
      <c r="R8130"/>
    </row>
    <row r="8131" spans="17:18" x14ac:dyDescent="0.35">
      <c r="Q8131" s="22"/>
      <c r="R8131"/>
    </row>
    <row r="8132" spans="17:18" x14ac:dyDescent="0.35">
      <c r="Q8132" s="22"/>
      <c r="R8132"/>
    </row>
    <row r="8133" spans="17:18" x14ac:dyDescent="0.35">
      <c r="Q8133" s="22"/>
      <c r="R8133"/>
    </row>
    <row r="8134" spans="17:18" x14ac:dyDescent="0.35">
      <c r="Q8134" s="22"/>
      <c r="R8134"/>
    </row>
    <row r="8135" spans="17:18" x14ac:dyDescent="0.35">
      <c r="Q8135" s="22"/>
      <c r="R8135"/>
    </row>
    <row r="8136" spans="17:18" x14ac:dyDescent="0.35">
      <c r="Q8136" s="22"/>
      <c r="R8136"/>
    </row>
    <row r="8137" spans="17:18" x14ac:dyDescent="0.35">
      <c r="Q8137" s="22"/>
      <c r="R8137"/>
    </row>
    <row r="8138" spans="17:18" x14ac:dyDescent="0.35">
      <c r="Q8138" s="22"/>
      <c r="R8138"/>
    </row>
    <row r="8139" spans="17:18" x14ac:dyDescent="0.35">
      <c r="Q8139" s="22"/>
      <c r="R8139"/>
    </row>
    <row r="8140" spans="17:18" x14ac:dyDescent="0.35">
      <c r="Q8140" s="22"/>
      <c r="R8140"/>
    </row>
    <row r="8141" spans="17:18" x14ac:dyDescent="0.35">
      <c r="Q8141" s="22"/>
      <c r="R8141"/>
    </row>
    <row r="8142" spans="17:18" x14ac:dyDescent="0.35">
      <c r="Q8142" s="22"/>
      <c r="R8142"/>
    </row>
    <row r="8143" spans="17:18" x14ac:dyDescent="0.35">
      <c r="Q8143" s="22"/>
      <c r="R8143"/>
    </row>
    <row r="8144" spans="17:18" x14ac:dyDescent="0.35">
      <c r="Q8144" s="22"/>
      <c r="R8144"/>
    </row>
    <row r="8145" spans="17:18" x14ac:dyDescent="0.35">
      <c r="Q8145" s="22"/>
      <c r="R8145"/>
    </row>
    <row r="8146" spans="17:18" x14ac:dyDescent="0.35">
      <c r="Q8146" s="22"/>
      <c r="R8146"/>
    </row>
    <row r="8147" spans="17:18" x14ac:dyDescent="0.35">
      <c r="Q8147" s="22"/>
      <c r="R8147"/>
    </row>
    <row r="8148" spans="17:18" x14ac:dyDescent="0.35">
      <c r="Q8148" s="22"/>
      <c r="R8148"/>
    </row>
    <row r="8149" spans="17:18" x14ac:dyDescent="0.35">
      <c r="Q8149" s="22"/>
      <c r="R8149"/>
    </row>
    <row r="8150" spans="17:18" x14ac:dyDescent="0.35">
      <c r="Q8150" s="22"/>
      <c r="R8150"/>
    </row>
    <row r="8151" spans="17:18" x14ac:dyDescent="0.35">
      <c r="Q8151" s="22"/>
      <c r="R8151"/>
    </row>
    <row r="8152" spans="17:18" x14ac:dyDescent="0.35">
      <c r="Q8152" s="22"/>
      <c r="R8152"/>
    </row>
    <row r="8153" spans="17:18" x14ac:dyDescent="0.35">
      <c r="Q8153" s="22"/>
      <c r="R8153"/>
    </row>
    <row r="8154" spans="17:18" x14ac:dyDescent="0.35">
      <c r="Q8154" s="22"/>
      <c r="R8154"/>
    </row>
    <row r="8155" spans="17:18" x14ac:dyDescent="0.35">
      <c r="Q8155" s="22"/>
      <c r="R8155"/>
    </row>
    <row r="8156" spans="17:18" x14ac:dyDescent="0.35">
      <c r="Q8156" s="22"/>
      <c r="R8156"/>
    </row>
    <row r="8157" spans="17:18" x14ac:dyDescent="0.35">
      <c r="Q8157" s="22"/>
      <c r="R8157"/>
    </row>
    <row r="8158" spans="17:18" x14ac:dyDescent="0.35">
      <c r="Q8158" s="22"/>
      <c r="R8158"/>
    </row>
    <row r="8159" spans="17:18" x14ac:dyDescent="0.35">
      <c r="Q8159" s="22"/>
      <c r="R8159"/>
    </row>
    <row r="8160" spans="17:18" x14ac:dyDescent="0.35">
      <c r="Q8160" s="22"/>
      <c r="R8160"/>
    </row>
    <row r="8161" spans="17:18" x14ac:dyDescent="0.35">
      <c r="Q8161" s="22"/>
      <c r="R8161"/>
    </row>
    <row r="8162" spans="17:18" x14ac:dyDescent="0.35">
      <c r="Q8162" s="22"/>
      <c r="R8162"/>
    </row>
    <row r="8163" spans="17:18" x14ac:dyDescent="0.35">
      <c r="Q8163" s="22"/>
      <c r="R8163"/>
    </row>
    <row r="8164" spans="17:18" x14ac:dyDescent="0.35">
      <c r="Q8164" s="22"/>
      <c r="R8164"/>
    </row>
    <row r="8165" spans="17:18" x14ac:dyDescent="0.35">
      <c r="Q8165" s="22"/>
      <c r="R8165"/>
    </row>
    <row r="8166" spans="17:18" x14ac:dyDescent="0.35">
      <c r="Q8166" s="22"/>
      <c r="R8166"/>
    </row>
    <row r="8167" spans="17:18" x14ac:dyDescent="0.35">
      <c r="Q8167" s="22"/>
      <c r="R8167"/>
    </row>
    <row r="8168" spans="17:18" x14ac:dyDescent="0.35">
      <c r="Q8168" s="22"/>
      <c r="R8168"/>
    </row>
    <row r="8169" spans="17:18" x14ac:dyDescent="0.35">
      <c r="Q8169" s="22"/>
      <c r="R8169"/>
    </row>
    <row r="8170" spans="17:18" x14ac:dyDescent="0.35">
      <c r="Q8170" s="22"/>
      <c r="R8170"/>
    </row>
    <row r="8171" spans="17:18" x14ac:dyDescent="0.35">
      <c r="Q8171" s="22"/>
      <c r="R8171"/>
    </row>
    <row r="8172" spans="17:18" x14ac:dyDescent="0.35">
      <c r="Q8172" s="22"/>
      <c r="R8172"/>
    </row>
    <row r="8173" spans="17:18" x14ac:dyDescent="0.35">
      <c r="Q8173" s="22"/>
      <c r="R8173"/>
    </row>
    <row r="8174" spans="17:18" x14ac:dyDescent="0.35">
      <c r="Q8174" s="22"/>
      <c r="R8174"/>
    </row>
    <row r="8175" spans="17:18" x14ac:dyDescent="0.35">
      <c r="Q8175" s="22"/>
      <c r="R8175"/>
    </row>
    <row r="8176" spans="17:18" x14ac:dyDescent="0.35">
      <c r="Q8176" s="22"/>
      <c r="R8176"/>
    </row>
    <row r="8177" spans="17:18" x14ac:dyDescent="0.35">
      <c r="Q8177" s="22"/>
      <c r="R8177"/>
    </row>
    <row r="8178" spans="17:18" x14ac:dyDescent="0.35">
      <c r="Q8178" s="22"/>
      <c r="R8178"/>
    </row>
    <row r="8179" spans="17:18" x14ac:dyDescent="0.35">
      <c r="Q8179" s="22"/>
      <c r="R8179"/>
    </row>
    <row r="8180" spans="17:18" x14ac:dyDescent="0.35">
      <c r="Q8180" s="22"/>
      <c r="R8180"/>
    </row>
    <row r="8181" spans="17:18" x14ac:dyDescent="0.35">
      <c r="Q8181" s="22"/>
      <c r="R8181"/>
    </row>
    <row r="8182" spans="17:18" x14ac:dyDescent="0.35">
      <c r="Q8182" s="22"/>
      <c r="R8182"/>
    </row>
    <row r="8183" spans="17:18" x14ac:dyDescent="0.35">
      <c r="Q8183" s="22"/>
      <c r="R8183"/>
    </row>
    <row r="8184" spans="17:18" x14ac:dyDescent="0.35">
      <c r="Q8184" s="22"/>
      <c r="R8184"/>
    </row>
    <row r="8185" spans="17:18" x14ac:dyDescent="0.35">
      <c r="Q8185" s="22"/>
      <c r="R8185"/>
    </row>
    <row r="8186" spans="17:18" x14ac:dyDescent="0.35">
      <c r="Q8186" s="22"/>
      <c r="R8186"/>
    </row>
    <row r="8187" spans="17:18" x14ac:dyDescent="0.35">
      <c r="Q8187" s="22"/>
      <c r="R8187"/>
    </row>
    <row r="8188" spans="17:18" x14ac:dyDescent="0.35">
      <c r="Q8188" s="22"/>
      <c r="R8188"/>
    </row>
    <row r="8189" spans="17:18" x14ac:dyDescent="0.35">
      <c r="Q8189" s="22"/>
      <c r="R8189"/>
    </row>
    <row r="8190" spans="17:18" x14ac:dyDescent="0.35">
      <c r="Q8190" s="22"/>
      <c r="R8190"/>
    </row>
    <row r="8191" spans="17:18" x14ac:dyDescent="0.35">
      <c r="Q8191" s="22"/>
      <c r="R8191"/>
    </row>
    <row r="8192" spans="17:18" x14ac:dyDescent="0.35">
      <c r="Q8192" s="22"/>
      <c r="R8192"/>
    </row>
    <row r="8193" spans="17:18" x14ac:dyDescent="0.35">
      <c r="Q8193" s="22"/>
      <c r="R8193"/>
    </row>
    <row r="8194" spans="17:18" x14ac:dyDescent="0.35">
      <c r="Q8194" s="22"/>
      <c r="R8194"/>
    </row>
    <row r="8195" spans="17:18" x14ac:dyDescent="0.35">
      <c r="Q8195" s="22"/>
      <c r="R8195"/>
    </row>
    <row r="8196" spans="17:18" x14ac:dyDescent="0.35">
      <c r="Q8196" s="22"/>
      <c r="R8196"/>
    </row>
    <row r="8197" spans="17:18" x14ac:dyDescent="0.35">
      <c r="Q8197" s="22"/>
      <c r="R8197"/>
    </row>
    <row r="8198" spans="17:18" x14ac:dyDescent="0.35">
      <c r="Q8198" s="22"/>
      <c r="R8198"/>
    </row>
    <row r="8199" spans="17:18" x14ac:dyDescent="0.35">
      <c r="Q8199" s="22"/>
      <c r="R8199"/>
    </row>
    <row r="8200" spans="17:18" x14ac:dyDescent="0.35">
      <c r="Q8200" s="22"/>
      <c r="R8200"/>
    </row>
    <row r="8201" spans="17:18" x14ac:dyDescent="0.35">
      <c r="Q8201" s="22"/>
      <c r="R8201"/>
    </row>
    <row r="8202" spans="17:18" x14ac:dyDescent="0.35">
      <c r="Q8202" s="22"/>
      <c r="R8202"/>
    </row>
    <row r="8203" spans="17:18" x14ac:dyDescent="0.35">
      <c r="Q8203" s="22"/>
      <c r="R8203"/>
    </row>
    <row r="8204" spans="17:18" x14ac:dyDescent="0.35">
      <c r="Q8204" s="22"/>
      <c r="R8204"/>
    </row>
    <row r="8205" spans="17:18" x14ac:dyDescent="0.35">
      <c r="Q8205" s="22"/>
      <c r="R8205"/>
    </row>
    <row r="8206" spans="17:18" x14ac:dyDescent="0.35">
      <c r="Q8206" s="22"/>
      <c r="R8206"/>
    </row>
    <row r="8207" spans="17:18" x14ac:dyDescent="0.35">
      <c r="Q8207" s="22"/>
      <c r="R8207"/>
    </row>
    <row r="8208" spans="17:18" x14ac:dyDescent="0.35">
      <c r="Q8208" s="22"/>
      <c r="R8208"/>
    </row>
    <row r="8209" spans="17:18" x14ac:dyDescent="0.35">
      <c r="Q8209" s="22"/>
      <c r="R8209"/>
    </row>
    <row r="8210" spans="17:18" x14ac:dyDescent="0.35">
      <c r="Q8210" s="22"/>
      <c r="R8210"/>
    </row>
    <row r="8211" spans="17:18" x14ac:dyDescent="0.35">
      <c r="Q8211" s="22"/>
      <c r="R8211"/>
    </row>
    <row r="8212" spans="17:18" x14ac:dyDescent="0.35">
      <c r="Q8212" s="22"/>
      <c r="R8212"/>
    </row>
    <row r="8213" spans="17:18" x14ac:dyDescent="0.35">
      <c r="Q8213" s="22"/>
      <c r="R8213"/>
    </row>
    <row r="8214" spans="17:18" x14ac:dyDescent="0.35">
      <c r="Q8214" s="22"/>
      <c r="R8214"/>
    </row>
    <row r="8215" spans="17:18" x14ac:dyDescent="0.35">
      <c r="Q8215" s="22"/>
      <c r="R8215"/>
    </row>
    <row r="8216" spans="17:18" x14ac:dyDescent="0.35">
      <c r="Q8216" s="22"/>
      <c r="R8216"/>
    </row>
    <row r="8217" spans="17:18" x14ac:dyDescent="0.35">
      <c r="Q8217" s="22"/>
      <c r="R8217"/>
    </row>
    <row r="8218" spans="17:18" x14ac:dyDescent="0.35">
      <c r="Q8218" s="22"/>
      <c r="R8218"/>
    </row>
    <row r="8219" spans="17:18" x14ac:dyDescent="0.35">
      <c r="Q8219" s="22"/>
      <c r="R8219"/>
    </row>
    <row r="8220" spans="17:18" x14ac:dyDescent="0.35">
      <c r="Q8220" s="22"/>
      <c r="R8220"/>
    </row>
    <row r="8221" spans="17:18" x14ac:dyDescent="0.35">
      <c r="Q8221" s="22"/>
      <c r="R8221"/>
    </row>
    <row r="8222" spans="17:18" x14ac:dyDescent="0.35">
      <c r="Q8222" s="22"/>
      <c r="R8222"/>
    </row>
    <row r="8223" spans="17:18" x14ac:dyDescent="0.35">
      <c r="Q8223" s="22"/>
      <c r="R8223"/>
    </row>
    <row r="8224" spans="17:18" x14ac:dyDescent="0.35">
      <c r="Q8224" s="22"/>
      <c r="R8224"/>
    </row>
    <row r="8225" spans="17:18" x14ac:dyDescent="0.35">
      <c r="Q8225" s="22"/>
      <c r="R8225"/>
    </row>
    <row r="8226" spans="17:18" x14ac:dyDescent="0.35">
      <c r="Q8226" s="22"/>
      <c r="R8226"/>
    </row>
    <row r="8227" spans="17:18" x14ac:dyDescent="0.35">
      <c r="Q8227" s="22"/>
      <c r="R8227"/>
    </row>
    <row r="8228" spans="17:18" x14ac:dyDescent="0.35">
      <c r="Q8228" s="22"/>
      <c r="R8228"/>
    </row>
    <row r="8229" spans="17:18" x14ac:dyDescent="0.35">
      <c r="Q8229" s="22"/>
      <c r="R8229"/>
    </row>
    <row r="8230" spans="17:18" x14ac:dyDescent="0.35">
      <c r="Q8230" s="22"/>
      <c r="R8230"/>
    </row>
    <row r="8231" spans="17:18" x14ac:dyDescent="0.35">
      <c r="Q8231" s="22"/>
      <c r="R8231"/>
    </row>
    <row r="8232" spans="17:18" x14ac:dyDescent="0.35">
      <c r="Q8232" s="22"/>
      <c r="R8232"/>
    </row>
    <row r="8233" spans="17:18" x14ac:dyDescent="0.35">
      <c r="Q8233" s="22"/>
      <c r="R8233"/>
    </row>
    <row r="8234" spans="17:18" x14ac:dyDescent="0.35">
      <c r="Q8234" s="22"/>
      <c r="R8234"/>
    </row>
    <row r="8235" spans="17:18" x14ac:dyDescent="0.35">
      <c r="Q8235" s="22"/>
      <c r="R8235"/>
    </row>
    <row r="8236" spans="17:18" x14ac:dyDescent="0.35">
      <c r="Q8236" s="22"/>
      <c r="R8236"/>
    </row>
    <row r="8237" spans="17:18" x14ac:dyDescent="0.35">
      <c r="Q8237" s="22"/>
      <c r="R8237"/>
    </row>
    <row r="8238" spans="17:18" x14ac:dyDescent="0.35">
      <c r="Q8238" s="22"/>
      <c r="R8238"/>
    </row>
    <row r="8239" spans="17:18" x14ac:dyDescent="0.35">
      <c r="Q8239" s="22"/>
      <c r="R8239"/>
    </row>
    <row r="8240" spans="17:18" x14ac:dyDescent="0.35">
      <c r="Q8240" s="22"/>
      <c r="R8240"/>
    </row>
    <row r="8241" spans="17:18" x14ac:dyDescent="0.35">
      <c r="Q8241" s="22"/>
      <c r="R8241"/>
    </row>
    <row r="8242" spans="17:18" x14ac:dyDescent="0.35">
      <c r="Q8242" s="22"/>
      <c r="R8242"/>
    </row>
    <row r="8243" spans="17:18" x14ac:dyDescent="0.35">
      <c r="Q8243" s="22"/>
      <c r="R8243"/>
    </row>
    <row r="8244" spans="17:18" x14ac:dyDescent="0.35">
      <c r="Q8244" s="22"/>
      <c r="R8244"/>
    </row>
    <row r="8245" spans="17:18" x14ac:dyDescent="0.35">
      <c r="Q8245" s="22"/>
      <c r="R8245"/>
    </row>
    <row r="8246" spans="17:18" x14ac:dyDescent="0.35">
      <c r="Q8246" s="22"/>
      <c r="R8246"/>
    </row>
    <row r="8247" spans="17:18" x14ac:dyDescent="0.35">
      <c r="Q8247" s="22"/>
      <c r="R8247"/>
    </row>
    <row r="8248" spans="17:18" x14ac:dyDescent="0.35">
      <c r="Q8248" s="22"/>
      <c r="R8248"/>
    </row>
    <row r="8249" spans="17:18" x14ac:dyDescent="0.35">
      <c r="Q8249" s="22"/>
      <c r="R8249"/>
    </row>
    <row r="8250" spans="17:18" x14ac:dyDescent="0.35">
      <c r="Q8250" s="22"/>
      <c r="R8250"/>
    </row>
    <row r="8251" spans="17:18" x14ac:dyDescent="0.35">
      <c r="Q8251" s="22"/>
      <c r="R8251"/>
    </row>
    <row r="8252" spans="17:18" x14ac:dyDescent="0.35">
      <c r="Q8252" s="22"/>
      <c r="R8252"/>
    </row>
    <row r="8253" spans="17:18" x14ac:dyDescent="0.35">
      <c r="Q8253" s="22"/>
      <c r="R8253"/>
    </row>
    <row r="8254" spans="17:18" x14ac:dyDescent="0.35">
      <c r="Q8254" s="22"/>
      <c r="R8254"/>
    </row>
    <row r="8255" spans="17:18" x14ac:dyDescent="0.35">
      <c r="Q8255" s="22"/>
      <c r="R8255"/>
    </row>
    <row r="8256" spans="17:18" x14ac:dyDescent="0.35">
      <c r="Q8256" s="22"/>
      <c r="R8256"/>
    </row>
    <row r="8257" spans="17:18" x14ac:dyDescent="0.35">
      <c r="Q8257" s="22"/>
      <c r="R8257"/>
    </row>
    <row r="8258" spans="17:18" x14ac:dyDescent="0.35">
      <c r="Q8258" s="22"/>
      <c r="R8258"/>
    </row>
    <row r="8259" spans="17:18" x14ac:dyDescent="0.35">
      <c r="Q8259" s="22"/>
      <c r="R8259"/>
    </row>
    <row r="8260" spans="17:18" x14ac:dyDescent="0.35">
      <c r="Q8260" s="22"/>
      <c r="R8260"/>
    </row>
    <row r="8261" spans="17:18" x14ac:dyDescent="0.35">
      <c r="Q8261" s="22"/>
      <c r="R8261"/>
    </row>
    <row r="8262" spans="17:18" x14ac:dyDescent="0.35">
      <c r="Q8262" s="22"/>
      <c r="R8262"/>
    </row>
    <row r="8263" spans="17:18" x14ac:dyDescent="0.35">
      <c r="Q8263" s="22"/>
      <c r="R8263"/>
    </row>
    <row r="8264" spans="17:18" x14ac:dyDescent="0.35">
      <c r="Q8264" s="22"/>
      <c r="R8264"/>
    </row>
    <row r="8265" spans="17:18" x14ac:dyDescent="0.35">
      <c r="Q8265" s="22"/>
      <c r="R8265"/>
    </row>
    <row r="8266" spans="17:18" x14ac:dyDescent="0.35">
      <c r="Q8266" s="22"/>
      <c r="R8266"/>
    </row>
    <row r="8267" spans="17:18" x14ac:dyDescent="0.35">
      <c r="Q8267" s="22"/>
      <c r="R8267"/>
    </row>
    <row r="8268" spans="17:18" x14ac:dyDescent="0.35">
      <c r="Q8268" s="22"/>
      <c r="R8268"/>
    </row>
    <row r="8269" spans="17:18" x14ac:dyDescent="0.35">
      <c r="Q8269" s="22"/>
      <c r="R8269"/>
    </row>
    <row r="8270" spans="17:18" x14ac:dyDescent="0.35">
      <c r="Q8270" s="22"/>
      <c r="R8270"/>
    </row>
    <row r="8271" spans="17:18" x14ac:dyDescent="0.35">
      <c r="Q8271" s="22"/>
      <c r="R8271"/>
    </row>
    <row r="8272" spans="17:18" x14ac:dyDescent="0.35">
      <c r="Q8272" s="22"/>
      <c r="R8272"/>
    </row>
    <row r="8273" spans="17:18" x14ac:dyDescent="0.35">
      <c r="Q8273" s="22"/>
      <c r="R8273"/>
    </row>
    <row r="8274" spans="17:18" x14ac:dyDescent="0.35">
      <c r="Q8274" s="22"/>
      <c r="R8274"/>
    </row>
    <row r="8275" spans="17:18" x14ac:dyDescent="0.35">
      <c r="Q8275" s="22"/>
      <c r="R8275"/>
    </row>
    <row r="8276" spans="17:18" x14ac:dyDescent="0.35">
      <c r="Q8276" s="22"/>
      <c r="R8276"/>
    </row>
    <row r="8277" spans="17:18" x14ac:dyDescent="0.35">
      <c r="Q8277" s="22"/>
      <c r="R8277"/>
    </row>
    <row r="8278" spans="17:18" x14ac:dyDescent="0.35">
      <c r="Q8278" s="22"/>
      <c r="R8278"/>
    </row>
    <row r="8279" spans="17:18" x14ac:dyDescent="0.35">
      <c r="Q8279" s="22"/>
      <c r="R8279"/>
    </row>
    <row r="8280" spans="17:18" x14ac:dyDescent="0.35">
      <c r="Q8280" s="22"/>
      <c r="R8280"/>
    </row>
    <row r="8281" spans="17:18" x14ac:dyDescent="0.35">
      <c r="Q8281" s="22"/>
      <c r="R8281"/>
    </row>
    <row r="8282" spans="17:18" x14ac:dyDescent="0.35">
      <c r="Q8282" s="22"/>
      <c r="R8282"/>
    </row>
    <row r="8283" spans="17:18" x14ac:dyDescent="0.35">
      <c r="Q8283" s="22"/>
      <c r="R8283"/>
    </row>
    <row r="8284" spans="17:18" x14ac:dyDescent="0.35">
      <c r="Q8284" s="22"/>
      <c r="R8284"/>
    </row>
    <row r="8285" spans="17:18" x14ac:dyDescent="0.35">
      <c r="Q8285" s="22"/>
      <c r="R8285"/>
    </row>
    <row r="8286" spans="17:18" x14ac:dyDescent="0.35">
      <c r="Q8286" s="22"/>
      <c r="R8286"/>
    </row>
    <row r="8287" spans="17:18" x14ac:dyDescent="0.35">
      <c r="Q8287" s="22"/>
      <c r="R8287"/>
    </row>
    <row r="8288" spans="17:18" x14ac:dyDescent="0.35">
      <c r="Q8288" s="22"/>
      <c r="R8288"/>
    </row>
    <row r="8289" spans="17:18" x14ac:dyDescent="0.35">
      <c r="Q8289" s="22"/>
      <c r="R8289"/>
    </row>
    <row r="8290" spans="17:18" x14ac:dyDescent="0.35">
      <c r="Q8290" s="22"/>
      <c r="R8290"/>
    </row>
    <row r="8291" spans="17:18" x14ac:dyDescent="0.35">
      <c r="Q8291" s="22"/>
      <c r="R8291"/>
    </row>
    <row r="8292" spans="17:18" x14ac:dyDescent="0.35">
      <c r="Q8292" s="22"/>
      <c r="R8292"/>
    </row>
    <row r="8293" spans="17:18" x14ac:dyDescent="0.35">
      <c r="Q8293" s="22"/>
      <c r="R8293"/>
    </row>
    <row r="8294" spans="17:18" x14ac:dyDescent="0.35">
      <c r="Q8294" s="22"/>
      <c r="R8294"/>
    </row>
    <row r="8295" spans="17:18" x14ac:dyDescent="0.35">
      <c r="Q8295" s="22"/>
      <c r="R8295"/>
    </row>
    <row r="8296" spans="17:18" x14ac:dyDescent="0.35">
      <c r="Q8296" s="22"/>
      <c r="R8296"/>
    </row>
    <row r="8297" spans="17:18" x14ac:dyDescent="0.35">
      <c r="Q8297" s="22"/>
      <c r="R8297"/>
    </row>
    <row r="8298" spans="17:18" x14ac:dyDescent="0.35">
      <c r="Q8298" s="22"/>
      <c r="R8298"/>
    </row>
    <row r="8299" spans="17:18" x14ac:dyDescent="0.35">
      <c r="Q8299" s="22"/>
      <c r="R8299"/>
    </row>
    <row r="8300" spans="17:18" x14ac:dyDescent="0.35">
      <c r="Q8300" s="22"/>
      <c r="R8300"/>
    </row>
    <row r="8301" spans="17:18" x14ac:dyDescent="0.35">
      <c r="Q8301" s="22"/>
      <c r="R8301"/>
    </row>
    <row r="8302" spans="17:18" x14ac:dyDescent="0.35">
      <c r="Q8302" s="22"/>
      <c r="R8302"/>
    </row>
    <row r="8303" spans="17:18" x14ac:dyDescent="0.35">
      <c r="Q8303" s="22"/>
      <c r="R8303"/>
    </row>
    <row r="8304" spans="17:18" x14ac:dyDescent="0.35">
      <c r="Q8304" s="22"/>
      <c r="R8304"/>
    </row>
    <row r="8305" spans="17:18" x14ac:dyDescent="0.35">
      <c r="Q8305" s="22"/>
      <c r="R8305"/>
    </row>
    <row r="8306" spans="17:18" x14ac:dyDescent="0.35">
      <c r="Q8306" s="22"/>
      <c r="R8306"/>
    </row>
    <row r="8307" spans="17:18" x14ac:dyDescent="0.35">
      <c r="Q8307" s="22"/>
      <c r="R8307"/>
    </row>
    <row r="8308" spans="17:18" x14ac:dyDescent="0.35">
      <c r="Q8308" s="22"/>
      <c r="R8308"/>
    </row>
    <row r="8309" spans="17:18" x14ac:dyDescent="0.35">
      <c r="Q8309" s="22"/>
      <c r="R8309"/>
    </row>
    <row r="8310" spans="17:18" x14ac:dyDescent="0.35">
      <c r="Q8310" s="22"/>
      <c r="R8310"/>
    </row>
    <row r="8311" spans="17:18" x14ac:dyDescent="0.35">
      <c r="Q8311" s="22"/>
      <c r="R8311"/>
    </row>
    <row r="8312" spans="17:18" x14ac:dyDescent="0.35">
      <c r="Q8312" s="22"/>
      <c r="R8312"/>
    </row>
    <row r="8313" spans="17:18" x14ac:dyDescent="0.35">
      <c r="Q8313" s="22"/>
      <c r="R8313"/>
    </row>
    <row r="8314" spans="17:18" x14ac:dyDescent="0.35">
      <c r="Q8314" s="22"/>
      <c r="R8314"/>
    </row>
    <row r="8315" spans="17:18" x14ac:dyDescent="0.35">
      <c r="Q8315" s="22"/>
      <c r="R8315"/>
    </row>
    <row r="8316" spans="17:18" x14ac:dyDescent="0.35">
      <c r="Q8316" s="22"/>
      <c r="R8316"/>
    </row>
    <row r="8317" spans="17:18" x14ac:dyDescent="0.35">
      <c r="Q8317" s="22"/>
      <c r="R8317"/>
    </row>
    <row r="8318" spans="17:18" x14ac:dyDescent="0.35">
      <c r="Q8318" s="22"/>
      <c r="R8318"/>
    </row>
    <row r="8319" spans="17:18" x14ac:dyDescent="0.35">
      <c r="Q8319" s="22"/>
      <c r="R8319"/>
    </row>
    <row r="8320" spans="17:18" x14ac:dyDescent="0.35">
      <c r="Q8320" s="22"/>
      <c r="R8320"/>
    </row>
    <row r="8321" spans="17:18" x14ac:dyDescent="0.35">
      <c r="Q8321" s="22"/>
      <c r="R8321"/>
    </row>
    <row r="8322" spans="17:18" x14ac:dyDescent="0.35">
      <c r="Q8322" s="22"/>
      <c r="R8322"/>
    </row>
    <row r="8323" spans="17:18" x14ac:dyDescent="0.35">
      <c r="Q8323" s="22"/>
      <c r="R8323"/>
    </row>
    <row r="8324" spans="17:18" x14ac:dyDescent="0.35">
      <c r="Q8324" s="22"/>
      <c r="R8324"/>
    </row>
    <row r="8325" spans="17:18" x14ac:dyDescent="0.35">
      <c r="Q8325" s="22"/>
      <c r="R8325"/>
    </row>
    <row r="8326" spans="17:18" x14ac:dyDescent="0.35">
      <c r="Q8326" s="22"/>
      <c r="R8326"/>
    </row>
    <row r="8327" spans="17:18" x14ac:dyDescent="0.35">
      <c r="Q8327" s="22"/>
      <c r="R8327"/>
    </row>
    <row r="8328" spans="17:18" x14ac:dyDescent="0.35">
      <c r="Q8328" s="22"/>
      <c r="R8328"/>
    </row>
    <row r="8329" spans="17:18" x14ac:dyDescent="0.35">
      <c r="Q8329" s="22"/>
      <c r="R8329"/>
    </row>
    <row r="8330" spans="17:18" x14ac:dyDescent="0.35">
      <c r="Q8330" s="22"/>
      <c r="R8330"/>
    </row>
    <row r="8331" spans="17:18" x14ac:dyDescent="0.35">
      <c r="Q8331" s="22"/>
      <c r="R8331"/>
    </row>
    <row r="8332" spans="17:18" x14ac:dyDescent="0.35">
      <c r="Q8332" s="22"/>
      <c r="R8332"/>
    </row>
    <row r="8333" spans="17:18" x14ac:dyDescent="0.35">
      <c r="Q8333" s="22"/>
      <c r="R8333"/>
    </row>
    <row r="8334" spans="17:18" x14ac:dyDescent="0.35">
      <c r="Q8334" s="22"/>
      <c r="R8334"/>
    </row>
    <row r="8335" spans="17:18" x14ac:dyDescent="0.35">
      <c r="Q8335" s="22"/>
      <c r="R8335"/>
    </row>
    <row r="8336" spans="17:18" x14ac:dyDescent="0.35">
      <c r="Q8336" s="22"/>
      <c r="R8336"/>
    </row>
    <row r="8337" spans="17:18" x14ac:dyDescent="0.35">
      <c r="Q8337" s="22"/>
      <c r="R8337"/>
    </row>
    <row r="8338" spans="17:18" x14ac:dyDescent="0.35">
      <c r="Q8338" s="22"/>
      <c r="R8338"/>
    </row>
    <row r="8339" spans="17:18" x14ac:dyDescent="0.35">
      <c r="Q8339" s="22"/>
      <c r="R8339"/>
    </row>
    <row r="8340" spans="17:18" x14ac:dyDescent="0.35">
      <c r="Q8340" s="22"/>
      <c r="R8340"/>
    </row>
    <row r="8341" spans="17:18" x14ac:dyDescent="0.35">
      <c r="Q8341" s="22"/>
      <c r="R8341"/>
    </row>
    <row r="8342" spans="17:18" x14ac:dyDescent="0.35">
      <c r="Q8342" s="22"/>
      <c r="R8342"/>
    </row>
    <row r="8343" spans="17:18" x14ac:dyDescent="0.35">
      <c r="Q8343" s="22"/>
      <c r="R8343"/>
    </row>
    <row r="8344" spans="17:18" x14ac:dyDescent="0.35">
      <c r="Q8344" s="22"/>
      <c r="R8344"/>
    </row>
    <row r="8345" spans="17:18" x14ac:dyDescent="0.35">
      <c r="Q8345" s="22"/>
      <c r="R8345"/>
    </row>
    <row r="8346" spans="17:18" x14ac:dyDescent="0.35">
      <c r="Q8346" s="22"/>
      <c r="R8346"/>
    </row>
    <row r="8347" spans="17:18" x14ac:dyDescent="0.35">
      <c r="Q8347" s="22"/>
      <c r="R8347"/>
    </row>
    <row r="8348" spans="17:18" x14ac:dyDescent="0.35">
      <c r="Q8348" s="22"/>
      <c r="R8348"/>
    </row>
    <row r="8349" spans="17:18" x14ac:dyDescent="0.35">
      <c r="Q8349" s="22"/>
      <c r="R8349"/>
    </row>
    <row r="8350" spans="17:18" x14ac:dyDescent="0.35">
      <c r="Q8350" s="22"/>
      <c r="R8350"/>
    </row>
    <row r="8351" spans="17:18" x14ac:dyDescent="0.35">
      <c r="Q8351" s="22"/>
      <c r="R8351"/>
    </row>
    <row r="8352" spans="17:18" x14ac:dyDescent="0.35">
      <c r="Q8352" s="22"/>
      <c r="R8352"/>
    </row>
    <row r="8353" spans="17:18" x14ac:dyDescent="0.35">
      <c r="Q8353" s="22"/>
      <c r="R8353"/>
    </row>
    <row r="8354" spans="17:18" x14ac:dyDescent="0.35">
      <c r="Q8354" s="22"/>
      <c r="R8354"/>
    </row>
    <row r="8355" spans="17:18" x14ac:dyDescent="0.35">
      <c r="Q8355" s="22"/>
      <c r="R8355"/>
    </row>
    <row r="8356" spans="17:18" x14ac:dyDescent="0.35">
      <c r="Q8356" s="22"/>
      <c r="R8356"/>
    </row>
    <row r="8357" spans="17:18" x14ac:dyDescent="0.35">
      <c r="Q8357" s="22"/>
      <c r="R8357"/>
    </row>
    <row r="8358" spans="17:18" x14ac:dyDescent="0.35">
      <c r="Q8358" s="22"/>
      <c r="R8358"/>
    </row>
    <row r="8359" spans="17:18" x14ac:dyDescent="0.35">
      <c r="Q8359" s="22"/>
      <c r="R8359"/>
    </row>
    <row r="8360" spans="17:18" x14ac:dyDescent="0.35">
      <c r="Q8360" s="22"/>
      <c r="R8360"/>
    </row>
    <row r="8361" spans="17:18" x14ac:dyDescent="0.35">
      <c r="Q8361" s="22"/>
      <c r="R8361"/>
    </row>
    <row r="8362" spans="17:18" x14ac:dyDescent="0.35">
      <c r="Q8362" s="22"/>
      <c r="R8362"/>
    </row>
    <row r="8363" spans="17:18" x14ac:dyDescent="0.35">
      <c r="Q8363" s="22"/>
      <c r="R8363"/>
    </row>
    <row r="8364" spans="17:18" x14ac:dyDescent="0.35">
      <c r="Q8364" s="22"/>
      <c r="R8364"/>
    </row>
    <row r="8365" spans="17:18" x14ac:dyDescent="0.35">
      <c r="Q8365" s="22"/>
      <c r="R8365"/>
    </row>
    <row r="8366" spans="17:18" x14ac:dyDescent="0.35">
      <c r="Q8366" s="22"/>
      <c r="R8366"/>
    </row>
    <row r="8367" spans="17:18" x14ac:dyDescent="0.35">
      <c r="Q8367" s="22"/>
      <c r="R8367"/>
    </row>
    <row r="8368" spans="17:18" x14ac:dyDescent="0.35">
      <c r="Q8368" s="22"/>
      <c r="R8368"/>
    </row>
    <row r="8369" spans="17:18" x14ac:dyDescent="0.35">
      <c r="Q8369" s="22"/>
      <c r="R8369"/>
    </row>
    <row r="8370" spans="17:18" x14ac:dyDescent="0.35">
      <c r="Q8370" s="22"/>
      <c r="R8370"/>
    </row>
    <row r="8371" spans="17:18" x14ac:dyDescent="0.35">
      <c r="Q8371" s="22"/>
      <c r="R8371"/>
    </row>
    <row r="8372" spans="17:18" x14ac:dyDescent="0.35">
      <c r="Q8372" s="22"/>
      <c r="R8372"/>
    </row>
    <row r="8373" spans="17:18" x14ac:dyDescent="0.35">
      <c r="Q8373" s="22"/>
      <c r="R8373"/>
    </row>
    <row r="8374" spans="17:18" x14ac:dyDescent="0.35">
      <c r="Q8374" s="22"/>
      <c r="R8374"/>
    </row>
    <row r="8375" spans="17:18" x14ac:dyDescent="0.35">
      <c r="Q8375" s="22"/>
      <c r="R8375"/>
    </row>
    <row r="8376" spans="17:18" x14ac:dyDescent="0.35">
      <c r="Q8376" s="22"/>
      <c r="R8376"/>
    </row>
    <row r="8377" spans="17:18" x14ac:dyDescent="0.35">
      <c r="Q8377" s="22"/>
      <c r="R8377"/>
    </row>
    <row r="8378" spans="17:18" x14ac:dyDescent="0.35">
      <c r="Q8378" s="22"/>
      <c r="R8378"/>
    </row>
    <row r="8379" spans="17:18" x14ac:dyDescent="0.35">
      <c r="Q8379" s="22"/>
      <c r="R8379"/>
    </row>
    <row r="8380" spans="17:18" x14ac:dyDescent="0.35">
      <c r="Q8380" s="22"/>
      <c r="R8380"/>
    </row>
    <row r="8381" spans="17:18" x14ac:dyDescent="0.35">
      <c r="Q8381" s="22"/>
      <c r="R8381"/>
    </row>
    <row r="8382" spans="17:18" x14ac:dyDescent="0.35">
      <c r="Q8382" s="22"/>
      <c r="R8382"/>
    </row>
    <row r="8383" spans="17:18" x14ac:dyDescent="0.35">
      <c r="Q8383" s="22"/>
      <c r="R8383"/>
    </row>
    <row r="8384" spans="17:18" x14ac:dyDescent="0.35">
      <c r="Q8384" s="22"/>
      <c r="R8384"/>
    </row>
    <row r="8385" spans="17:18" x14ac:dyDescent="0.35">
      <c r="Q8385" s="22"/>
      <c r="R8385"/>
    </row>
    <row r="8386" spans="17:18" x14ac:dyDescent="0.35">
      <c r="Q8386" s="22"/>
      <c r="R8386"/>
    </row>
    <row r="8387" spans="17:18" x14ac:dyDescent="0.35">
      <c r="Q8387" s="22"/>
      <c r="R8387"/>
    </row>
    <row r="8388" spans="17:18" x14ac:dyDescent="0.35">
      <c r="Q8388" s="22"/>
      <c r="R8388"/>
    </row>
    <row r="8389" spans="17:18" x14ac:dyDescent="0.35">
      <c r="Q8389" s="22"/>
      <c r="R8389"/>
    </row>
    <row r="8390" spans="17:18" x14ac:dyDescent="0.35">
      <c r="Q8390" s="22"/>
      <c r="R8390"/>
    </row>
    <row r="8391" spans="17:18" x14ac:dyDescent="0.35">
      <c r="Q8391" s="22"/>
      <c r="R8391"/>
    </row>
    <row r="8392" spans="17:18" x14ac:dyDescent="0.35">
      <c r="Q8392" s="22"/>
      <c r="R8392"/>
    </row>
    <row r="8393" spans="17:18" x14ac:dyDescent="0.35">
      <c r="Q8393" s="22"/>
      <c r="R8393"/>
    </row>
    <row r="8394" spans="17:18" x14ac:dyDescent="0.35">
      <c r="Q8394" s="22"/>
      <c r="R8394"/>
    </row>
    <row r="8395" spans="17:18" x14ac:dyDescent="0.35">
      <c r="Q8395" s="22"/>
      <c r="R8395"/>
    </row>
    <row r="8396" spans="17:18" x14ac:dyDescent="0.35">
      <c r="Q8396" s="22"/>
      <c r="R8396"/>
    </row>
    <row r="8397" spans="17:18" x14ac:dyDescent="0.35">
      <c r="Q8397" s="22"/>
      <c r="R8397"/>
    </row>
    <row r="8398" spans="17:18" x14ac:dyDescent="0.35">
      <c r="Q8398" s="22"/>
      <c r="R8398"/>
    </row>
    <row r="8399" spans="17:18" x14ac:dyDescent="0.35">
      <c r="Q8399" s="22"/>
      <c r="R8399"/>
    </row>
    <row r="8400" spans="17:18" x14ac:dyDescent="0.35">
      <c r="Q8400" s="22"/>
      <c r="R8400"/>
    </row>
    <row r="8401" spans="17:18" x14ac:dyDescent="0.35">
      <c r="Q8401" s="22"/>
      <c r="R8401"/>
    </row>
    <row r="8402" spans="17:18" x14ac:dyDescent="0.35">
      <c r="Q8402" s="22"/>
      <c r="R8402"/>
    </row>
    <row r="8403" spans="17:18" x14ac:dyDescent="0.35">
      <c r="Q8403" s="22"/>
      <c r="R8403"/>
    </row>
    <row r="8404" spans="17:18" x14ac:dyDescent="0.35">
      <c r="Q8404" s="22"/>
      <c r="R8404"/>
    </row>
    <row r="8405" spans="17:18" x14ac:dyDescent="0.35">
      <c r="Q8405" s="22"/>
      <c r="R8405"/>
    </row>
    <row r="8406" spans="17:18" x14ac:dyDescent="0.35">
      <c r="Q8406" s="22"/>
      <c r="R8406"/>
    </row>
    <row r="8407" spans="17:18" x14ac:dyDescent="0.35">
      <c r="Q8407" s="22"/>
      <c r="R8407"/>
    </row>
    <row r="8408" spans="17:18" x14ac:dyDescent="0.35">
      <c r="Q8408" s="22"/>
      <c r="R8408"/>
    </row>
    <row r="8409" spans="17:18" x14ac:dyDescent="0.35">
      <c r="Q8409" s="22"/>
      <c r="R8409"/>
    </row>
    <row r="8410" spans="17:18" x14ac:dyDescent="0.35">
      <c r="Q8410" s="22"/>
      <c r="R8410"/>
    </row>
    <row r="8411" spans="17:18" x14ac:dyDescent="0.35">
      <c r="Q8411" s="22"/>
      <c r="R8411"/>
    </row>
    <row r="8412" spans="17:18" x14ac:dyDescent="0.35">
      <c r="Q8412" s="22"/>
      <c r="R8412"/>
    </row>
    <row r="8413" spans="17:18" x14ac:dyDescent="0.35">
      <c r="Q8413" s="22"/>
      <c r="R8413"/>
    </row>
    <row r="8414" spans="17:18" x14ac:dyDescent="0.35">
      <c r="Q8414" s="22"/>
      <c r="R8414"/>
    </row>
    <row r="8415" spans="17:18" x14ac:dyDescent="0.35">
      <c r="Q8415" s="22"/>
      <c r="R8415"/>
    </row>
    <row r="8416" spans="17:18" x14ac:dyDescent="0.35">
      <c r="Q8416" s="22"/>
      <c r="R8416"/>
    </row>
    <row r="8417" spans="17:18" x14ac:dyDescent="0.35">
      <c r="Q8417" s="22"/>
      <c r="R8417"/>
    </row>
    <row r="8418" spans="17:18" x14ac:dyDescent="0.35">
      <c r="Q8418" s="22"/>
      <c r="R8418"/>
    </row>
    <row r="8419" spans="17:18" x14ac:dyDescent="0.35">
      <c r="Q8419" s="22"/>
      <c r="R8419"/>
    </row>
    <row r="8420" spans="17:18" x14ac:dyDescent="0.35">
      <c r="Q8420" s="22"/>
      <c r="R8420"/>
    </row>
    <row r="8421" spans="17:18" x14ac:dyDescent="0.35">
      <c r="Q8421" s="22"/>
      <c r="R8421"/>
    </row>
    <row r="8422" spans="17:18" x14ac:dyDescent="0.35">
      <c r="Q8422" s="22"/>
      <c r="R8422"/>
    </row>
    <row r="8423" spans="17:18" x14ac:dyDescent="0.35">
      <c r="Q8423" s="22"/>
      <c r="R8423"/>
    </row>
    <row r="8424" spans="17:18" x14ac:dyDescent="0.35">
      <c r="Q8424" s="22"/>
      <c r="R8424"/>
    </row>
    <row r="8425" spans="17:18" x14ac:dyDescent="0.35">
      <c r="Q8425" s="22"/>
      <c r="R8425"/>
    </row>
    <row r="8426" spans="17:18" x14ac:dyDescent="0.35">
      <c r="Q8426" s="22"/>
      <c r="R8426"/>
    </row>
    <row r="8427" spans="17:18" x14ac:dyDescent="0.35">
      <c r="Q8427" s="22"/>
      <c r="R8427"/>
    </row>
    <row r="8428" spans="17:18" x14ac:dyDescent="0.35">
      <c r="Q8428" s="22"/>
      <c r="R8428"/>
    </row>
    <row r="8429" spans="17:18" x14ac:dyDescent="0.35">
      <c r="Q8429" s="22"/>
      <c r="R8429"/>
    </row>
    <row r="8430" spans="17:18" x14ac:dyDescent="0.35">
      <c r="Q8430" s="22"/>
      <c r="R8430"/>
    </row>
    <row r="8431" spans="17:18" x14ac:dyDescent="0.35">
      <c r="Q8431" s="22"/>
      <c r="R8431"/>
    </row>
    <row r="8432" spans="17:18" x14ac:dyDescent="0.35">
      <c r="Q8432" s="22"/>
      <c r="R8432"/>
    </row>
    <row r="8433" spans="17:18" x14ac:dyDescent="0.35">
      <c r="Q8433" s="22"/>
      <c r="R8433"/>
    </row>
    <row r="8434" spans="17:18" x14ac:dyDescent="0.35">
      <c r="Q8434" s="22"/>
      <c r="R8434"/>
    </row>
    <row r="8435" spans="17:18" x14ac:dyDescent="0.35">
      <c r="Q8435" s="22"/>
      <c r="R8435"/>
    </row>
    <row r="8436" spans="17:18" x14ac:dyDescent="0.35">
      <c r="Q8436" s="22"/>
      <c r="R8436"/>
    </row>
    <row r="8437" spans="17:18" x14ac:dyDescent="0.35">
      <c r="Q8437" s="22"/>
      <c r="R8437"/>
    </row>
    <row r="8438" spans="17:18" x14ac:dyDescent="0.35">
      <c r="Q8438" s="22"/>
      <c r="R8438"/>
    </row>
    <row r="8439" spans="17:18" x14ac:dyDescent="0.35">
      <c r="Q8439" s="22"/>
      <c r="R8439"/>
    </row>
    <row r="8440" spans="17:18" x14ac:dyDescent="0.35">
      <c r="Q8440" s="22"/>
      <c r="R8440"/>
    </row>
    <row r="8441" spans="17:18" x14ac:dyDescent="0.35">
      <c r="Q8441" s="22"/>
      <c r="R8441"/>
    </row>
    <row r="8442" spans="17:18" x14ac:dyDescent="0.35">
      <c r="Q8442" s="22"/>
      <c r="R8442"/>
    </row>
    <row r="8443" spans="17:18" x14ac:dyDescent="0.35">
      <c r="Q8443" s="22"/>
      <c r="R8443"/>
    </row>
    <row r="8444" spans="17:18" x14ac:dyDescent="0.35">
      <c r="Q8444" s="22"/>
      <c r="R8444"/>
    </row>
    <row r="8445" spans="17:18" x14ac:dyDescent="0.35">
      <c r="Q8445" s="22"/>
      <c r="R8445"/>
    </row>
    <row r="8446" spans="17:18" x14ac:dyDescent="0.35">
      <c r="Q8446" s="22"/>
      <c r="R8446"/>
    </row>
    <row r="8447" spans="17:18" x14ac:dyDescent="0.35">
      <c r="Q8447" s="22"/>
      <c r="R8447"/>
    </row>
    <row r="8448" spans="17:18" x14ac:dyDescent="0.35">
      <c r="Q8448" s="22"/>
      <c r="R8448"/>
    </row>
    <row r="8449" spans="17:18" x14ac:dyDescent="0.35">
      <c r="Q8449" s="22"/>
      <c r="R8449"/>
    </row>
    <row r="8450" spans="17:18" x14ac:dyDescent="0.35">
      <c r="Q8450" s="22"/>
      <c r="R8450"/>
    </row>
    <row r="8451" spans="17:18" x14ac:dyDescent="0.35">
      <c r="Q8451" s="22"/>
      <c r="R8451"/>
    </row>
    <row r="8452" spans="17:18" x14ac:dyDescent="0.35">
      <c r="Q8452" s="22"/>
      <c r="R8452"/>
    </row>
    <row r="8453" spans="17:18" x14ac:dyDescent="0.35">
      <c r="Q8453" s="22"/>
      <c r="R8453"/>
    </row>
    <row r="8454" spans="17:18" x14ac:dyDescent="0.35">
      <c r="Q8454" s="22"/>
      <c r="R8454"/>
    </row>
    <row r="8455" spans="17:18" x14ac:dyDescent="0.35">
      <c r="Q8455" s="22"/>
      <c r="R8455"/>
    </row>
    <row r="8456" spans="17:18" x14ac:dyDescent="0.35">
      <c r="Q8456" s="22"/>
      <c r="R8456"/>
    </row>
    <row r="8457" spans="17:18" x14ac:dyDescent="0.35">
      <c r="Q8457" s="22"/>
      <c r="R8457"/>
    </row>
    <row r="8458" spans="17:18" x14ac:dyDescent="0.35">
      <c r="Q8458" s="22"/>
      <c r="R8458"/>
    </row>
    <row r="8459" spans="17:18" x14ac:dyDescent="0.35">
      <c r="Q8459" s="22"/>
      <c r="R8459"/>
    </row>
    <row r="8460" spans="17:18" x14ac:dyDescent="0.35">
      <c r="Q8460" s="22"/>
      <c r="R8460"/>
    </row>
    <row r="8461" spans="17:18" x14ac:dyDescent="0.35">
      <c r="Q8461" s="22"/>
      <c r="R8461"/>
    </row>
    <row r="8462" spans="17:18" x14ac:dyDescent="0.35">
      <c r="Q8462" s="22"/>
      <c r="R8462"/>
    </row>
    <row r="8463" spans="17:18" x14ac:dyDescent="0.35">
      <c r="Q8463" s="22"/>
      <c r="R8463"/>
    </row>
    <row r="8464" spans="17:18" x14ac:dyDescent="0.35">
      <c r="Q8464" s="22"/>
      <c r="R8464"/>
    </row>
    <row r="8465" spans="17:18" x14ac:dyDescent="0.35">
      <c r="Q8465" s="22"/>
      <c r="R8465"/>
    </row>
    <row r="8466" spans="17:18" x14ac:dyDescent="0.35">
      <c r="Q8466" s="22"/>
      <c r="R8466"/>
    </row>
    <row r="8467" spans="17:18" x14ac:dyDescent="0.35">
      <c r="Q8467" s="22"/>
      <c r="R8467"/>
    </row>
    <row r="8468" spans="17:18" x14ac:dyDescent="0.35">
      <c r="Q8468" s="22"/>
      <c r="R8468"/>
    </row>
    <row r="8469" spans="17:18" x14ac:dyDescent="0.35">
      <c r="Q8469" s="22"/>
      <c r="R8469"/>
    </row>
    <row r="8470" spans="17:18" x14ac:dyDescent="0.35">
      <c r="Q8470" s="22"/>
      <c r="R8470"/>
    </row>
    <row r="8471" spans="17:18" x14ac:dyDescent="0.35">
      <c r="Q8471" s="22"/>
      <c r="R8471"/>
    </row>
    <row r="8472" spans="17:18" x14ac:dyDescent="0.35">
      <c r="Q8472" s="22"/>
      <c r="R8472"/>
    </row>
    <row r="8473" spans="17:18" x14ac:dyDescent="0.35">
      <c r="Q8473" s="22"/>
      <c r="R8473"/>
    </row>
    <row r="8474" spans="17:18" x14ac:dyDescent="0.35">
      <c r="Q8474" s="22"/>
      <c r="R8474"/>
    </row>
    <row r="8475" spans="17:18" x14ac:dyDescent="0.35">
      <c r="Q8475" s="22"/>
      <c r="R8475"/>
    </row>
    <row r="8476" spans="17:18" x14ac:dyDescent="0.35">
      <c r="Q8476" s="22"/>
      <c r="R8476"/>
    </row>
    <row r="8477" spans="17:18" x14ac:dyDescent="0.35">
      <c r="Q8477" s="22"/>
      <c r="R8477"/>
    </row>
    <row r="8478" spans="17:18" x14ac:dyDescent="0.35">
      <c r="Q8478" s="22"/>
      <c r="R8478"/>
    </row>
    <row r="8479" spans="17:18" x14ac:dyDescent="0.35">
      <c r="Q8479" s="22"/>
      <c r="R8479"/>
    </row>
    <row r="8480" spans="17:18" x14ac:dyDescent="0.35">
      <c r="Q8480" s="22"/>
      <c r="R8480"/>
    </row>
    <row r="8481" spans="17:18" x14ac:dyDescent="0.35">
      <c r="Q8481" s="22"/>
      <c r="R8481"/>
    </row>
    <row r="8482" spans="17:18" x14ac:dyDescent="0.35">
      <c r="Q8482" s="22"/>
      <c r="R8482"/>
    </row>
    <row r="8483" spans="17:18" x14ac:dyDescent="0.35">
      <c r="Q8483" s="22"/>
      <c r="R8483"/>
    </row>
    <row r="8484" spans="17:18" x14ac:dyDescent="0.35">
      <c r="Q8484" s="22"/>
      <c r="R8484"/>
    </row>
    <row r="8485" spans="17:18" x14ac:dyDescent="0.35">
      <c r="Q8485" s="22"/>
      <c r="R8485"/>
    </row>
    <row r="8486" spans="17:18" x14ac:dyDescent="0.35">
      <c r="Q8486" s="22"/>
      <c r="R8486"/>
    </row>
    <row r="8487" spans="17:18" x14ac:dyDescent="0.35">
      <c r="Q8487" s="22"/>
      <c r="R8487"/>
    </row>
    <row r="8488" spans="17:18" x14ac:dyDescent="0.35">
      <c r="Q8488" s="22"/>
      <c r="R8488"/>
    </row>
    <row r="8489" spans="17:18" x14ac:dyDescent="0.35">
      <c r="Q8489" s="22"/>
      <c r="R8489"/>
    </row>
    <row r="8490" spans="17:18" x14ac:dyDescent="0.35">
      <c r="Q8490" s="22"/>
      <c r="R8490"/>
    </row>
    <row r="8491" spans="17:18" x14ac:dyDescent="0.35">
      <c r="Q8491" s="22"/>
      <c r="R8491"/>
    </row>
    <row r="8492" spans="17:18" x14ac:dyDescent="0.35">
      <c r="Q8492" s="22"/>
      <c r="R8492"/>
    </row>
    <row r="8493" spans="17:18" x14ac:dyDescent="0.35">
      <c r="Q8493" s="22"/>
      <c r="R8493"/>
    </row>
    <row r="8494" spans="17:18" x14ac:dyDescent="0.35">
      <c r="Q8494" s="22"/>
      <c r="R8494"/>
    </row>
    <row r="8495" spans="17:18" x14ac:dyDescent="0.35">
      <c r="Q8495" s="22"/>
      <c r="R8495"/>
    </row>
    <row r="8496" spans="17:18" x14ac:dyDescent="0.35">
      <c r="Q8496" s="22"/>
      <c r="R8496"/>
    </row>
    <row r="8497" spans="17:18" x14ac:dyDescent="0.35">
      <c r="Q8497" s="22"/>
      <c r="R8497"/>
    </row>
    <row r="8498" spans="17:18" x14ac:dyDescent="0.35">
      <c r="Q8498" s="22"/>
      <c r="R8498"/>
    </row>
    <row r="8499" spans="17:18" x14ac:dyDescent="0.35">
      <c r="Q8499" s="22"/>
      <c r="R8499"/>
    </row>
    <row r="8500" spans="17:18" x14ac:dyDescent="0.35">
      <c r="Q8500" s="22"/>
      <c r="R8500"/>
    </row>
    <row r="8501" spans="17:18" x14ac:dyDescent="0.35">
      <c r="Q8501" s="22"/>
      <c r="R8501"/>
    </row>
    <row r="8502" spans="17:18" x14ac:dyDescent="0.35">
      <c r="Q8502" s="22"/>
      <c r="R8502"/>
    </row>
    <row r="8503" spans="17:18" x14ac:dyDescent="0.35">
      <c r="Q8503" s="22"/>
      <c r="R8503"/>
    </row>
    <row r="8504" spans="17:18" x14ac:dyDescent="0.35">
      <c r="Q8504" s="22"/>
      <c r="R8504"/>
    </row>
    <row r="8505" spans="17:18" x14ac:dyDescent="0.35">
      <c r="Q8505" s="22"/>
      <c r="R8505"/>
    </row>
    <row r="8506" spans="17:18" x14ac:dyDescent="0.35">
      <c r="Q8506" s="22"/>
      <c r="R8506"/>
    </row>
    <row r="8507" spans="17:18" x14ac:dyDescent="0.35">
      <c r="Q8507" s="22"/>
      <c r="R8507"/>
    </row>
    <row r="8508" spans="17:18" x14ac:dyDescent="0.35">
      <c r="Q8508" s="22"/>
      <c r="R8508"/>
    </row>
    <row r="8509" spans="17:18" x14ac:dyDescent="0.35">
      <c r="Q8509" s="22"/>
      <c r="R8509"/>
    </row>
    <row r="8510" spans="17:18" x14ac:dyDescent="0.35">
      <c r="Q8510" s="22"/>
      <c r="R8510"/>
    </row>
    <row r="8511" spans="17:18" x14ac:dyDescent="0.35">
      <c r="Q8511" s="22"/>
      <c r="R8511"/>
    </row>
    <row r="8512" spans="17:18" x14ac:dyDescent="0.35">
      <c r="Q8512" s="22"/>
      <c r="R8512"/>
    </row>
    <row r="8513" spans="17:18" x14ac:dyDescent="0.35">
      <c r="Q8513" s="22"/>
      <c r="R8513"/>
    </row>
    <row r="8514" spans="17:18" x14ac:dyDescent="0.35">
      <c r="Q8514" s="22"/>
      <c r="R8514"/>
    </row>
    <row r="8515" spans="17:18" x14ac:dyDescent="0.35">
      <c r="Q8515" s="22"/>
      <c r="R8515"/>
    </row>
    <row r="8516" spans="17:18" x14ac:dyDescent="0.35">
      <c r="Q8516" s="22"/>
      <c r="R8516"/>
    </row>
    <row r="8517" spans="17:18" x14ac:dyDescent="0.35">
      <c r="Q8517" s="22"/>
      <c r="R8517"/>
    </row>
    <row r="8518" spans="17:18" x14ac:dyDescent="0.35">
      <c r="Q8518" s="22"/>
      <c r="R8518"/>
    </row>
    <row r="8519" spans="17:18" x14ac:dyDescent="0.35">
      <c r="Q8519" s="22"/>
      <c r="R8519"/>
    </row>
    <row r="8520" spans="17:18" x14ac:dyDescent="0.35">
      <c r="Q8520" s="22"/>
      <c r="R8520"/>
    </row>
    <row r="8521" spans="17:18" x14ac:dyDescent="0.35">
      <c r="Q8521" s="22"/>
      <c r="R8521"/>
    </row>
    <row r="8522" spans="17:18" x14ac:dyDescent="0.35">
      <c r="Q8522" s="22"/>
      <c r="R8522"/>
    </row>
    <row r="8523" spans="17:18" x14ac:dyDescent="0.35">
      <c r="Q8523" s="22"/>
      <c r="R8523"/>
    </row>
    <row r="8524" spans="17:18" x14ac:dyDescent="0.35">
      <c r="Q8524" s="22"/>
      <c r="R8524"/>
    </row>
    <row r="8525" spans="17:18" x14ac:dyDescent="0.35">
      <c r="Q8525" s="22"/>
      <c r="R8525"/>
    </row>
    <row r="8526" spans="17:18" x14ac:dyDescent="0.35">
      <c r="Q8526" s="22"/>
      <c r="R8526"/>
    </row>
    <row r="8527" spans="17:18" x14ac:dyDescent="0.35">
      <c r="Q8527" s="22"/>
      <c r="R8527"/>
    </row>
    <row r="8528" spans="17:18" x14ac:dyDescent="0.35">
      <c r="Q8528" s="22"/>
      <c r="R8528"/>
    </row>
    <row r="8529" spans="17:18" x14ac:dyDescent="0.35">
      <c r="Q8529" s="22"/>
      <c r="R8529"/>
    </row>
    <row r="8530" spans="17:18" x14ac:dyDescent="0.35">
      <c r="Q8530" s="22"/>
      <c r="R8530"/>
    </row>
    <row r="8531" spans="17:18" x14ac:dyDescent="0.35">
      <c r="Q8531" s="22"/>
      <c r="R8531"/>
    </row>
    <row r="8532" spans="17:18" x14ac:dyDescent="0.35">
      <c r="Q8532" s="22"/>
      <c r="R8532"/>
    </row>
    <row r="8533" spans="17:18" x14ac:dyDescent="0.35">
      <c r="Q8533" s="22"/>
      <c r="R8533"/>
    </row>
    <row r="8534" spans="17:18" x14ac:dyDescent="0.35">
      <c r="Q8534" s="22"/>
      <c r="R8534"/>
    </row>
    <row r="8535" spans="17:18" x14ac:dyDescent="0.35">
      <c r="Q8535" s="22"/>
      <c r="R8535"/>
    </row>
    <row r="8536" spans="17:18" x14ac:dyDescent="0.35">
      <c r="Q8536" s="22"/>
      <c r="R8536"/>
    </row>
    <row r="8537" spans="17:18" x14ac:dyDescent="0.35">
      <c r="Q8537" s="22"/>
      <c r="R8537"/>
    </row>
    <row r="8538" spans="17:18" x14ac:dyDescent="0.35">
      <c r="Q8538" s="22"/>
      <c r="R8538"/>
    </row>
    <row r="8539" spans="17:18" x14ac:dyDescent="0.35">
      <c r="Q8539" s="22"/>
      <c r="R8539"/>
    </row>
    <row r="8540" spans="17:18" x14ac:dyDescent="0.35">
      <c r="Q8540" s="22"/>
      <c r="R8540"/>
    </row>
    <row r="8541" spans="17:18" x14ac:dyDescent="0.35">
      <c r="Q8541" s="22"/>
      <c r="R8541"/>
    </row>
    <row r="8542" spans="17:18" x14ac:dyDescent="0.35">
      <c r="Q8542" s="22"/>
      <c r="R8542"/>
    </row>
    <row r="8543" spans="17:18" x14ac:dyDescent="0.35">
      <c r="Q8543" s="22"/>
      <c r="R8543"/>
    </row>
    <row r="8544" spans="17:18" x14ac:dyDescent="0.35">
      <c r="Q8544" s="22"/>
      <c r="R8544"/>
    </row>
    <row r="8545" spans="17:18" x14ac:dyDescent="0.35">
      <c r="Q8545" s="22"/>
      <c r="R8545"/>
    </row>
    <row r="8546" spans="17:18" x14ac:dyDescent="0.35">
      <c r="Q8546" s="22"/>
      <c r="R8546"/>
    </row>
    <row r="8547" spans="17:18" x14ac:dyDescent="0.35">
      <c r="Q8547" s="22"/>
      <c r="R8547"/>
    </row>
    <row r="8548" spans="17:18" x14ac:dyDescent="0.35">
      <c r="Q8548" s="22"/>
      <c r="R8548"/>
    </row>
    <row r="8549" spans="17:18" x14ac:dyDescent="0.35">
      <c r="Q8549" s="22"/>
      <c r="R8549"/>
    </row>
    <row r="8550" spans="17:18" x14ac:dyDescent="0.35">
      <c r="Q8550" s="22"/>
      <c r="R8550"/>
    </row>
    <row r="8551" spans="17:18" x14ac:dyDescent="0.35">
      <c r="Q8551" s="22"/>
      <c r="R8551"/>
    </row>
    <row r="8552" spans="17:18" x14ac:dyDescent="0.35">
      <c r="Q8552" s="22"/>
      <c r="R8552"/>
    </row>
    <row r="8553" spans="17:18" x14ac:dyDescent="0.35">
      <c r="Q8553" s="22"/>
      <c r="R8553"/>
    </row>
    <row r="8554" spans="17:18" x14ac:dyDescent="0.35">
      <c r="Q8554" s="22"/>
      <c r="R8554"/>
    </row>
    <row r="8555" spans="17:18" x14ac:dyDescent="0.35">
      <c r="Q8555" s="22"/>
      <c r="R8555"/>
    </row>
    <row r="8556" spans="17:18" x14ac:dyDescent="0.35">
      <c r="Q8556" s="22"/>
      <c r="R8556"/>
    </row>
    <row r="8557" spans="17:18" x14ac:dyDescent="0.35">
      <c r="Q8557" s="22"/>
      <c r="R8557"/>
    </row>
    <row r="8558" spans="17:18" x14ac:dyDescent="0.35">
      <c r="Q8558" s="22"/>
      <c r="R8558"/>
    </row>
    <row r="8559" spans="17:18" x14ac:dyDescent="0.35">
      <c r="Q8559" s="22"/>
      <c r="R8559"/>
    </row>
    <row r="8560" spans="17:18" x14ac:dyDescent="0.35">
      <c r="Q8560" s="22"/>
      <c r="R8560"/>
    </row>
    <row r="8561" spans="17:18" x14ac:dyDescent="0.35">
      <c r="Q8561" s="22"/>
      <c r="R8561"/>
    </row>
    <row r="8562" spans="17:18" x14ac:dyDescent="0.35">
      <c r="Q8562" s="22"/>
      <c r="R8562"/>
    </row>
    <row r="8563" spans="17:18" x14ac:dyDescent="0.35">
      <c r="Q8563" s="22"/>
      <c r="R8563"/>
    </row>
    <row r="8564" spans="17:18" x14ac:dyDescent="0.35">
      <c r="Q8564" s="22"/>
      <c r="R8564"/>
    </row>
    <row r="8565" spans="17:18" x14ac:dyDescent="0.35">
      <c r="Q8565" s="22"/>
      <c r="R8565"/>
    </row>
    <row r="8566" spans="17:18" x14ac:dyDescent="0.35">
      <c r="Q8566" s="22"/>
      <c r="R8566"/>
    </row>
    <row r="8567" spans="17:18" x14ac:dyDescent="0.35">
      <c r="Q8567" s="22"/>
      <c r="R8567"/>
    </row>
    <row r="8568" spans="17:18" x14ac:dyDescent="0.35">
      <c r="Q8568" s="22"/>
      <c r="R8568"/>
    </row>
    <row r="8569" spans="17:18" x14ac:dyDescent="0.35">
      <c r="Q8569" s="22"/>
      <c r="R8569"/>
    </row>
    <row r="8570" spans="17:18" x14ac:dyDescent="0.35">
      <c r="Q8570" s="22"/>
      <c r="R8570"/>
    </row>
    <row r="8571" spans="17:18" x14ac:dyDescent="0.35">
      <c r="Q8571" s="22"/>
      <c r="R8571"/>
    </row>
    <row r="8572" spans="17:18" x14ac:dyDescent="0.35">
      <c r="Q8572" s="22"/>
      <c r="R8572"/>
    </row>
    <row r="8573" spans="17:18" x14ac:dyDescent="0.35">
      <c r="Q8573" s="22"/>
      <c r="R8573"/>
    </row>
    <row r="8574" spans="17:18" x14ac:dyDescent="0.35">
      <c r="Q8574" s="22"/>
      <c r="R8574"/>
    </row>
    <row r="8575" spans="17:18" x14ac:dyDescent="0.35">
      <c r="Q8575" s="22"/>
      <c r="R8575"/>
    </row>
    <row r="8576" spans="17:18" x14ac:dyDescent="0.35">
      <c r="Q8576" s="22"/>
      <c r="R8576"/>
    </row>
    <row r="8577" spans="17:18" x14ac:dyDescent="0.35">
      <c r="Q8577" s="22"/>
      <c r="R8577"/>
    </row>
    <row r="8578" spans="17:18" x14ac:dyDescent="0.35">
      <c r="Q8578" s="22"/>
      <c r="R8578"/>
    </row>
    <row r="8579" spans="17:18" x14ac:dyDescent="0.35">
      <c r="Q8579" s="22"/>
      <c r="R8579"/>
    </row>
    <row r="8580" spans="17:18" x14ac:dyDescent="0.35">
      <c r="Q8580" s="22"/>
      <c r="R8580"/>
    </row>
    <row r="8581" spans="17:18" x14ac:dyDescent="0.35">
      <c r="Q8581" s="22"/>
      <c r="R8581"/>
    </row>
    <row r="8582" spans="17:18" x14ac:dyDescent="0.35">
      <c r="Q8582" s="22"/>
      <c r="R8582"/>
    </row>
    <row r="8583" spans="17:18" x14ac:dyDescent="0.35">
      <c r="Q8583" s="22"/>
      <c r="R8583"/>
    </row>
    <row r="8584" spans="17:18" x14ac:dyDescent="0.35">
      <c r="Q8584" s="22"/>
      <c r="R8584"/>
    </row>
    <row r="8585" spans="17:18" x14ac:dyDescent="0.35">
      <c r="Q8585" s="22"/>
      <c r="R8585"/>
    </row>
    <row r="8586" spans="17:18" x14ac:dyDescent="0.35">
      <c r="Q8586" s="22"/>
      <c r="R8586"/>
    </row>
    <row r="8587" spans="17:18" x14ac:dyDescent="0.35">
      <c r="Q8587" s="22"/>
      <c r="R8587"/>
    </row>
    <row r="8588" spans="17:18" x14ac:dyDescent="0.35">
      <c r="Q8588" s="22"/>
      <c r="R8588"/>
    </row>
    <row r="8589" spans="17:18" x14ac:dyDescent="0.35">
      <c r="Q8589" s="22"/>
      <c r="R8589"/>
    </row>
    <row r="8590" spans="17:18" x14ac:dyDescent="0.35">
      <c r="Q8590" s="22"/>
      <c r="R8590"/>
    </row>
    <row r="8591" spans="17:18" x14ac:dyDescent="0.35">
      <c r="Q8591" s="22"/>
      <c r="R8591"/>
    </row>
    <row r="8592" spans="17:18" x14ac:dyDescent="0.35">
      <c r="Q8592" s="22"/>
      <c r="R8592"/>
    </row>
    <row r="8593" spans="17:18" x14ac:dyDescent="0.35">
      <c r="Q8593" s="22"/>
      <c r="R8593"/>
    </row>
    <row r="8594" spans="17:18" x14ac:dyDescent="0.35">
      <c r="Q8594" s="22"/>
      <c r="R8594"/>
    </row>
    <row r="8595" spans="17:18" x14ac:dyDescent="0.35">
      <c r="Q8595" s="22"/>
      <c r="R8595"/>
    </row>
    <row r="8596" spans="17:18" x14ac:dyDescent="0.35">
      <c r="Q8596" s="22"/>
      <c r="R8596"/>
    </row>
    <row r="8597" spans="17:18" x14ac:dyDescent="0.35">
      <c r="Q8597" s="22"/>
      <c r="R8597"/>
    </row>
    <row r="8598" spans="17:18" x14ac:dyDescent="0.35">
      <c r="Q8598" s="22"/>
      <c r="R8598"/>
    </row>
    <row r="8599" spans="17:18" x14ac:dyDescent="0.35">
      <c r="Q8599" s="22"/>
      <c r="R8599"/>
    </row>
    <row r="8600" spans="17:18" x14ac:dyDescent="0.35">
      <c r="Q8600" s="22"/>
      <c r="R8600"/>
    </row>
    <row r="8601" spans="17:18" x14ac:dyDescent="0.35">
      <c r="Q8601" s="22"/>
      <c r="R8601"/>
    </row>
    <row r="8602" spans="17:18" x14ac:dyDescent="0.35">
      <c r="Q8602" s="22"/>
      <c r="R8602"/>
    </row>
    <row r="8603" spans="17:18" x14ac:dyDescent="0.35">
      <c r="Q8603" s="22"/>
      <c r="R8603"/>
    </row>
    <row r="8604" spans="17:18" x14ac:dyDescent="0.35">
      <c r="Q8604" s="22"/>
      <c r="R8604"/>
    </row>
    <row r="8605" spans="17:18" x14ac:dyDescent="0.35">
      <c r="Q8605" s="22"/>
      <c r="R8605"/>
    </row>
    <row r="8606" spans="17:18" x14ac:dyDescent="0.35">
      <c r="Q8606" s="22"/>
      <c r="R8606"/>
    </row>
    <row r="8607" spans="17:18" x14ac:dyDescent="0.35">
      <c r="Q8607" s="22"/>
      <c r="R8607"/>
    </row>
    <row r="8608" spans="17:18" x14ac:dyDescent="0.35">
      <c r="Q8608" s="22"/>
      <c r="R8608"/>
    </row>
    <row r="8609" spans="17:18" x14ac:dyDescent="0.35">
      <c r="Q8609" s="22"/>
      <c r="R8609"/>
    </row>
    <row r="8610" spans="17:18" x14ac:dyDescent="0.35">
      <c r="Q8610" s="22"/>
      <c r="R8610"/>
    </row>
    <row r="8611" spans="17:18" x14ac:dyDescent="0.35">
      <c r="Q8611" s="22"/>
      <c r="R8611"/>
    </row>
    <row r="8612" spans="17:18" x14ac:dyDescent="0.35">
      <c r="Q8612" s="22"/>
      <c r="R8612"/>
    </row>
    <row r="8613" spans="17:18" x14ac:dyDescent="0.35">
      <c r="Q8613" s="22"/>
      <c r="R8613"/>
    </row>
    <row r="8614" spans="17:18" x14ac:dyDescent="0.35">
      <c r="Q8614" s="22"/>
      <c r="R8614"/>
    </row>
    <row r="8615" spans="17:18" x14ac:dyDescent="0.35">
      <c r="Q8615" s="22"/>
      <c r="R8615"/>
    </row>
    <row r="8616" spans="17:18" x14ac:dyDescent="0.35">
      <c r="Q8616" s="22"/>
      <c r="R8616"/>
    </row>
    <row r="8617" spans="17:18" x14ac:dyDescent="0.35">
      <c r="Q8617" s="22"/>
      <c r="R8617"/>
    </row>
    <row r="8618" spans="17:18" x14ac:dyDescent="0.35">
      <c r="Q8618" s="22"/>
      <c r="R8618"/>
    </row>
    <row r="8619" spans="17:18" x14ac:dyDescent="0.35">
      <c r="Q8619" s="22"/>
      <c r="R8619"/>
    </row>
    <row r="8620" spans="17:18" x14ac:dyDescent="0.35">
      <c r="Q8620" s="22"/>
      <c r="R8620"/>
    </row>
    <row r="8621" spans="17:18" x14ac:dyDescent="0.35">
      <c r="Q8621" s="22"/>
      <c r="R8621"/>
    </row>
    <row r="8622" spans="17:18" x14ac:dyDescent="0.35">
      <c r="Q8622" s="22"/>
      <c r="R8622"/>
    </row>
    <row r="8623" spans="17:18" x14ac:dyDescent="0.35">
      <c r="Q8623" s="22"/>
      <c r="R8623"/>
    </row>
    <row r="8624" spans="17:18" x14ac:dyDescent="0.35">
      <c r="Q8624" s="22"/>
      <c r="R8624"/>
    </row>
    <row r="8625" spans="17:18" x14ac:dyDescent="0.35">
      <c r="Q8625" s="22"/>
      <c r="R8625"/>
    </row>
    <row r="8626" spans="17:18" x14ac:dyDescent="0.35">
      <c r="Q8626" s="22"/>
      <c r="R8626"/>
    </row>
    <row r="8627" spans="17:18" x14ac:dyDescent="0.35">
      <c r="Q8627" s="22"/>
      <c r="R8627"/>
    </row>
    <row r="8628" spans="17:18" x14ac:dyDescent="0.35">
      <c r="Q8628" s="22"/>
      <c r="R8628"/>
    </row>
    <row r="8629" spans="17:18" x14ac:dyDescent="0.35">
      <c r="Q8629" s="22"/>
      <c r="R8629"/>
    </row>
    <row r="8630" spans="17:18" x14ac:dyDescent="0.35">
      <c r="Q8630" s="22"/>
      <c r="R8630"/>
    </row>
    <row r="8631" spans="17:18" x14ac:dyDescent="0.35">
      <c r="Q8631" s="22"/>
      <c r="R8631"/>
    </row>
    <row r="8632" spans="17:18" x14ac:dyDescent="0.35">
      <c r="Q8632" s="22"/>
      <c r="R8632"/>
    </row>
    <row r="8633" spans="17:18" x14ac:dyDescent="0.35">
      <c r="Q8633" s="22"/>
      <c r="R8633"/>
    </row>
    <row r="8634" spans="17:18" x14ac:dyDescent="0.35">
      <c r="Q8634" s="22"/>
      <c r="R8634"/>
    </row>
    <row r="8635" spans="17:18" x14ac:dyDescent="0.35">
      <c r="Q8635" s="22"/>
      <c r="R8635"/>
    </row>
    <row r="8636" spans="17:18" x14ac:dyDescent="0.35">
      <c r="Q8636" s="22"/>
      <c r="R8636"/>
    </row>
    <row r="8637" spans="17:18" x14ac:dyDescent="0.35">
      <c r="Q8637" s="22"/>
      <c r="R8637"/>
    </row>
    <row r="8638" spans="17:18" x14ac:dyDescent="0.35">
      <c r="Q8638" s="22"/>
      <c r="R8638"/>
    </row>
    <row r="8639" spans="17:18" x14ac:dyDescent="0.35">
      <c r="Q8639" s="22"/>
      <c r="R8639"/>
    </row>
    <row r="8640" spans="17:18" x14ac:dyDescent="0.35">
      <c r="Q8640" s="22"/>
      <c r="R8640"/>
    </row>
    <row r="8641" spans="17:18" x14ac:dyDescent="0.35">
      <c r="Q8641" s="22"/>
      <c r="R8641"/>
    </row>
    <row r="8642" spans="17:18" x14ac:dyDescent="0.35">
      <c r="Q8642" s="22"/>
      <c r="R8642"/>
    </row>
    <row r="8643" spans="17:18" x14ac:dyDescent="0.35">
      <c r="Q8643" s="22"/>
      <c r="R8643"/>
    </row>
    <row r="8644" spans="17:18" x14ac:dyDescent="0.35">
      <c r="Q8644" s="22"/>
      <c r="R8644"/>
    </row>
    <row r="8645" spans="17:18" x14ac:dyDescent="0.35">
      <c r="Q8645" s="22"/>
      <c r="R8645"/>
    </row>
    <row r="8646" spans="17:18" x14ac:dyDescent="0.35">
      <c r="Q8646" s="22"/>
      <c r="R8646"/>
    </row>
    <row r="8647" spans="17:18" x14ac:dyDescent="0.35">
      <c r="Q8647" s="22"/>
      <c r="R8647"/>
    </row>
    <row r="8648" spans="17:18" x14ac:dyDescent="0.35">
      <c r="Q8648" s="22"/>
      <c r="R8648"/>
    </row>
    <row r="8649" spans="17:18" x14ac:dyDescent="0.35">
      <c r="Q8649" s="22"/>
      <c r="R8649"/>
    </row>
    <row r="8650" spans="17:18" x14ac:dyDescent="0.35">
      <c r="Q8650" s="22"/>
      <c r="R8650"/>
    </row>
    <row r="8651" spans="17:18" x14ac:dyDescent="0.35">
      <c r="Q8651" s="22"/>
      <c r="R8651"/>
    </row>
    <row r="8652" spans="17:18" x14ac:dyDescent="0.35">
      <c r="Q8652" s="22"/>
      <c r="R8652"/>
    </row>
    <row r="8653" spans="17:18" x14ac:dyDescent="0.35">
      <c r="Q8653" s="22"/>
      <c r="R8653"/>
    </row>
    <row r="8654" spans="17:18" x14ac:dyDescent="0.35">
      <c r="Q8654" s="22"/>
      <c r="R8654"/>
    </row>
    <row r="8655" spans="17:18" x14ac:dyDescent="0.35">
      <c r="Q8655" s="22"/>
      <c r="R8655"/>
    </row>
    <row r="8656" spans="17:18" x14ac:dyDescent="0.35">
      <c r="Q8656" s="22"/>
      <c r="R8656"/>
    </row>
    <row r="8657" spans="17:18" x14ac:dyDescent="0.35">
      <c r="Q8657" s="22"/>
      <c r="R8657"/>
    </row>
    <row r="8658" spans="17:18" x14ac:dyDescent="0.35">
      <c r="Q8658" s="22"/>
      <c r="R8658"/>
    </row>
    <row r="8659" spans="17:18" x14ac:dyDescent="0.35">
      <c r="Q8659" s="22"/>
      <c r="R8659"/>
    </row>
    <row r="8660" spans="17:18" x14ac:dyDescent="0.35">
      <c r="Q8660" s="22"/>
      <c r="R8660"/>
    </row>
    <row r="8661" spans="17:18" x14ac:dyDescent="0.35">
      <c r="Q8661" s="22"/>
      <c r="R8661"/>
    </row>
    <row r="8662" spans="17:18" x14ac:dyDescent="0.35">
      <c r="Q8662" s="22"/>
      <c r="R8662"/>
    </row>
    <row r="8663" spans="17:18" x14ac:dyDescent="0.35">
      <c r="Q8663" s="22"/>
      <c r="R8663"/>
    </row>
    <row r="8664" spans="17:18" x14ac:dyDescent="0.35">
      <c r="Q8664" s="22"/>
      <c r="R8664"/>
    </row>
    <row r="8665" spans="17:18" x14ac:dyDescent="0.35">
      <c r="Q8665" s="22"/>
      <c r="R8665"/>
    </row>
    <row r="8666" spans="17:18" x14ac:dyDescent="0.35">
      <c r="Q8666" s="22"/>
      <c r="R8666"/>
    </row>
    <row r="8667" spans="17:18" x14ac:dyDescent="0.35">
      <c r="Q8667" s="22"/>
      <c r="R8667"/>
    </row>
    <row r="8668" spans="17:18" x14ac:dyDescent="0.35">
      <c r="Q8668" s="22"/>
      <c r="R8668"/>
    </row>
    <row r="8669" spans="17:18" x14ac:dyDescent="0.35">
      <c r="Q8669" s="22"/>
      <c r="R8669"/>
    </row>
    <row r="8670" spans="17:18" x14ac:dyDescent="0.35">
      <c r="Q8670" s="22"/>
      <c r="R8670"/>
    </row>
    <row r="8671" spans="17:18" x14ac:dyDescent="0.35">
      <c r="Q8671" s="22"/>
      <c r="R8671"/>
    </row>
    <row r="8672" spans="17:18" x14ac:dyDescent="0.35">
      <c r="Q8672" s="22"/>
      <c r="R8672"/>
    </row>
    <row r="8673" spans="17:18" x14ac:dyDescent="0.35">
      <c r="Q8673" s="22"/>
      <c r="R8673"/>
    </row>
    <row r="8674" spans="17:18" x14ac:dyDescent="0.35">
      <c r="Q8674" s="22"/>
      <c r="R8674"/>
    </row>
    <row r="8675" spans="17:18" x14ac:dyDescent="0.35">
      <c r="Q8675" s="22"/>
      <c r="R8675"/>
    </row>
    <row r="8676" spans="17:18" x14ac:dyDescent="0.35">
      <c r="Q8676" s="22"/>
      <c r="R8676"/>
    </row>
    <row r="8677" spans="17:18" x14ac:dyDescent="0.35">
      <c r="Q8677" s="22"/>
      <c r="R8677"/>
    </row>
    <row r="8678" spans="17:18" x14ac:dyDescent="0.35">
      <c r="Q8678" s="22"/>
      <c r="R8678"/>
    </row>
    <row r="8679" spans="17:18" x14ac:dyDescent="0.35">
      <c r="Q8679" s="22"/>
      <c r="R8679"/>
    </row>
    <row r="8680" spans="17:18" x14ac:dyDescent="0.35">
      <c r="Q8680" s="22"/>
      <c r="R8680"/>
    </row>
    <row r="8681" spans="17:18" x14ac:dyDescent="0.35">
      <c r="Q8681" s="22"/>
      <c r="R8681"/>
    </row>
    <row r="8682" spans="17:18" x14ac:dyDescent="0.35">
      <c r="Q8682" s="22"/>
      <c r="R8682"/>
    </row>
    <row r="8683" spans="17:18" x14ac:dyDescent="0.35">
      <c r="Q8683" s="22"/>
      <c r="R8683"/>
    </row>
    <row r="8684" spans="17:18" x14ac:dyDescent="0.35">
      <c r="Q8684" s="22"/>
      <c r="R8684"/>
    </row>
    <row r="8685" spans="17:18" x14ac:dyDescent="0.35">
      <c r="Q8685" s="22"/>
      <c r="R8685"/>
    </row>
    <row r="8686" spans="17:18" x14ac:dyDescent="0.35">
      <c r="Q8686" s="22"/>
      <c r="R8686"/>
    </row>
    <row r="8687" spans="17:18" x14ac:dyDescent="0.35">
      <c r="Q8687" s="22"/>
      <c r="R8687"/>
    </row>
    <row r="8688" spans="17:18" x14ac:dyDescent="0.35">
      <c r="Q8688" s="22"/>
      <c r="R8688"/>
    </row>
    <row r="8689" spans="17:18" x14ac:dyDescent="0.35">
      <c r="Q8689" s="22"/>
      <c r="R8689"/>
    </row>
    <row r="8690" spans="17:18" x14ac:dyDescent="0.35">
      <c r="Q8690" s="22"/>
      <c r="R8690"/>
    </row>
    <row r="8691" spans="17:18" x14ac:dyDescent="0.35">
      <c r="Q8691" s="22"/>
      <c r="R8691"/>
    </row>
    <row r="8692" spans="17:18" x14ac:dyDescent="0.35">
      <c r="Q8692" s="22"/>
      <c r="R8692"/>
    </row>
    <row r="8693" spans="17:18" x14ac:dyDescent="0.35">
      <c r="Q8693" s="22"/>
      <c r="R8693"/>
    </row>
    <row r="8694" spans="17:18" x14ac:dyDescent="0.35">
      <c r="Q8694" s="22"/>
      <c r="R8694"/>
    </row>
    <row r="8695" spans="17:18" x14ac:dyDescent="0.35">
      <c r="Q8695" s="22"/>
      <c r="R8695"/>
    </row>
    <row r="8696" spans="17:18" x14ac:dyDescent="0.35">
      <c r="Q8696" s="22"/>
      <c r="R8696"/>
    </row>
    <row r="8697" spans="17:18" x14ac:dyDescent="0.35">
      <c r="Q8697" s="22"/>
      <c r="R8697"/>
    </row>
    <row r="8698" spans="17:18" x14ac:dyDescent="0.35">
      <c r="Q8698" s="22"/>
      <c r="R8698"/>
    </row>
    <row r="8699" spans="17:18" x14ac:dyDescent="0.35">
      <c r="Q8699" s="22"/>
      <c r="R8699"/>
    </row>
    <row r="8700" spans="17:18" x14ac:dyDescent="0.35">
      <c r="Q8700" s="22"/>
      <c r="R8700"/>
    </row>
    <row r="8701" spans="17:18" x14ac:dyDescent="0.35">
      <c r="Q8701" s="22"/>
      <c r="R8701"/>
    </row>
    <row r="8702" spans="17:18" x14ac:dyDescent="0.35">
      <c r="Q8702" s="22"/>
      <c r="R8702"/>
    </row>
    <row r="8703" spans="17:18" x14ac:dyDescent="0.35">
      <c r="Q8703" s="22"/>
      <c r="R8703"/>
    </row>
    <row r="8704" spans="17:18" x14ac:dyDescent="0.35">
      <c r="Q8704" s="22"/>
      <c r="R8704"/>
    </row>
    <row r="8705" spans="17:18" x14ac:dyDescent="0.35">
      <c r="Q8705" s="22"/>
      <c r="R8705"/>
    </row>
    <row r="8706" spans="17:18" x14ac:dyDescent="0.35">
      <c r="Q8706" s="22"/>
      <c r="R8706"/>
    </row>
    <row r="8707" spans="17:18" x14ac:dyDescent="0.35">
      <c r="Q8707" s="22"/>
      <c r="R8707"/>
    </row>
    <row r="8708" spans="17:18" x14ac:dyDescent="0.35">
      <c r="Q8708" s="22"/>
      <c r="R8708"/>
    </row>
    <row r="8709" spans="17:18" x14ac:dyDescent="0.35">
      <c r="Q8709" s="22"/>
      <c r="R8709"/>
    </row>
    <row r="8710" spans="17:18" x14ac:dyDescent="0.35">
      <c r="Q8710" s="22"/>
      <c r="R8710"/>
    </row>
    <row r="8711" spans="17:18" x14ac:dyDescent="0.35">
      <c r="Q8711" s="22"/>
      <c r="R8711"/>
    </row>
    <row r="8712" spans="17:18" x14ac:dyDescent="0.35">
      <c r="Q8712" s="22"/>
      <c r="R8712"/>
    </row>
    <row r="8713" spans="17:18" x14ac:dyDescent="0.35">
      <c r="Q8713" s="22"/>
      <c r="R8713"/>
    </row>
    <row r="8714" spans="17:18" x14ac:dyDescent="0.35">
      <c r="Q8714" s="22"/>
      <c r="R8714"/>
    </row>
    <row r="8715" spans="17:18" x14ac:dyDescent="0.35">
      <c r="Q8715" s="22"/>
      <c r="R8715"/>
    </row>
    <row r="8716" spans="17:18" x14ac:dyDescent="0.35">
      <c r="Q8716" s="22"/>
      <c r="R8716"/>
    </row>
    <row r="8717" spans="17:18" x14ac:dyDescent="0.35">
      <c r="Q8717" s="22"/>
      <c r="R8717"/>
    </row>
    <row r="8718" spans="17:18" x14ac:dyDescent="0.35">
      <c r="Q8718" s="22"/>
      <c r="R8718"/>
    </row>
    <row r="8719" spans="17:18" x14ac:dyDescent="0.35">
      <c r="Q8719" s="22"/>
      <c r="R8719"/>
    </row>
    <row r="8720" spans="17:18" x14ac:dyDescent="0.35">
      <c r="Q8720" s="22"/>
      <c r="R8720"/>
    </row>
    <row r="8721" spans="17:18" x14ac:dyDescent="0.35">
      <c r="Q8721" s="22"/>
      <c r="R8721"/>
    </row>
    <row r="8722" spans="17:18" x14ac:dyDescent="0.35">
      <c r="Q8722" s="22"/>
      <c r="R8722"/>
    </row>
    <row r="8723" spans="17:18" x14ac:dyDescent="0.35">
      <c r="Q8723" s="22"/>
      <c r="R8723"/>
    </row>
    <row r="8724" spans="17:18" x14ac:dyDescent="0.35">
      <c r="Q8724" s="22"/>
      <c r="R8724"/>
    </row>
    <row r="8725" spans="17:18" x14ac:dyDescent="0.35">
      <c r="Q8725" s="22"/>
      <c r="R8725"/>
    </row>
    <row r="8726" spans="17:18" x14ac:dyDescent="0.35">
      <c r="Q8726" s="22"/>
      <c r="R8726"/>
    </row>
    <row r="8727" spans="17:18" x14ac:dyDescent="0.35">
      <c r="Q8727" s="22"/>
      <c r="R8727"/>
    </row>
    <row r="8728" spans="17:18" x14ac:dyDescent="0.35">
      <c r="Q8728" s="22"/>
      <c r="R8728"/>
    </row>
    <row r="8729" spans="17:18" x14ac:dyDescent="0.35">
      <c r="Q8729" s="22"/>
      <c r="R8729"/>
    </row>
    <row r="8730" spans="17:18" x14ac:dyDescent="0.35">
      <c r="Q8730" s="22"/>
      <c r="R8730"/>
    </row>
    <row r="8731" spans="17:18" x14ac:dyDescent="0.35">
      <c r="Q8731" s="22"/>
      <c r="R8731"/>
    </row>
    <row r="8732" spans="17:18" x14ac:dyDescent="0.35">
      <c r="Q8732" s="22"/>
      <c r="R8732"/>
    </row>
    <row r="8733" spans="17:18" x14ac:dyDescent="0.35">
      <c r="Q8733" s="22"/>
      <c r="R8733"/>
    </row>
    <row r="8734" spans="17:18" x14ac:dyDescent="0.35">
      <c r="Q8734" s="22"/>
      <c r="R8734"/>
    </row>
    <row r="8735" spans="17:18" x14ac:dyDescent="0.35">
      <c r="Q8735" s="22"/>
      <c r="R8735"/>
    </row>
    <row r="8736" spans="17:18" x14ac:dyDescent="0.35">
      <c r="Q8736" s="22"/>
      <c r="R8736"/>
    </row>
    <row r="8737" spans="17:18" x14ac:dyDescent="0.35">
      <c r="Q8737" s="22"/>
      <c r="R8737"/>
    </row>
    <row r="8738" spans="17:18" x14ac:dyDescent="0.35">
      <c r="Q8738" s="22"/>
      <c r="R8738"/>
    </row>
    <row r="8739" spans="17:18" x14ac:dyDescent="0.35">
      <c r="Q8739" s="22"/>
      <c r="R8739"/>
    </row>
    <row r="8740" spans="17:18" x14ac:dyDescent="0.35">
      <c r="Q8740" s="22"/>
      <c r="R8740"/>
    </row>
    <row r="8741" spans="17:18" x14ac:dyDescent="0.35">
      <c r="Q8741" s="22"/>
      <c r="R8741"/>
    </row>
    <row r="8742" spans="17:18" x14ac:dyDescent="0.35">
      <c r="Q8742" s="22"/>
      <c r="R8742"/>
    </row>
    <row r="8743" spans="17:18" x14ac:dyDescent="0.35">
      <c r="Q8743" s="22"/>
      <c r="R8743"/>
    </row>
    <row r="8744" spans="17:18" x14ac:dyDescent="0.35">
      <c r="Q8744" s="22"/>
      <c r="R8744"/>
    </row>
    <row r="8745" spans="17:18" x14ac:dyDescent="0.35">
      <c r="Q8745" s="22"/>
      <c r="R8745"/>
    </row>
    <row r="8746" spans="17:18" x14ac:dyDescent="0.35">
      <c r="Q8746" s="22"/>
      <c r="R8746"/>
    </row>
    <row r="8747" spans="17:18" x14ac:dyDescent="0.35">
      <c r="Q8747" s="22"/>
      <c r="R8747"/>
    </row>
    <row r="8748" spans="17:18" x14ac:dyDescent="0.35">
      <c r="Q8748" s="22"/>
      <c r="R8748"/>
    </row>
    <row r="8749" spans="17:18" x14ac:dyDescent="0.35">
      <c r="Q8749" s="22"/>
      <c r="R8749"/>
    </row>
    <row r="8750" spans="17:18" x14ac:dyDescent="0.35">
      <c r="Q8750" s="22"/>
      <c r="R8750"/>
    </row>
    <row r="8751" spans="17:18" x14ac:dyDescent="0.35">
      <c r="Q8751" s="22"/>
      <c r="R8751"/>
    </row>
    <row r="8752" spans="17:18" x14ac:dyDescent="0.35">
      <c r="Q8752" s="22"/>
      <c r="R8752"/>
    </row>
    <row r="8753" spans="17:18" x14ac:dyDescent="0.35">
      <c r="Q8753" s="22"/>
      <c r="R8753"/>
    </row>
    <row r="8754" spans="17:18" x14ac:dyDescent="0.35">
      <c r="Q8754" s="22"/>
      <c r="R8754"/>
    </row>
    <row r="8755" spans="17:18" x14ac:dyDescent="0.35">
      <c r="Q8755" s="22"/>
      <c r="R8755"/>
    </row>
    <row r="8756" spans="17:18" x14ac:dyDescent="0.35">
      <c r="Q8756" s="22"/>
      <c r="R8756"/>
    </row>
    <row r="8757" spans="17:18" x14ac:dyDescent="0.35">
      <c r="Q8757" s="22"/>
      <c r="R8757"/>
    </row>
    <row r="8758" spans="17:18" x14ac:dyDescent="0.35">
      <c r="Q8758" s="22"/>
      <c r="R8758"/>
    </row>
    <row r="8759" spans="17:18" x14ac:dyDescent="0.35">
      <c r="Q8759" s="22"/>
      <c r="R8759"/>
    </row>
    <row r="8760" spans="17:18" x14ac:dyDescent="0.35">
      <c r="Q8760" s="22"/>
      <c r="R8760"/>
    </row>
    <row r="8761" spans="17:18" x14ac:dyDescent="0.35">
      <c r="Q8761" s="22"/>
      <c r="R8761"/>
    </row>
    <row r="8762" spans="17:18" x14ac:dyDescent="0.35">
      <c r="Q8762" s="22"/>
      <c r="R8762"/>
    </row>
    <row r="8763" spans="17:18" x14ac:dyDescent="0.35">
      <c r="Q8763" s="22"/>
      <c r="R8763"/>
    </row>
    <row r="8764" spans="17:18" x14ac:dyDescent="0.35">
      <c r="Q8764" s="22"/>
      <c r="R8764"/>
    </row>
    <row r="8765" spans="17:18" x14ac:dyDescent="0.35">
      <c r="Q8765" s="22"/>
      <c r="R8765"/>
    </row>
    <row r="8766" spans="17:18" x14ac:dyDescent="0.35">
      <c r="Q8766" s="22"/>
      <c r="R8766"/>
    </row>
    <row r="8767" spans="17:18" x14ac:dyDescent="0.35">
      <c r="Q8767" s="22"/>
      <c r="R8767"/>
    </row>
    <row r="8768" spans="17:18" x14ac:dyDescent="0.35">
      <c r="Q8768" s="22"/>
      <c r="R8768"/>
    </row>
    <row r="8769" spans="17:18" x14ac:dyDescent="0.35">
      <c r="Q8769" s="22"/>
      <c r="R8769"/>
    </row>
    <row r="8770" spans="17:18" x14ac:dyDescent="0.35">
      <c r="Q8770" s="22"/>
      <c r="R8770"/>
    </row>
    <row r="8771" spans="17:18" x14ac:dyDescent="0.35">
      <c r="Q8771" s="22"/>
      <c r="R8771"/>
    </row>
    <row r="8772" spans="17:18" x14ac:dyDescent="0.35">
      <c r="Q8772" s="22"/>
      <c r="R8772"/>
    </row>
    <row r="8773" spans="17:18" x14ac:dyDescent="0.35">
      <c r="Q8773" s="22"/>
      <c r="R8773"/>
    </row>
    <row r="8774" spans="17:18" x14ac:dyDescent="0.35">
      <c r="Q8774" s="22"/>
      <c r="R8774"/>
    </row>
    <row r="8775" spans="17:18" x14ac:dyDescent="0.35">
      <c r="Q8775" s="22"/>
      <c r="R8775"/>
    </row>
    <row r="8776" spans="17:18" x14ac:dyDescent="0.35">
      <c r="Q8776" s="22"/>
      <c r="R8776"/>
    </row>
    <row r="8777" spans="17:18" x14ac:dyDescent="0.35">
      <c r="Q8777" s="22"/>
      <c r="R8777"/>
    </row>
    <row r="8778" spans="17:18" x14ac:dyDescent="0.35">
      <c r="Q8778" s="22"/>
      <c r="R8778"/>
    </row>
    <row r="8779" spans="17:18" x14ac:dyDescent="0.35">
      <c r="Q8779" s="22"/>
      <c r="R8779"/>
    </row>
    <row r="8780" spans="17:18" x14ac:dyDescent="0.35">
      <c r="Q8780" s="22"/>
      <c r="R8780"/>
    </row>
    <row r="8781" spans="17:18" x14ac:dyDescent="0.35">
      <c r="Q8781" s="22"/>
      <c r="R8781"/>
    </row>
    <row r="8782" spans="17:18" x14ac:dyDescent="0.35">
      <c r="Q8782" s="22"/>
      <c r="R8782"/>
    </row>
    <row r="8783" spans="17:18" x14ac:dyDescent="0.35">
      <c r="Q8783" s="22"/>
      <c r="R8783"/>
    </row>
    <row r="8784" spans="17:18" x14ac:dyDescent="0.35">
      <c r="Q8784" s="22"/>
      <c r="R8784"/>
    </row>
    <row r="8785" spans="17:18" x14ac:dyDescent="0.35">
      <c r="Q8785" s="22"/>
      <c r="R8785"/>
    </row>
    <row r="8786" spans="17:18" x14ac:dyDescent="0.35">
      <c r="Q8786" s="22"/>
      <c r="R8786"/>
    </row>
    <row r="8787" spans="17:18" x14ac:dyDescent="0.35">
      <c r="Q8787" s="22"/>
      <c r="R8787"/>
    </row>
    <row r="8788" spans="17:18" x14ac:dyDescent="0.35">
      <c r="Q8788" s="22"/>
      <c r="R8788"/>
    </row>
    <row r="8789" spans="17:18" x14ac:dyDescent="0.35">
      <c r="Q8789" s="22"/>
      <c r="R8789"/>
    </row>
    <row r="8790" spans="17:18" x14ac:dyDescent="0.35">
      <c r="Q8790" s="22"/>
      <c r="R8790"/>
    </row>
    <row r="8791" spans="17:18" x14ac:dyDescent="0.35">
      <c r="Q8791" s="22"/>
      <c r="R8791"/>
    </row>
    <row r="8792" spans="17:18" x14ac:dyDescent="0.35">
      <c r="Q8792" s="22"/>
      <c r="R8792"/>
    </row>
    <row r="8793" spans="17:18" x14ac:dyDescent="0.35">
      <c r="Q8793" s="22"/>
      <c r="R8793"/>
    </row>
    <row r="8794" spans="17:18" x14ac:dyDescent="0.35">
      <c r="Q8794" s="22"/>
      <c r="R8794"/>
    </row>
    <row r="8795" spans="17:18" x14ac:dyDescent="0.35">
      <c r="Q8795" s="22"/>
      <c r="R8795"/>
    </row>
    <row r="8796" spans="17:18" x14ac:dyDescent="0.35">
      <c r="Q8796" s="22"/>
      <c r="R8796"/>
    </row>
    <row r="8797" spans="17:18" x14ac:dyDescent="0.35">
      <c r="Q8797" s="22"/>
      <c r="R8797"/>
    </row>
    <row r="8798" spans="17:18" x14ac:dyDescent="0.35">
      <c r="Q8798" s="22"/>
      <c r="R8798"/>
    </row>
    <row r="8799" spans="17:18" x14ac:dyDescent="0.35">
      <c r="Q8799" s="22"/>
      <c r="R8799"/>
    </row>
    <row r="8800" spans="17:18" x14ac:dyDescent="0.35">
      <c r="Q8800" s="22"/>
      <c r="R8800"/>
    </row>
    <row r="8801" spans="17:18" x14ac:dyDescent="0.35">
      <c r="Q8801" s="22"/>
      <c r="R8801"/>
    </row>
    <row r="8802" spans="17:18" x14ac:dyDescent="0.35">
      <c r="Q8802" s="22"/>
      <c r="R8802"/>
    </row>
    <row r="8803" spans="17:18" x14ac:dyDescent="0.35">
      <c r="Q8803" s="22"/>
      <c r="R8803"/>
    </row>
    <row r="8804" spans="17:18" x14ac:dyDescent="0.35">
      <c r="Q8804" s="22"/>
      <c r="R8804"/>
    </row>
    <row r="8805" spans="17:18" x14ac:dyDescent="0.35">
      <c r="Q8805" s="22"/>
      <c r="R8805"/>
    </row>
    <row r="8806" spans="17:18" x14ac:dyDescent="0.35">
      <c r="Q8806" s="22"/>
      <c r="R8806"/>
    </row>
    <row r="8807" spans="17:18" x14ac:dyDescent="0.35">
      <c r="Q8807" s="22"/>
      <c r="R8807"/>
    </row>
    <row r="8808" spans="17:18" x14ac:dyDescent="0.35">
      <c r="Q8808" s="22"/>
      <c r="R8808"/>
    </row>
    <row r="8809" spans="17:18" x14ac:dyDescent="0.35">
      <c r="Q8809" s="22"/>
      <c r="R8809"/>
    </row>
    <row r="8810" spans="17:18" x14ac:dyDescent="0.35">
      <c r="Q8810" s="22"/>
      <c r="R8810"/>
    </row>
    <row r="8811" spans="17:18" x14ac:dyDescent="0.35">
      <c r="Q8811" s="22"/>
      <c r="R8811"/>
    </row>
    <row r="8812" spans="17:18" x14ac:dyDescent="0.35">
      <c r="Q8812" s="22"/>
      <c r="R8812"/>
    </row>
    <row r="8813" spans="17:18" x14ac:dyDescent="0.35">
      <c r="Q8813" s="22"/>
      <c r="R8813"/>
    </row>
    <row r="8814" spans="17:18" x14ac:dyDescent="0.35">
      <c r="Q8814" s="22"/>
      <c r="R8814"/>
    </row>
    <row r="8815" spans="17:18" x14ac:dyDescent="0.35">
      <c r="Q8815" s="22"/>
      <c r="R8815"/>
    </row>
    <row r="8816" spans="17:18" x14ac:dyDescent="0.35">
      <c r="Q8816" s="22"/>
      <c r="R8816"/>
    </row>
    <row r="8817" spans="17:18" x14ac:dyDescent="0.35">
      <c r="Q8817" s="22"/>
      <c r="R8817"/>
    </row>
    <row r="8818" spans="17:18" x14ac:dyDescent="0.35">
      <c r="Q8818" s="22"/>
      <c r="R8818"/>
    </row>
    <row r="8819" spans="17:18" x14ac:dyDescent="0.35">
      <c r="Q8819" s="22"/>
      <c r="R8819"/>
    </row>
    <row r="8820" spans="17:18" x14ac:dyDescent="0.35">
      <c r="Q8820" s="22"/>
      <c r="R8820"/>
    </row>
    <row r="8821" spans="17:18" x14ac:dyDescent="0.35">
      <c r="Q8821" s="22"/>
      <c r="R8821"/>
    </row>
    <row r="8822" spans="17:18" x14ac:dyDescent="0.35">
      <c r="Q8822" s="22"/>
      <c r="R8822"/>
    </row>
    <row r="8823" spans="17:18" x14ac:dyDescent="0.35">
      <c r="Q8823" s="22"/>
      <c r="R8823"/>
    </row>
    <row r="8824" spans="17:18" x14ac:dyDescent="0.35">
      <c r="Q8824" s="22"/>
      <c r="R8824"/>
    </row>
    <row r="8825" spans="17:18" x14ac:dyDescent="0.35">
      <c r="Q8825" s="22"/>
      <c r="R8825"/>
    </row>
    <row r="8826" spans="17:18" x14ac:dyDescent="0.35">
      <c r="Q8826" s="22"/>
      <c r="R8826"/>
    </row>
    <row r="8827" spans="17:18" x14ac:dyDescent="0.35">
      <c r="Q8827" s="22"/>
      <c r="R8827"/>
    </row>
    <row r="8828" spans="17:18" x14ac:dyDescent="0.35">
      <c r="Q8828" s="22"/>
      <c r="R8828"/>
    </row>
    <row r="8829" spans="17:18" x14ac:dyDescent="0.35">
      <c r="Q8829" s="22"/>
      <c r="R8829"/>
    </row>
    <row r="8830" spans="17:18" x14ac:dyDescent="0.35">
      <c r="Q8830" s="22"/>
      <c r="R8830"/>
    </row>
    <row r="8831" spans="17:18" x14ac:dyDescent="0.35">
      <c r="Q8831" s="22"/>
      <c r="R8831"/>
    </row>
    <row r="8832" spans="17:18" x14ac:dyDescent="0.35">
      <c r="Q8832" s="22"/>
      <c r="R8832"/>
    </row>
    <row r="8833" spans="17:18" x14ac:dyDescent="0.35">
      <c r="Q8833" s="22"/>
      <c r="R8833"/>
    </row>
    <row r="8834" spans="17:18" x14ac:dyDescent="0.35">
      <c r="Q8834" s="22"/>
      <c r="R8834"/>
    </row>
    <row r="8835" spans="17:18" x14ac:dyDescent="0.35">
      <c r="Q8835" s="22"/>
      <c r="R8835"/>
    </row>
    <row r="8836" spans="17:18" x14ac:dyDescent="0.35">
      <c r="Q8836" s="22"/>
      <c r="R8836"/>
    </row>
    <row r="8837" spans="17:18" x14ac:dyDescent="0.35">
      <c r="Q8837" s="22"/>
      <c r="R8837"/>
    </row>
    <row r="8838" spans="17:18" x14ac:dyDescent="0.35">
      <c r="Q8838" s="22"/>
      <c r="R8838"/>
    </row>
    <row r="8839" spans="17:18" x14ac:dyDescent="0.35">
      <c r="Q8839" s="22"/>
      <c r="R8839"/>
    </row>
    <row r="8840" spans="17:18" x14ac:dyDescent="0.35">
      <c r="Q8840" s="22"/>
      <c r="R8840"/>
    </row>
    <row r="8841" spans="17:18" x14ac:dyDescent="0.35">
      <c r="Q8841" s="22"/>
      <c r="R8841"/>
    </row>
    <row r="8842" spans="17:18" x14ac:dyDescent="0.35">
      <c r="Q8842" s="22"/>
      <c r="R8842"/>
    </row>
    <row r="8843" spans="17:18" x14ac:dyDescent="0.35">
      <c r="Q8843" s="22"/>
      <c r="R8843"/>
    </row>
    <row r="8844" spans="17:18" x14ac:dyDescent="0.35">
      <c r="Q8844" s="22"/>
      <c r="R8844"/>
    </row>
    <row r="8845" spans="17:18" x14ac:dyDescent="0.35">
      <c r="Q8845" s="22"/>
      <c r="R8845"/>
    </row>
    <row r="8846" spans="17:18" x14ac:dyDescent="0.35">
      <c r="Q8846" s="22"/>
      <c r="R8846"/>
    </row>
    <row r="8847" spans="17:18" x14ac:dyDescent="0.35">
      <c r="Q8847" s="22"/>
      <c r="R8847"/>
    </row>
    <row r="8848" spans="17:18" x14ac:dyDescent="0.35">
      <c r="Q8848" s="22"/>
      <c r="R8848"/>
    </row>
    <row r="8849" spans="17:18" x14ac:dyDescent="0.35">
      <c r="Q8849" s="22"/>
      <c r="R8849"/>
    </row>
    <row r="8850" spans="17:18" x14ac:dyDescent="0.35">
      <c r="Q8850" s="22"/>
      <c r="R8850"/>
    </row>
    <row r="8851" spans="17:18" x14ac:dyDescent="0.35">
      <c r="Q8851" s="22"/>
      <c r="R8851"/>
    </row>
    <row r="8852" spans="17:18" x14ac:dyDescent="0.35">
      <c r="Q8852" s="22"/>
      <c r="R8852"/>
    </row>
    <row r="8853" spans="17:18" x14ac:dyDescent="0.35">
      <c r="Q8853" s="22"/>
      <c r="R8853"/>
    </row>
    <row r="8854" spans="17:18" x14ac:dyDescent="0.35">
      <c r="Q8854" s="22"/>
      <c r="R8854"/>
    </row>
    <row r="8855" spans="17:18" x14ac:dyDescent="0.35">
      <c r="Q8855" s="22"/>
      <c r="R8855"/>
    </row>
    <row r="8856" spans="17:18" x14ac:dyDescent="0.35">
      <c r="Q8856" s="22"/>
      <c r="R8856"/>
    </row>
    <row r="8857" spans="17:18" x14ac:dyDescent="0.35">
      <c r="Q8857" s="22"/>
      <c r="R8857"/>
    </row>
    <row r="8858" spans="17:18" x14ac:dyDescent="0.35">
      <c r="Q8858" s="22"/>
      <c r="R8858"/>
    </row>
    <row r="8859" spans="17:18" x14ac:dyDescent="0.35">
      <c r="Q8859" s="22"/>
      <c r="R8859"/>
    </row>
    <row r="8860" spans="17:18" x14ac:dyDescent="0.35">
      <c r="Q8860" s="22"/>
      <c r="R8860"/>
    </row>
    <row r="8861" spans="17:18" x14ac:dyDescent="0.35">
      <c r="Q8861" s="22"/>
      <c r="R8861"/>
    </row>
    <row r="8862" spans="17:18" x14ac:dyDescent="0.35">
      <c r="Q8862" s="22"/>
      <c r="R8862"/>
    </row>
    <row r="8863" spans="17:18" x14ac:dyDescent="0.35">
      <c r="Q8863" s="22"/>
      <c r="R8863"/>
    </row>
    <row r="8864" spans="17:18" x14ac:dyDescent="0.35">
      <c r="Q8864" s="22"/>
      <c r="R8864"/>
    </row>
    <row r="8865" spans="17:18" x14ac:dyDescent="0.35">
      <c r="Q8865" s="22"/>
      <c r="R8865"/>
    </row>
    <row r="8866" spans="17:18" x14ac:dyDescent="0.35">
      <c r="Q8866" s="22"/>
      <c r="R8866"/>
    </row>
    <row r="8867" spans="17:18" x14ac:dyDescent="0.35">
      <c r="Q8867" s="22"/>
      <c r="R8867"/>
    </row>
    <row r="8868" spans="17:18" x14ac:dyDescent="0.35">
      <c r="Q8868" s="22"/>
      <c r="R8868"/>
    </row>
    <row r="8869" spans="17:18" x14ac:dyDescent="0.35">
      <c r="Q8869" s="22"/>
      <c r="R8869"/>
    </row>
    <row r="8870" spans="17:18" x14ac:dyDescent="0.35">
      <c r="Q8870" s="22"/>
      <c r="R8870"/>
    </row>
    <row r="8871" spans="17:18" x14ac:dyDescent="0.35">
      <c r="Q8871" s="22"/>
      <c r="R8871"/>
    </row>
    <row r="8872" spans="17:18" x14ac:dyDescent="0.35">
      <c r="Q8872" s="22"/>
      <c r="R8872"/>
    </row>
    <row r="8873" spans="17:18" x14ac:dyDescent="0.35">
      <c r="Q8873" s="22"/>
      <c r="R8873"/>
    </row>
    <row r="8874" spans="17:18" x14ac:dyDescent="0.35">
      <c r="Q8874" s="22"/>
      <c r="R8874"/>
    </row>
    <row r="8875" spans="17:18" x14ac:dyDescent="0.35">
      <c r="Q8875" s="22"/>
      <c r="R8875"/>
    </row>
    <row r="8876" spans="17:18" x14ac:dyDescent="0.35">
      <c r="Q8876" s="22"/>
      <c r="R8876"/>
    </row>
    <row r="8877" spans="17:18" x14ac:dyDescent="0.35">
      <c r="Q8877" s="22"/>
      <c r="R8877"/>
    </row>
    <row r="8878" spans="17:18" x14ac:dyDescent="0.35">
      <c r="Q8878" s="22"/>
      <c r="R8878"/>
    </row>
    <row r="8879" spans="17:18" x14ac:dyDescent="0.35">
      <c r="Q8879" s="22"/>
      <c r="R8879"/>
    </row>
    <row r="8880" spans="17:18" x14ac:dyDescent="0.35">
      <c r="Q8880" s="22"/>
      <c r="R8880"/>
    </row>
    <row r="8881" spans="17:18" x14ac:dyDescent="0.35">
      <c r="Q8881" s="22"/>
      <c r="R8881"/>
    </row>
    <row r="8882" spans="17:18" x14ac:dyDescent="0.35">
      <c r="Q8882" s="22"/>
      <c r="R8882"/>
    </row>
    <row r="8883" spans="17:18" x14ac:dyDescent="0.35">
      <c r="Q8883" s="22"/>
      <c r="R8883"/>
    </row>
    <row r="8884" spans="17:18" x14ac:dyDescent="0.35">
      <c r="Q8884" s="22"/>
      <c r="R8884"/>
    </row>
    <row r="8885" spans="17:18" x14ac:dyDescent="0.35">
      <c r="Q8885" s="22"/>
      <c r="R8885"/>
    </row>
    <row r="8886" spans="17:18" x14ac:dyDescent="0.35">
      <c r="Q8886" s="22"/>
      <c r="R8886"/>
    </row>
    <row r="8887" spans="17:18" x14ac:dyDescent="0.35">
      <c r="Q8887" s="22"/>
      <c r="R8887"/>
    </row>
    <row r="8888" spans="17:18" x14ac:dyDescent="0.35">
      <c r="Q8888" s="22"/>
      <c r="R8888"/>
    </row>
    <row r="8889" spans="17:18" x14ac:dyDescent="0.35">
      <c r="Q8889" s="22"/>
      <c r="R8889"/>
    </row>
    <row r="8890" spans="17:18" x14ac:dyDescent="0.35">
      <c r="Q8890" s="22"/>
      <c r="R8890"/>
    </row>
    <row r="8891" spans="17:18" x14ac:dyDescent="0.35">
      <c r="Q8891" s="22"/>
      <c r="R8891"/>
    </row>
    <row r="8892" spans="17:18" x14ac:dyDescent="0.35">
      <c r="Q8892" s="22"/>
      <c r="R8892"/>
    </row>
    <row r="8893" spans="17:18" x14ac:dyDescent="0.35">
      <c r="Q8893" s="22"/>
      <c r="R8893"/>
    </row>
    <row r="8894" spans="17:18" x14ac:dyDescent="0.35">
      <c r="Q8894" s="22"/>
      <c r="R8894"/>
    </row>
    <row r="8895" spans="17:18" x14ac:dyDescent="0.35">
      <c r="Q8895" s="22"/>
      <c r="R8895"/>
    </row>
    <row r="8896" spans="17:18" x14ac:dyDescent="0.35">
      <c r="Q8896" s="22"/>
      <c r="R8896"/>
    </row>
    <row r="8897" spans="17:18" x14ac:dyDescent="0.35">
      <c r="Q8897" s="22"/>
      <c r="R8897"/>
    </row>
    <row r="8898" spans="17:18" x14ac:dyDescent="0.35">
      <c r="Q8898" s="22"/>
      <c r="R8898"/>
    </row>
    <row r="8899" spans="17:18" x14ac:dyDescent="0.35">
      <c r="Q8899" s="22"/>
      <c r="R8899"/>
    </row>
    <row r="8900" spans="17:18" x14ac:dyDescent="0.35">
      <c r="Q8900" s="22"/>
      <c r="R8900"/>
    </row>
    <row r="8901" spans="17:18" x14ac:dyDescent="0.35">
      <c r="Q8901" s="22"/>
      <c r="R8901"/>
    </row>
    <row r="8902" spans="17:18" x14ac:dyDescent="0.35">
      <c r="Q8902" s="22"/>
      <c r="R8902"/>
    </row>
    <row r="8903" spans="17:18" x14ac:dyDescent="0.35">
      <c r="Q8903" s="22"/>
      <c r="R8903"/>
    </row>
    <row r="8904" spans="17:18" x14ac:dyDescent="0.35">
      <c r="Q8904" s="22"/>
      <c r="R8904"/>
    </row>
    <row r="8905" spans="17:18" x14ac:dyDescent="0.35">
      <c r="Q8905" s="22"/>
      <c r="R8905"/>
    </row>
    <row r="8906" spans="17:18" x14ac:dyDescent="0.35">
      <c r="Q8906" s="22"/>
      <c r="R8906"/>
    </row>
    <row r="8907" spans="17:18" x14ac:dyDescent="0.35">
      <c r="Q8907" s="22"/>
      <c r="R8907"/>
    </row>
    <row r="8908" spans="17:18" x14ac:dyDescent="0.35">
      <c r="Q8908" s="22"/>
      <c r="R8908"/>
    </row>
    <row r="8909" spans="17:18" x14ac:dyDescent="0.35">
      <c r="Q8909" s="22"/>
      <c r="R8909"/>
    </row>
    <row r="8910" spans="17:18" x14ac:dyDescent="0.35">
      <c r="Q8910" s="22"/>
      <c r="R8910"/>
    </row>
    <row r="8911" spans="17:18" x14ac:dyDescent="0.35">
      <c r="Q8911" s="22"/>
      <c r="R8911"/>
    </row>
    <row r="8912" spans="17:18" x14ac:dyDescent="0.35">
      <c r="Q8912" s="22"/>
      <c r="R8912"/>
    </row>
    <row r="8913" spans="17:18" x14ac:dyDescent="0.35">
      <c r="Q8913" s="22"/>
      <c r="R8913"/>
    </row>
    <row r="8914" spans="17:18" x14ac:dyDescent="0.35">
      <c r="Q8914" s="22"/>
      <c r="R8914"/>
    </row>
    <row r="8915" spans="17:18" x14ac:dyDescent="0.35">
      <c r="Q8915" s="22"/>
      <c r="R8915"/>
    </row>
    <row r="8916" spans="17:18" x14ac:dyDescent="0.35">
      <c r="Q8916" s="22"/>
      <c r="R8916"/>
    </row>
    <row r="8917" spans="17:18" x14ac:dyDescent="0.35">
      <c r="Q8917" s="22"/>
      <c r="R8917"/>
    </row>
    <row r="8918" spans="17:18" x14ac:dyDescent="0.35">
      <c r="Q8918" s="22"/>
      <c r="R8918"/>
    </row>
    <row r="8919" spans="17:18" x14ac:dyDescent="0.35">
      <c r="Q8919" s="22"/>
      <c r="R8919"/>
    </row>
    <row r="8920" spans="17:18" x14ac:dyDescent="0.35">
      <c r="Q8920" s="22"/>
      <c r="R8920"/>
    </row>
    <row r="8921" spans="17:18" x14ac:dyDescent="0.35">
      <c r="Q8921" s="22"/>
      <c r="R8921"/>
    </row>
    <row r="8922" spans="17:18" x14ac:dyDescent="0.35">
      <c r="Q8922" s="22"/>
      <c r="R8922"/>
    </row>
    <row r="8923" spans="17:18" x14ac:dyDescent="0.35">
      <c r="Q8923" s="22"/>
      <c r="R8923"/>
    </row>
    <row r="8924" spans="17:18" x14ac:dyDescent="0.35">
      <c r="Q8924" s="22"/>
      <c r="R8924"/>
    </row>
    <row r="8925" spans="17:18" x14ac:dyDescent="0.35">
      <c r="Q8925" s="22"/>
      <c r="R8925"/>
    </row>
    <row r="8926" spans="17:18" x14ac:dyDescent="0.35">
      <c r="Q8926" s="22"/>
      <c r="R8926"/>
    </row>
    <row r="8927" spans="17:18" x14ac:dyDescent="0.35">
      <c r="Q8927" s="22"/>
      <c r="R8927"/>
    </row>
    <row r="8928" spans="17:18" x14ac:dyDescent="0.35">
      <c r="Q8928" s="22"/>
      <c r="R8928"/>
    </row>
    <row r="8929" spans="17:18" x14ac:dyDescent="0.35">
      <c r="Q8929" s="22"/>
      <c r="R8929"/>
    </row>
    <row r="8930" spans="17:18" x14ac:dyDescent="0.35">
      <c r="Q8930" s="22"/>
      <c r="R8930"/>
    </row>
    <row r="8931" spans="17:18" x14ac:dyDescent="0.35">
      <c r="Q8931" s="22"/>
      <c r="R8931"/>
    </row>
    <row r="8932" spans="17:18" x14ac:dyDescent="0.35">
      <c r="Q8932" s="22"/>
      <c r="R8932"/>
    </row>
    <row r="8933" spans="17:18" x14ac:dyDescent="0.35">
      <c r="Q8933" s="22"/>
      <c r="R8933"/>
    </row>
    <row r="8934" spans="17:18" x14ac:dyDescent="0.35">
      <c r="Q8934" s="22"/>
      <c r="R8934"/>
    </row>
    <row r="8935" spans="17:18" x14ac:dyDescent="0.35">
      <c r="Q8935" s="22"/>
      <c r="R8935"/>
    </row>
    <row r="8936" spans="17:18" x14ac:dyDescent="0.35">
      <c r="Q8936" s="22"/>
      <c r="R8936"/>
    </row>
    <row r="8937" spans="17:18" x14ac:dyDescent="0.35">
      <c r="Q8937" s="22"/>
      <c r="R8937"/>
    </row>
    <row r="8938" spans="17:18" x14ac:dyDescent="0.35">
      <c r="Q8938" s="22"/>
      <c r="R8938"/>
    </row>
    <row r="8939" spans="17:18" x14ac:dyDescent="0.35">
      <c r="Q8939" s="22"/>
      <c r="R8939"/>
    </row>
    <row r="8940" spans="17:18" x14ac:dyDescent="0.35">
      <c r="Q8940" s="22"/>
      <c r="R8940"/>
    </row>
    <row r="8941" spans="17:18" x14ac:dyDescent="0.35">
      <c r="Q8941" s="22"/>
      <c r="R8941"/>
    </row>
    <row r="8942" spans="17:18" x14ac:dyDescent="0.35">
      <c r="Q8942" s="22"/>
      <c r="R8942"/>
    </row>
    <row r="8943" spans="17:18" x14ac:dyDescent="0.35">
      <c r="Q8943" s="22"/>
      <c r="R8943"/>
    </row>
    <row r="8944" spans="17:18" x14ac:dyDescent="0.35">
      <c r="Q8944" s="22"/>
      <c r="R8944"/>
    </row>
    <row r="8945" spans="17:18" x14ac:dyDescent="0.35">
      <c r="Q8945" s="22"/>
      <c r="R8945"/>
    </row>
    <row r="8946" spans="17:18" x14ac:dyDescent="0.35">
      <c r="Q8946" s="22"/>
      <c r="R8946"/>
    </row>
    <row r="8947" spans="17:18" x14ac:dyDescent="0.35">
      <c r="Q8947" s="22"/>
      <c r="R8947"/>
    </row>
    <row r="8948" spans="17:18" x14ac:dyDescent="0.35">
      <c r="Q8948" s="22"/>
      <c r="R8948"/>
    </row>
    <row r="8949" spans="17:18" x14ac:dyDescent="0.35">
      <c r="Q8949" s="22"/>
      <c r="R8949"/>
    </row>
    <row r="8950" spans="17:18" x14ac:dyDescent="0.35">
      <c r="Q8950" s="22"/>
      <c r="R8950"/>
    </row>
    <row r="8951" spans="17:18" x14ac:dyDescent="0.35">
      <c r="Q8951" s="22"/>
      <c r="R8951"/>
    </row>
    <row r="8952" spans="17:18" x14ac:dyDescent="0.35">
      <c r="Q8952" s="22"/>
      <c r="R8952"/>
    </row>
    <row r="8953" spans="17:18" x14ac:dyDescent="0.35">
      <c r="Q8953" s="22"/>
      <c r="R8953"/>
    </row>
    <row r="8954" spans="17:18" x14ac:dyDescent="0.35">
      <c r="Q8954" s="22"/>
      <c r="R8954"/>
    </row>
    <row r="8955" spans="17:18" x14ac:dyDescent="0.35">
      <c r="Q8955" s="22"/>
      <c r="R8955"/>
    </row>
    <row r="8956" spans="17:18" x14ac:dyDescent="0.35">
      <c r="Q8956" s="22"/>
      <c r="R8956"/>
    </row>
    <row r="8957" spans="17:18" x14ac:dyDescent="0.35">
      <c r="Q8957" s="22"/>
      <c r="R8957"/>
    </row>
    <row r="8958" spans="17:18" x14ac:dyDescent="0.35">
      <c r="Q8958" s="22"/>
      <c r="R8958"/>
    </row>
    <row r="8959" spans="17:18" x14ac:dyDescent="0.35">
      <c r="Q8959" s="22"/>
      <c r="R8959"/>
    </row>
    <row r="8960" spans="17:18" x14ac:dyDescent="0.35">
      <c r="Q8960" s="22"/>
      <c r="R8960"/>
    </row>
    <row r="8961" spans="17:18" x14ac:dyDescent="0.35">
      <c r="Q8961" s="22"/>
      <c r="R8961"/>
    </row>
    <row r="8962" spans="17:18" x14ac:dyDescent="0.35">
      <c r="Q8962" s="22"/>
      <c r="R8962"/>
    </row>
    <row r="8963" spans="17:18" x14ac:dyDescent="0.35">
      <c r="Q8963" s="22"/>
      <c r="R8963"/>
    </row>
    <row r="8964" spans="17:18" x14ac:dyDescent="0.35">
      <c r="Q8964" s="22"/>
      <c r="R8964"/>
    </row>
    <row r="8965" spans="17:18" x14ac:dyDescent="0.35">
      <c r="Q8965" s="22"/>
      <c r="R8965"/>
    </row>
    <row r="8966" spans="17:18" x14ac:dyDescent="0.35">
      <c r="Q8966" s="22"/>
      <c r="R8966"/>
    </row>
    <row r="8967" spans="17:18" x14ac:dyDescent="0.35">
      <c r="Q8967" s="22"/>
      <c r="R8967"/>
    </row>
    <row r="8968" spans="17:18" x14ac:dyDescent="0.35">
      <c r="Q8968" s="22"/>
      <c r="R8968"/>
    </row>
    <row r="8969" spans="17:18" x14ac:dyDescent="0.35">
      <c r="Q8969" s="22"/>
      <c r="R8969"/>
    </row>
    <row r="8970" spans="17:18" x14ac:dyDescent="0.35">
      <c r="Q8970" s="22"/>
      <c r="R8970"/>
    </row>
    <row r="8971" spans="17:18" x14ac:dyDescent="0.35">
      <c r="Q8971" s="22"/>
      <c r="R8971"/>
    </row>
    <row r="8972" spans="17:18" x14ac:dyDescent="0.35">
      <c r="Q8972" s="22"/>
      <c r="R8972"/>
    </row>
    <row r="8973" spans="17:18" x14ac:dyDescent="0.35">
      <c r="Q8973" s="22"/>
      <c r="R8973"/>
    </row>
    <row r="8974" spans="17:18" x14ac:dyDescent="0.35">
      <c r="Q8974" s="22"/>
      <c r="R8974"/>
    </row>
    <row r="8975" spans="17:18" x14ac:dyDescent="0.35">
      <c r="Q8975" s="22"/>
      <c r="R8975"/>
    </row>
    <row r="8976" spans="17:18" x14ac:dyDescent="0.35">
      <c r="Q8976" s="22"/>
      <c r="R8976"/>
    </row>
    <row r="8977" spans="17:18" x14ac:dyDescent="0.35">
      <c r="Q8977" s="22"/>
      <c r="R8977"/>
    </row>
    <row r="8978" spans="17:18" x14ac:dyDescent="0.35">
      <c r="Q8978" s="22"/>
      <c r="R8978"/>
    </row>
    <row r="8979" spans="17:18" x14ac:dyDescent="0.35">
      <c r="Q8979" s="22"/>
      <c r="R8979"/>
    </row>
    <row r="8980" spans="17:18" x14ac:dyDescent="0.35">
      <c r="Q8980" s="22"/>
      <c r="R8980"/>
    </row>
    <row r="8981" spans="17:18" x14ac:dyDescent="0.35">
      <c r="Q8981" s="22"/>
      <c r="R8981"/>
    </row>
    <row r="8982" spans="17:18" x14ac:dyDescent="0.35">
      <c r="Q8982" s="22"/>
      <c r="R8982"/>
    </row>
    <row r="8983" spans="17:18" x14ac:dyDescent="0.35">
      <c r="Q8983" s="22"/>
      <c r="R8983"/>
    </row>
    <row r="8984" spans="17:18" x14ac:dyDescent="0.35">
      <c r="Q8984" s="22"/>
      <c r="R8984"/>
    </row>
    <row r="8985" spans="17:18" x14ac:dyDescent="0.35">
      <c r="Q8985" s="22"/>
      <c r="R8985"/>
    </row>
    <row r="8986" spans="17:18" x14ac:dyDescent="0.35">
      <c r="Q8986" s="22"/>
      <c r="R8986"/>
    </row>
    <row r="8987" spans="17:18" x14ac:dyDescent="0.35">
      <c r="Q8987" s="22"/>
      <c r="R8987"/>
    </row>
    <row r="8988" spans="17:18" x14ac:dyDescent="0.35">
      <c r="Q8988" s="22"/>
      <c r="R8988"/>
    </row>
    <row r="8989" spans="17:18" x14ac:dyDescent="0.35">
      <c r="Q8989" s="22"/>
      <c r="R8989"/>
    </row>
    <row r="8990" spans="17:18" x14ac:dyDescent="0.35">
      <c r="Q8990" s="22"/>
      <c r="R8990"/>
    </row>
    <row r="8991" spans="17:18" x14ac:dyDescent="0.35">
      <c r="Q8991" s="22"/>
      <c r="R8991"/>
    </row>
    <row r="8992" spans="17:18" x14ac:dyDescent="0.35">
      <c r="Q8992" s="22"/>
      <c r="R8992"/>
    </row>
    <row r="8993" spans="17:18" x14ac:dyDescent="0.35">
      <c r="Q8993" s="22"/>
      <c r="R8993"/>
    </row>
    <row r="8994" spans="17:18" x14ac:dyDescent="0.35">
      <c r="Q8994" s="22"/>
      <c r="R8994"/>
    </row>
    <row r="8995" spans="17:18" x14ac:dyDescent="0.35">
      <c r="Q8995" s="22"/>
      <c r="R8995"/>
    </row>
    <row r="8996" spans="17:18" x14ac:dyDescent="0.35">
      <c r="Q8996" s="22"/>
      <c r="R8996"/>
    </row>
    <row r="8997" spans="17:18" x14ac:dyDescent="0.35">
      <c r="Q8997" s="22"/>
      <c r="R8997"/>
    </row>
    <row r="8998" spans="17:18" x14ac:dyDescent="0.35">
      <c r="Q8998" s="22"/>
      <c r="R8998"/>
    </row>
    <row r="8999" spans="17:18" x14ac:dyDescent="0.35">
      <c r="Q8999" s="22"/>
      <c r="R8999"/>
    </row>
    <row r="9000" spans="17:18" x14ac:dyDescent="0.35">
      <c r="Q9000" s="22"/>
      <c r="R9000"/>
    </row>
    <row r="9001" spans="17:18" x14ac:dyDescent="0.35">
      <c r="Q9001" s="22"/>
      <c r="R9001"/>
    </row>
    <row r="9002" spans="17:18" x14ac:dyDescent="0.35">
      <c r="Q9002" s="22"/>
      <c r="R9002"/>
    </row>
    <row r="9003" spans="17:18" x14ac:dyDescent="0.35">
      <c r="Q9003" s="22"/>
      <c r="R9003"/>
    </row>
    <row r="9004" spans="17:18" x14ac:dyDescent="0.35">
      <c r="Q9004" s="22"/>
      <c r="R9004"/>
    </row>
    <row r="9005" spans="17:18" x14ac:dyDescent="0.35">
      <c r="Q9005" s="22"/>
      <c r="R9005"/>
    </row>
    <row r="9006" spans="17:18" x14ac:dyDescent="0.35">
      <c r="Q9006" s="22"/>
      <c r="R9006"/>
    </row>
    <row r="9007" spans="17:18" x14ac:dyDescent="0.35">
      <c r="Q9007" s="22"/>
      <c r="R9007"/>
    </row>
    <row r="9008" spans="17:18" x14ac:dyDescent="0.35">
      <c r="Q9008" s="22"/>
      <c r="R9008"/>
    </row>
    <row r="9009" spans="17:18" x14ac:dyDescent="0.35">
      <c r="Q9009" s="22"/>
      <c r="R9009"/>
    </row>
    <row r="9010" spans="17:18" x14ac:dyDescent="0.35">
      <c r="Q9010" s="22"/>
      <c r="R9010"/>
    </row>
    <row r="9011" spans="17:18" x14ac:dyDescent="0.35">
      <c r="Q9011" s="22"/>
      <c r="R9011"/>
    </row>
    <row r="9012" spans="17:18" x14ac:dyDescent="0.35">
      <c r="Q9012" s="22"/>
      <c r="R9012"/>
    </row>
    <row r="9013" spans="17:18" x14ac:dyDescent="0.35">
      <c r="Q9013" s="22"/>
      <c r="R9013"/>
    </row>
    <row r="9014" spans="17:18" x14ac:dyDescent="0.35">
      <c r="Q9014" s="22"/>
      <c r="R9014"/>
    </row>
    <row r="9015" spans="17:18" x14ac:dyDescent="0.35">
      <c r="Q9015" s="22"/>
      <c r="R9015"/>
    </row>
    <row r="9016" spans="17:18" x14ac:dyDescent="0.35">
      <c r="Q9016" s="22"/>
      <c r="R9016"/>
    </row>
    <row r="9017" spans="17:18" x14ac:dyDescent="0.35">
      <c r="Q9017" s="22"/>
      <c r="R9017"/>
    </row>
    <row r="9018" spans="17:18" x14ac:dyDescent="0.35">
      <c r="Q9018" s="22"/>
      <c r="R9018"/>
    </row>
    <row r="9019" spans="17:18" x14ac:dyDescent="0.35">
      <c r="Q9019" s="22"/>
      <c r="R9019"/>
    </row>
    <row r="9020" spans="17:18" x14ac:dyDescent="0.35">
      <c r="Q9020" s="22"/>
      <c r="R9020"/>
    </row>
    <row r="9021" spans="17:18" x14ac:dyDescent="0.35">
      <c r="Q9021" s="22"/>
      <c r="R9021"/>
    </row>
    <row r="9022" spans="17:18" x14ac:dyDescent="0.35">
      <c r="Q9022" s="22"/>
      <c r="R9022"/>
    </row>
    <row r="9023" spans="17:18" x14ac:dyDescent="0.35">
      <c r="Q9023" s="22"/>
      <c r="R9023"/>
    </row>
    <row r="9024" spans="17:18" x14ac:dyDescent="0.35">
      <c r="Q9024" s="22"/>
      <c r="R9024"/>
    </row>
    <row r="9025" spans="17:18" x14ac:dyDescent="0.35">
      <c r="Q9025" s="22"/>
      <c r="R9025"/>
    </row>
    <row r="9026" spans="17:18" x14ac:dyDescent="0.35">
      <c r="Q9026" s="22"/>
      <c r="R9026"/>
    </row>
    <row r="9027" spans="17:18" x14ac:dyDescent="0.35">
      <c r="Q9027" s="22"/>
      <c r="R9027"/>
    </row>
    <row r="9028" spans="17:18" x14ac:dyDescent="0.35">
      <c r="Q9028" s="22"/>
      <c r="R9028"/>
    </row>
    <row r="9029" spans="17:18" x14ac:dyDescent="0.35">
      <c r="Q9029" s="22"/>
      <c r="R9029"/>
    </row>
    <row r="9030" spans="17:18" x14ac:dyDescent="0.35">
      <c r="Q9030" s="22"/>
      <c r="R9030"/>
    </row>
    <row r="9031" spans="17:18" x14ac:dyDescent="0.35">
      <c r="Q9031" s="22"/>
      <c r="R9031"/>
    </row>
    <row r="9032" spans="17:18" x14ac:dyDescent="0.35">
      <c r="Q9032" s="22"/>
      <c r="R9032"/>
    </row>
    <row r="9033" spans="17:18" x14ac:dyDescent="0.35">
      <c r="Q9033" s="22"/>
      <c r="R9033"/>
    </row>
    <row r="9034" spans="17:18" x14ac:dyDescent="0.35">
      <c r="Q9034" s="22"/>
      <c r="R9034"/>
    </row>
    <row r="9035" spans="17:18" x14ac:dyDescent="0.35">
      <c r="Q9035" s="22"/>
      <c r="R9035"/>
    </row>
    <row r="9036" spans="17:18" x14ac:dyDescent="0.35">
      <c r="Q9036" s="22"/>
      <c r="R9036"/>
    </row>
    <row r="9037" spans="17:18" x14ac:dyDescent="0.35">
      <c r="Q9037" s="22"/>
      <c r="R9037"/>
    </row>
    <row r="9038" spans="17:18" x14ac:dyDescent="0.35">
      <c r="Q9038" s="22"/>
      <c r="R9038"/>
    </row>
    <row r="9039" spans="17:18" x14ac:dyDescent="0.35">
      <c r="Q9039" s="22"/>
      <c r="R9039"/>
    </row>
    <row r="9040" spans="17:18" x14ac:dyDescent="0.35">
      <c r="Q9040" s="22"/>
      <c r="R9040"/>
    </row>
    <row r="9041" spans="17:18" x14ac:dyDescent="0.35">
      <c r="Q9041" s="22"/>
      <c r="R9041"/>
    </row>
    <row r="9042" spans="17:18" x14ac:dyDescent="0.35">
      <c r="Q9042" s="22"/>
      <c r="R9042"/>
    </row>
    <row r="9043" spans="17:18" x14ac:dyDescent="0.35">
      <c r="Q9043" s="22"/>
      <c r="R9043"/>
    </row>
    <row r="9044" spans="17:18" x14ac:dyDescent="0.35">
      <c r="Q9044" s="22"/>
      <c r="R9044"/>
    </row>
    <row r="9045" spans="17:18" x14ac:dyDescent="0.35">
      <c r="Q9045" s="22"/>
      <c r="R9045"/>
    </row>
    <row r="9046" spans="17:18" x14ac:dyDescent="0.35">
      <c r="Q9046" s="22"/>
      <c r="R9046"/>
    </row>
    <row r="9047" spans="17:18" x14ac:dyDescent="0.35">
      <c r="Q9047" s="22"/>
      <c r="R9047"/>
    </row>
    <row r="9048" spans="17:18" x14ac:dyDescent="0.35">
      <c r="Q9048" s="22"/>
      <c r="R9048"/>
    </row>
    <row r="9049" spans="17:18" x14ac:dyDescent="0.35">
      <c r="Q9049" s="22"/>
      <c r="R9049"/>
    </row>
    <row r="9050" spans="17:18" x14ac:dyDescent="0.35">
      <c r="Q9050" s="22"/>
      <c r="R9050"/>
    </row>
    <row r="9051" spans="17:18" x14ac:dyDescent="0.35">
      <c r="Q9051" s="22"/>
      <c r="R9051"/>
    </row>
    <row r="9052" spans="17:18" x14ac:dyDescent="0.35">
      <c r="Q9052" s="22"/>
      <c r="R9052"/>
    </row>
    <row r="9053" spans="17:18" x14ac:dyDescent="0.35">
      <c r="Q9053" s="22"/>
      <c r="R9053"/>
    </row>
    <row r="9054" spans="17:18" x14ac:dyDescent="0.35">
      <c r="Q9054" s="22"/>
      <c r="R9054"/>
    </row>
    <row r="9055" spans="17:18" x14ac:dyDescent="0.35">
      <c r="Q9055" s="22"/>
      <c r="R9055"/>
    </row>
    <row r="9056" spans="17:18" x14ac:dyDescent="0.35">
      <c r="Q9056" s="22"/>
      <c r="R9056"/>
    </row>
    <row r="9057" spans="17:18" x14ac:dyDescent="0.35">
      <c r="Q9057" s="22"/>
      <c r="R9057"/>
    </row>
    <row r="9058" spans="17:18" x14ac:dyDescent="0.35">
      <c r="Q9058" s="22"/>
      <c r="R9058"/>
    </row>
    <row r="9059" spans="17:18" x14ac:dyDescent="0.35">
      <c r="Q9059" s="22"/>
      <c r="R9059"/>
    </row>
    <row r="9060" spans="17:18" x14ac:dyDescent="0.35">
      <c r="Q9060" s="22"/>
      <c r="R9060"/>
    </row>
    <row r="9061" spans="17:18" x14ac:dyDescent="0.35">
      <c r="Q9061" s="22"/>
      <c r="R9061"/>
    </row>
    <row r="9062" spans="17:18" x14ac:dyDescent="0.35">
      <c r="Q9062" s="22"/>
      <c r="R9062"/>
    </row>
    <row r="9063" spans="17:18" x14ac:dyDescent="0.35">
      <c r="Q9063" s="22"/>
      <c r="R9063"/>
    </row>
    <row r="9064" spans="17:18" x14ac:dyDescent="0.35">
      <c r="Q9064" s="22"/>
      <c r="R9064"/>
    </row>
    <row r="9065" spans="17:18" x14ac:dyDescent="0.35">
      <c r="Q9065" s="22"/>
      <c r="R9065"/>
    </row>
    <row r="9066" spans="17:18" x14ac:dyDescent="0.35">
      <c r="Q9066" s="22"/>
      <c r="R9066"/>
    </row>
    <row r="9067" spans="17:18" x14ac:dyDescent="0.35">
      <c r="Q9067" s="22"/>
      <c r="R9067"/>
    </row>
    <row r="9068" spans="17:18" x14ac:dyDescent="0.35">
      <c r="Q9068" s="22"/>
      <c r="R9068"/>
    </row>
    <row r="9069" spans="17:18" x14ac:dyDescent="0.35">
      <c r="Q9069" s="22"/>
      <c r="R9069"/>
    </row>
    <row r="9070" spans="17:18" x14ac:dyDescent="0.35">
      <c r="Q9070" s="22"/>
      <c r="R9070"/>
    </row>
    <row r="9071" spans="17:18" x14ac:dyDescent="0.35">
      <c r="Q9071" s="22"/>
      <c r="R9071"/>
    </row>
    <row r="9072" spans="17:18" x14ac:dyDescent="0.35">
      <c r="Q9072" s="22"/>
      <c r="R9072"/>
    </row>
    <row r="9073" spans="17:18" x14ac:dyDescent="0.35">
      <c r="Q9073" s="22"/>
      <c r="R9073"/>
    </row>
    <row r="9074" spans="17:18" x14ac:dyDescent="0.35">
      <c r="Q9074" s="22"/>
      <c r="R9074"/>
    </row>
    <row r="9075" spans="17:18" x14ac:dyDescent="0.35">
      <c r="Q9075" s="22"/>
      <c r="R9075"/>
    </row>
    <row r="9076" spans="17:18" x14ac:dyDescent="0.35">
      <c r="Q9076" s="22"/>
      <c r="R9076"/>
    </row>
    <row r="9077" spans="17:18" x14ac:dyDescent="0.35">
      <c r="Q9077" s="22"/>
      <c r="R9077"/>
    </row>
    <row r="9078" spans="17:18" x14ac:dyDescent="0.35">
      <c r="Q9078" s="22"/>
      <c r="R9078"/>
    </row>
    <row r="9079" spans="17:18" x14ac:dyDescent="0.35">
      <c r="Q9079" s="22"/>
      <c r="R9079"/>
    </row>
    <row r="9080" spans="17:18" x14ac:dyDescent="0.35">
      <c r="Q9080" s="22"/>
      <c r="R9080"/>
    </row>
    <row r="9081" spans="17:18" x14ac:dyDescent="0.35">
      <c r="Q9081" s="22"/>
      <c r="R9081"/>
    </row>
    <row r="9082" spans="17:18" x14ac:dyDescent="0.35">
      <c r="Q9082" s="22"/>
      <c r="R9082"/>
    </row>
    <row r="9083" spans="17:18" x14ac:dyDescent="0.35">
      <c r="Q9083" s="22"/>
      <c r="R9083"/>
    </row>
    <row r="9084" spans="17:18" x14ac:dyDescent="0.35">
      <c r="Q9084" s="22"/>
      <c r="R9084"/>
    </row>
    <row r="9085" spans="17:18" x14ac:dyDescent="0.35">
      <c r="Q9085" s="22"/>
      <c r="R9085"/>
    </row>
    <row r="9086" spans="17:18" x14ac:dyDescent="0.35">
      <c r="Q9086" s="22"/>
      <c r="R9086"/>
    </row>
    <row r="9087" spans="17:18" x14ac:dyDescent="0.35">
      <c r="Q9087" s="22"/>
      <c r="R9087"/>
    </row>
    <row r="9088" spans="17:18" x14ac:dyDescent="0.35">
      <c r="Q9088" s="22"/>
      <c r="R9088"/>
    </row>
    <row r="9089" spans="17:18" x14ac:dyDescent="0.35">
      <c r="Q9089" s="22"/>
      <c r="R9089"/>
    </row>
    <row r="9090" spans="17:18" x14ac:dyDescent="0.35">
      <c r="Q9090" s="22"/>
      <c r="R9090"/>
    </row>
    <row r="9091" spans="17:18" x14ac:dyDescent="0.35">
      <c r="Q9091" s="22"/>
      <c r="R9091"/>
    </row>
    <row r="9092" spans="17:18" x14ac:dyDescent="0.35">
      <c r="Q9092" s="22"/>
      <c r="R9092"/>
    </row>
    <row r="9093" spans="17:18" x14ac:dyDescent="0.35">
      <c r="Q9093" s="22"/>
      <c r="R9093"/>
    </row>
    <row r="9094" spans="17:18" x14ac:dyDescent="0.35">
      <c r="Q9094" s="22"/>
      <c r="R9094"/>
    </row>
    <row r="9095" spans="17:18" x14ac:dyDescent="0.35">
      <c r="Q9095" s="22"/>
      <c r="R9095"/>
    </row>
    <row r="9096" spans="17:18" x14ac:dyDescent="0.35">
      <c r="Q9096" s="22"/>
      <c r="R9096"/>
    </row>
    <row r="9097" spans="17:18" x14ac:dyDescent="0.35">
      <c r="Q9097" s="22"/>
      <c r="R9097"/>
    </row>
    <row r="9098" spans="17:18" x14ac:dyDescent="0.35">
      <c r="Q9098" s="22"/>
      <c r="R9098"/>
    </row>
    <row r="9099" spans="17:18" x14ac:dyDescent="0.35">
      <c r="Q9099" s="22"/>
      <c r="R9099"/>
    </row>
    <row r="9100" spans="17:18" x14ac:dyDescent="0.35">
      <c r="Q9100" s="22"/>
      <c r="R9100"/>
    </row>
    <row r="9101" spans="17:18" x14ac:dyDescent="0.35">
      <c r="Q9101" s="22"/>
      <c r="R9101"/>
    </row>
    <row r="9102" spans="17:18" x14ac:dyDescent="0.35">
      <c r="Q9102" s="22"/>
      <c r="R9102"/>
    </row>
    <row r="9103" spans="17:18" x14ac:dyDescent="0.35">
      <c r="Q9103" s="22"/>
      <c r="R9103"/>
    </row>
    <row r="9104" spans="17:18" x14ac:dyDescent="0.35">
      <c r="Q9104" s="22"/>
      <c r="R9104"/>
    </row>
    <row r="9105" spans="17:18" x14ac:dyDescent="0.35">
      <c r="Q9105" s="22"/>
      <c r="R9105"/>
    </row>
    <row r="9106" spans="17:18" x14ac:dyDescent="0.35">
      <c r="Q9106" s="22"/>
      <c r="R9106"/>
    </row>
    <row r="9107" spans="17:18" x14ac:dyDescent="0.35">
      <c r="Q9107" s="22"/>
      <c r="R9107"/>
    </row>
    <row r="9108" spans="17:18" x14ac:dyDescent="0.35">
      <c r="Q9108" s="22"/>
      <c r="R9108"/>
    </row>
    <row r="9109" spans="17:18" x14ac:dyDescent="0.35">
      <c r="Q9109" s="22"/>
      <c r="R9109"/>
    </row>
    <row r="9110" spans="17:18" x14ac:dyDescent="0.35">
      <c r="Q9110" s="22"/>
      <c r="R9110"/>
    </row>
    <row r="9111" spans="17:18" x14ac:dyDescent="0.35">
      <c r="Q9111" s="22"/>
      <c r="R9111"/>
    </row>
    <row r="9112" spans="17:18" x14ac:dyDescent="0.35">
      <c r="Q9112" s="22"/>
      <c r="R9112"/>
    </row>
    <row r="9113" spans="17:18" x14ac:dyDescent="0.35">
      <c r="Q9113" s="22"/>
      <c r="R9113"/>
    </row>
    <row r="9114" spans="17:18" x14ac:dyDescent="0.35">
      <c r="Q9114" s="22"/>
      <c r="R9114"/>
    </row>
    <row r="9115" spans="17:18" x14ac:dyDescent="0.35">
      <c r="Q9115" s="22"/>
      <c r="R9115"/>
    </row>
    <row r="9116" spans="17:18" x14ac:dyDescent="0.35">
      <c r="Q9116" s="22"/>
      <c r="R9116"/>
    </row>
    <row r="9117" spans="17:18" x14ac:dyDescent="0.35">
      <c r="Q9117" s="22"/>
      <c r="R9117"/>
    </row>
    <row r="9118" spans="17:18" x14ac:dyDescent="0.35">
      <c r="Q9118" s="22"/>
      <c r="R9118"/>
    </row>
    <row r="9119" spans="17:18" x14ac:dyDescent="0.35">
      <c r="Q9119" s="22"/>
      <c r="R9119"/>
    </row>
    <row r="9120" spans="17:18" x14ac:dyDescent="0.35">
      <c r="Q9120" s="22"/>
      <c r="R9120"/>
    </row>
    <row r="9121" spans="17:18" x14ac:dyDescent="0.35">
      <c r="Q9121" s="22"/>
      <c r="R9121"/>
    </row>
    <row r="9122" spans="17:18" x14ac:dyDescent="0.35">
      <c r="Q9122" s="22"/>
      <c r="R9122"/>
    </row>
    <row r="9123" spans="17:18" x14ac:dyDescent="0.35">
      <c r="Q9123" s="22"/>
      <c r="R9123"/>
    </row>
    <row r="9124" spans="17:18" x14ac:dyDescent="0.35">
      <c r="Q9124" s="22"/>
      <c r="R9124"/>
    </row>
    <row r="9125" spans="17:18" x14ac:dyDescent="0.35">
      <c r="Q9125" s="22"/>
      <c r="R9125"/>
    </row>
    <row r="9126" spans="17:18" x14ac:dyDescent="0.35">
      <c r="Q9126" s="22"/>
      <c r="R9126"/>
    </row>
    <row r="9127" spans="17:18" x14ac:dyDescent="0.35">
      <c r="Q9127" s="22"/>
      <c r="R9127"/>
    </row>
    <row r="9128" spans="17:18" x14ac:dyDescent="0.35">
      <c r="Q9128" s="22"/>
      <c r="R9128"/>
    </row>
    <row r="9129" spans="17:18" x14ac:dyDescent="0.35">
      <c r="Q9129" s="22"/>
      <c r="R9129"/>
    </row>
    <row r="9130" spans="17:18" x14ac:dyDescent="0.35">
      <c r="Q9130" s="22"/>
      <c r="R9130"/>
    </row>
    <row r="9131" spans="17:18" x14ac:dyDescent="0.35">
      <c r="Q9131" s="22"/>
      <c r="R9131"/>
    </row>
    <row r="9132" spans="17:18" x14ac:dyDescent="0.35">
      <c r="Q9132" s="22"/>
      <c r="R9132"/>
    </row>
    <row r="9133" spans="17:18" x14ac:dyDescent="0.35">
      <c r="Q9133" s="22"/>
      <c r="R9133"/>
    </row>
    <row r="9134" spans="17:18" x14ac:dyDescent="0.35">
      <c r="Q9134" s="22"/>
      <c r="R9134"/>
    </row>
    <row r="9135" spans="17:18" x14ac:dyDescent="0.35">
      <c r="Q9135" s="22"/>
      <c r="R9135"/>
    </row>
    <row r="9136" spans="17:18" x14ac:dyDescent="0.35">
      <c r="Q9136" s="22"/>
      <c r="R9136"/>
    </row>
    <row r="9137" spans="17:18" x14ac:dyDescent="0.35">
      <c r="Q9137" s="22"/>
      <c r="R9137"/>
    </row>
    <row r="9138" spans="17:18" x14ac:dyDescent="0.35">
      <c r="Q9138" s="22"/>
      <c r="R9138"/>
    </row>
    <row r="9139" spans="17:18" x14ac:dyDescent="0.35">
      <c r="Q9139" s="22"/>
      <c r="R9139"/>
    </row>
    <row r="9140" spans="17:18" x14ac:dyDescent="0.35">
      <c r="Q9140" s="22"/>
      <c r="R9140"/>
    </row>
    <row r="9141" spans="17:18" x14ac:dyDescent="0.35">
      <c r="Q9141" s="22"/>
      <c r="R9141"/>
    </row>
    <row r="9142" spans="17:18" x14ac:dyDescent="0.35">
      <c r="Q9142" s="22"/>
      <c r="R9142"/>
    </row>
    <row r="9143" spans="17:18" x14ac:dyDescent="0.35">
      <c r="Q9143" s="22"/>
      <c r="R9143"/>
    </row>
    <row r="9144" spans="17:18" x14ac:dyDescent="0.35">
      <c r="Q9144" s="22"/>
      <c r="R9144"/>
    </row>
    <row r="9145" spans="17:18" x14ac:dyDescent="0.35">
      <c r="Q9145" s="22"/>
      <c r="R9145"/>
    </row>
    <row r="9146" spans="17:18" x14ac:dyDescent="0.35">
      <c r="Q9146" s="22"/>
      <c r="R9146"/>
    </row>
    <row r="9147" spans="17:18" x14ac:dyDescent="0.35">
      <c r="Q9147" s="22"/>
      <c r="R9147"/>
    </row>
    <row r="9148" spans="17:18" x14ac:dyDescent="0.35">
      <c r="Q9148" s="22"/>
      <c r="R9148"/>
    </row>
    <row r="9149" spans="17:18" x14ac:dyDescent="0.35">
      <c r="Q9149" s="22"/>
      <c r="R9149"/>
    </row>
    <row r="9150" spans="17:18" x14ac:dyDescent="0.35">
      <c r="Q9150" s="22"/>
      <c r="R9150"/>
    </row>
    <row r="9151" spans="17:18" x14ac:dyDescent="0.35">
      <c r="Q9151" s="22"/>
      <c r="R9151"/>
    </row>
    <row r="9152" spans="17:18" x14ac:dyDescent="0.35">
      <c r="Q9152" s="22"/>
      <c r="R9152"/>
    </row>
    <row r="9153" spans="17:18" x14ac:dyDescent="0.35">
      <c r="Q9153" s="22"/>
      <c r="R9153"/>
    </row>
    <row r="9154" spans="17:18" x14ac:dyDescent="0.35">
      <c r="Q9154" s="22"/>
      <c r="R9154"/>
    </row>
    <row r="9155" spans="17:18" x14ac:dyDescent="0.35">
      <c r="Q9155" s="22"/>
      <c r="R9155"/>
    </row>
    <row r="9156" spans="17:18" x14ac:dyDescent="0.35">
      <c r="Q9156" s="22"/>
      <c r="R9156"/>
    </row>
    <row r="9157" spans="17:18" x14ac:dyDescent="0.35">
      <c r="Q9157" s="22"/>
      <c r="R9157"/>
    </row>
    <row r="9158" spans="17:18" x14ac:dyDescent="0.35">
      <c r="Q9158" s="22"/>
      <c r="R9158"/>
    </row>
    <row r="9159" spans="17:18" x14ac:dyDescent="0.35">
      <c r="Q9159" s="22"/>
      <c r="R9159"/>
    </row>
    <row r="9160" spans="17:18" x14ac:dyDescent="0.35">
      <c r="Q9160" s="22"/>
      <c r="R9160"/>
    </row>
    <row r="9161" spans="17:18" x14ac:dyDescent="0.35">
      <c r="Q9161" s="22"/>
      <c r="R9161"/>
    </row>
    <row r="9162" spans="17:18" x14ac:dyDescent="0.35">
      <c r="Q9162" s="22"/>
      <c r="R9162"/>
    </row>
    <row r="9163" spans="17:18" x14ac:dyDescent="0.35">
      <c r="Q9163" s="22"/>
      <c r="R9163"/>
    </row>
    <row r="9164" spans="17:18" x14ac:dyDescent="0.35">
      <c r="Q9164" s="22"/>
      <c r="R9164"/>
    </row>
    <row r="9165" spans="17:18" x14ac:dyDescent="0.35">
      <c r="Q9165" s="22"/>
      <c r="R9165"/>
    </row>
    <row r="9166" spans="17:18" x14ac:dyDescent="0.35">
      <c r="Q9166" s="22"/>
      <c r="R9166"/>
    </row>
    <row r="9167" spans="17:18" x14ac:dyDescent="0.35">
      <c r="Q9167" s="22"/>
      <c r="R9167"/>
    </row>
    <row r="9168" spans="17:18" x14ac:dyDescent="0.35">
      <c r="Q9168" s="22"/>
      <c r="R9168"/>
    </row>
    <row r="9169" spans="17:18" x14ac:dyDescent="0.35">
      <c r="Q9169" s="22"/>
      <c r="R9169"/>
    </row>
    <row r="9170" spans="17:18" x14ac:dyDescent="0.35">
      <c r="Q9170" s="22"/>
      <c r="R9170"/>
    </row>
    <row r="9171" spans="17:18" x14ac:dyDescent="0.35">
      <c r="Q9171" s="22"/>
      <c r="R9171"/>
    </row>
    <row r="9172" spans="17:18" x14ac:dyDescent="0.35">
      <c r="Q9172" s="22"/>
      <c r="R9172"/>
    </row>
    <row r="9173" spans="17:18" x14ac:dyDescent="0.35">
      <c r="Q9173" s="22"/>
      <c r="R9173"/>
    </row>
    <row r="9174" spans="17:18" x14ac:dyDescent="0.35">
      <c r="Q9174" s="22"/>
      <c r="R9174"/>
    </row>
    <row r="9175" spans="17:18" x14ac:dyDescent="0.35">
      <c r="Q9175" s="22"/>
      <c r="R9175"/>
    </row>
    <row r="9176" spans="17:18" x14ac:dyDescent="0.35">
      <c r="Q9176" s="22"/>
      <c r="R9176"/>
    </row>
    <row r="9177" spans="17:18" x14ac:dyDescent="0.35">
      <c r="Q9177" s="22"/>
      <c r="R9177"/>
    </row>
    <row r="9178" spans="17:18" x14ac:dyDescent="0.35">
      <c r="Q9178" s="22"/>
      <c r="R9178"/>
    </row>
    <row r="9179" spans="17:18" x14ac:dyDescent="0.35">
      <c r="Q9179" s="22"/>
      <c r="R9179"/>
    </row>
    <row r="9180" spans="17:18" x14ac:dyDescent="0.35">
      <c r="Q9180" s="22"/>
      <c r="R9180"/>
    </row>
    <row r="9181" spans="17:18" x14ac:dyDescent="0.35">
      <c r="Q9181" s="22"/>
      <c r="R9181"/>
    </row>
    <row r="9182" spans="17:18" x14ac:dyDescent="0.35">
      <c r="Q9182" s="22"/>
      <c r="R9182"/>
    </row>
    <row r="9183" spans="17:18" x14ac:dyDescent="0.35">
      <c r="Q9183" s="22"/>
      <c r="R9183"/>
    </row>
    <row r="9184" spans="17:18" x14ac:dyDescent="0.35">
      <c r="Q9184" s="22"/>
      <c r="R9184"/>
    </row>
    <row r="9185" spans="17:18" x14ac:dyDescent="0.35">
      <c r="Q9185" s="22"/>
      <c r="R9185"/>
    </row>
    <row r="9186" spans="17:18" x14ac:dyDescent="0.35">
      <c r="Q9186" s="22"/>
      <c r="R9186"/>
    </row>
    <row r="9187" spans="17:18" x14ac:dyDescent="0.35">
      <c r="Q9187" s="22"/>
      <c r="R9187"/>
    </row>
    <row r="9188" spans="17:18" x14ac:dyDescent="0.35">
      <c r="Q9188" s="22"/>
      <c r="R9188"/>
    </row>
    <row r="9189" spans="17:18" x14ac:dyDescent="0.35">
      <c r="Q9189" s="22"/>
      <c r="R9189"/>
    </row>
    <row r="9190" spans="17:18" x14ac:dyDescent="0.35">
      <c r="Q9190" s="22"/>
      <c r="R9190"/>
    </row>
    <row r="9191" spans="17:18" x14ac:dyDescent="0.35">
      <c r="Q9191" s="22"/>
      <c r="R9191"/>
    </row>
    <row r="9192" spans="17:18" x14ac:dyDescent="0.35">
      <c r="Q9192" s="22"/>
      <c r="R9192"/>
    </row>
    <row r="9193" spans="17:18" x14ac:dyDescent="0.35">
      <c r="Q9193" s="22"/>
      <c r="R9193"/>
    </row>
    <row r="9194" spans="17:18" x14ac:dyDescent="0.35">
      <c r="Q9194" s="22"/>
      <c r="R9194"/>
    </row>
    <row r="9195" spans="17:18" x14ac:dyDescent="0.35">
      <c r="Q9195" s="22"/>
      <c r="R9195"/>
    </row>
    <row r="9196" spans="17:18" x14ac:dyDescent="0.35">
      <c r="Q9196" s="22"/>
      <c r="R9196"/>
    </row>
    <row r="9197" spans="17:18" x14ac:dyDescent="0.35">
      <c r="Q9197" s="22"/>
      <c r="R9197"/>
    </row>
    <row r="9198" spans="17:18" x14ac:dyDescent="0.35">
      <c r="Q9198" s="22"/>
      <c r="R9198"/>
    </row>
    <row r="9199" spans="17:18" x14ac:dyDescent="0.35">
      <c r="Q9199" s="22"/>
      <c r="R9199"/>
    </row>
    <row r="9200" spans="17:18" x14ac:dyDescent="0.35">
      <c r="Q9200" s="22"/>
      <c r="R9200"/>
    </row>
    <row r="9201" spans="17:18" x14ac:dyDescent="0.35">
      <c r="Q9201" s="22"/>
      <c r="R9201"/>
    </row>
    <row r="9202" spans="17:18" x14ac:dyDescent="0.35">
      <c r="Q9202" s="22"/>
      <c r="R9202"/>
    </row>
    <row r="9203" spans="17:18" x14ac:dyDescent="0.35">
      <c r="Q9203" s="22"/>
      <c r="R9203"/>
    </row>
    <row r="9204" spans="17:18" x14ac:dyDescent="0.35">
      <c r="Q9204" s="22"/>
      <c r="R9204"/>
    </row>
    <row r="9205" spans="17:18" x14ac:dyDescent="0.35">
      <c r="Q9205" s="22"/>
      <c r="R9205"/>
    </row>
    <row r="9206" spans="17:18" x14ac:dyDescent="0.35">
      <c r="Q9206" s="22"/>
      <c r="R9206"/>
    </row>
    <row r="9207" spans="17:18" x14ac:dyDescent="0.35">
      <c r="Q9207" s="22"/>
      <c r="R9207"/>
    </row>
    <row r="9208" spans="17:18" x14ac:dyDescent="0.35">
      <c r="Q9208" s="22"/>
      <c r="R9208"/>
    </row>
    <row r="9209" spans="17:18" x14ac:dyDescent="0.35">
      <c r="Q9209" s="22"/>
      <c r="R9209"/>
    </row>
    <row r="9210" spans="17:18" x14ac:dyDescent="0.35">
      <c r="Q9210" s="22"/>
      <c r="R9210"/>
    </row>
    <row r="9211" spans="17:18" x14ac:dyDescent="0.35">
      <c r="Q9211" s="22"/>
      <c r="R9211"/>
    </row>
    <row r="9212" spans="17:18" x14ac:dyDescent="0.35">
      <c r="Q9212" s="22"/>
      <c r="R9212"/>
    </row>
    <row r="9213" spans="17:18" x14ac:dyDescent="0.35">
      <c r="Q9213" s="22"/>
      <c r="R9213"/>
    </row>
    <row r="9214" spans="17:18" x14ac:dyDescent="0.35">
      <c r="Q9214" s="22"/>
      <c r="R9214"/>
    </row>
    <row r="9215" spans="17:18" x14ac:dyDescent="0.35">
      <c r="Q9215" s="22"/>
      <c r="R9215"/>
    </row>
    <row r="9216" spans="17:18" x14ac:dyDescent="0.35">
      <c r="Q9216" s="22"/>
      <c r="R9216"/>
    </row>
    <row r="9217" spans="17:18" x14ac:dyDescent="0.35">
      <c r="Q9217" s="22"/>
      <c r="R9217"/>
    </row>
    <row r="9218" spans="17:18" x14ac:dyDescent="0.35">
      <c r="Q9218" s="22"/>
      <c r="R9218"/>
    </row>
    <row r="9219" spans="17:18" x14ac:dyDescent="0.35">
      <c r="Q9219" s="22"/>
      <c r="R9219"/>
    </row>
    <row r="9220" spans="17:18" x14ac:dyDescent="0.35">
      <c r="Q9220" s="22"/>
      <c r="R9220"/>
    </row>
    <row r="9221" spans="17:18" x14ac:dyDescent="0.35">
      <c r="Q9221" s="22"/>
      <c r="R9221"/>
    </row>
    <row r="9222" spans="17:18" x14ac:dyDescent="0.35">
      <c r="Q9222" s="22"/>
      <c r="R9222"/>
    </row>
    <row r="9223" spans="17:18" x14ac:dyDescent="0.35">
      <c r="Q9223" s="22"/>
      <c r="R9223"/>
    </row>
    <row r="9224" spans="17:18" x14ac:dyDescent="0.35">
      <c r="Q9224" s="22"/>
      <c r="R9224"/>
    </row>
    <row r="9225" spans="17:18" x14ac:dyDescent="0.35">
      <c r="Q9225" s="22"/>
      <c r="R9225"/>
    </row>
    <row r="9226" spans="17:18" x14ac:dyDescent="0.35">
      <c r="Q9226" s="22"/>
      <c r="R9226"/>
    </row>
    <row r="9227" spans="17:18" x14ac:dyDescent="0.35">
      <c r="Q9227" s="22"/>
      <c r="R9227"/>
    </row>
    <row r="9228" spans="17:18" x14ac:dyDescent="0.35">
      <c r="Q9228" s="22"/>
      <c r="R9228"/>
    </row>
    <row r="9229" spans="17:18" x14ac:dyDescent="0.35">
      <c r="Q9229" s="22"/>
      <c r="R9229"/>
    </row>
    <row r="9230" spans="17:18" x14ac:dyDescent="0.35">
      <c r="Q9230" s="22"/>
      <c r="R9230"/>
    </row>
    <row r="9231" spans="17:18" x14ac:dyDescent="0.35">
      <c r="Q9231" s="22"/>
      <c r="R9231"/>
    </row>
    <row r="9232" spans="17:18" x14ac:dyDescent="0.35">
      <c r="Q9232" s="22"/>
      <c r="R9232"/>
    </row>
    <row r="9233" spans="17:18" x14ac:dyDescent="0.35">
      <c r="Q9233" s="22"/>
      <c r="R9233"/>
    </row>
    <row r="9234" spans="17:18" x14ac:dyDescent="0.35">
      <c r="Q9234" s="22"/>
      <c r="R9234"/>
    </row>
    <row r="9235" spans="17:18" x14ac:dyDescent="0.35">
      <c r="Q9235" s="22"/>
      <c r="R9235"/>
    </row>
    <row r="9236" spans="17:18" x14ac:dyDescent="0.35">
      <c r="Q9236" s="22"/>
      <c r="R9236"/>
    </row>
    <row r="9237" spans="17:18" x14ac:dyDescent="0.35">
      <c r="Q9237" s="22"/>
      <c r="R9237"/>
    </row>
    <row r="9238" spans="17:18" x14ac:dyDescent="0.35">
      <c r="Q9238" s="22"/>
      <c r="R9238"/>
    </row>
    <row r="9239" spans="17:18" x14ac:dyDescent="0.35">
      <c r="Q9239" s="22"/>
      <c r="R9239"/>
    </row>
    <row r="9240" spans="17:18" x14ac:dyDescent="0.35">
      <c r="Q9240" s="22"/>
      <c r="R9240"/>
    </row>
    <row r="9241" spans="17:18" x14ac:dyDescent="0.35">
      <c r="Q9241" s="22"/>
      <c r="R9241"/>
    </row>
    <row r="9242" spans="17:18" x14ac:dyDescent="0.35">
      <c r="Q9242" s="22"/>
      <c r="R9242"/>
    </row>
    <row r="9243" spans="17:18" x14ac:dyDescent="0.35">
      <c r="Q9243" s="22"/>
      <c r="R9243"/>
    </row>
    <row r="9244" spans="17:18" x14ac:dyDescent="0.35">
      <c r="Q9244" s="22"/>
      <c r="R9244"/>
    </row>
    <row r="9245" spans="17:18" x14ac:dyDescent="0.35">
      <c r="Q9245" s="22"/>
      <c r="R9245"/>
    </row>
    <row r="9246" spans="17:18" x14ac:dyDescent="0.35">
      <c r="Q9246" s="22"/>
      <c r="R9246"/>
    </row>
    <row r="9247" spans="17:18" x14ac:dyDescent="0.35">
      <c r="Q9247" s="22"/>
      <c r="R9247"/>
    </row>
    <row r="9248" spans="17:18" x14ac:dyDescent="0.35">
      <c r="Q9248" s="22"/>
      <c r="R9248"/>
    </row>
    <row r="9249" spans="17:18" x14ac:dyDescent="0.35">
      <c r="Q9249" s="22"/>
      <c r="R9249"/>
    </row>
    <row r="9250" spans="17:18" x14ac:dyDescent="0.35">
      <c r="Q9250" s="22"/>
      <c r="R9250"/>
    </row>
    <row r="9251" spans="17:18" x14ac:dyDescent="0.35">
      <c r="Q9251" s="22"/>
      <c r="R9251"/>
    </row>
    <row r="9252" spans="17:18" x14ac:dyDescent="0.35">
      <c r="Q9252" s="22"/>
      <c r="R9252"/>
    </row>
    <row r="9253" spans="17:18" x14ac:dyDescent="0.35">
      <c r="Q9253" s="22"/>
      <c r="R9253"/>
    </row>
    <row r="9254" spans="17:18" x14ac:dyDescent="0.35">
      <c r="Q9254" s="22"/>
      <c r="R9254"/>
    </row>
    <row r="9255" spans="17:18" x14ac:dyDescent="0.35">
      <c r="Q9255" s="22"/>
      <c r="R9255"/>
    </row>
    <row r="9256" spans="17:18" x14ac:dyDescent="0.35">
      <c r="Q9256" s="22"/>
      <c r="R9256"/>
    </row>
    <row r="9257" spans="17:18" x14ac:dyDescent="0.35">
      <c r="Q9257" s="22"/>
      <c r="R9257"/>
    </row>
    <row r="9258" spans="17:18" x14ac:dyDescent="0.35">
      <c r="Q9258" s="22"/>
      <c r="R9258"/>
    </row>
    <row r="9259" spans="17:18" x14ac:dyDescent="0.35">
      <c r="Q9259" s="22"/>
      <c r="R9259"/>
    </row>
    <row r="9260" spans="17:18" x14ac:dyDescent="0.35">
      <c r="Q9260" s="22"/>
      <c r="R9260"/>
    </row>
    <row r="9261" spans="17:18" x14ac:dyDescent="0.35">
      <c r="Q9261" s="22"/>
      <c r="R9261"/>
    </row>
    <row r="9262" spans="17:18" x14ac:dyDescent="0.35">
      <c r="Q9262" s="22"/>
      <c r="R9262"/>
    </row>
    <row r="9263" spans="17:18" x14ac:dyDescent="0.35">
      <c r="Q9263" s="22"/>
      <c r="R9263"/>
    </row>
    <row r="9264" spans="17:18" x14ac:dyDescent="0.35">
      <c r="Q9264" s="22"/>
      <c r="R9264"/>
    </row>
    <row r="9265" spans="17:18" x14ac:dyDescent="0.35">
      <c r="Q9265" s="22"/>
      <c r="R9265"/>
    </row>
    <row r="9266" spans="17:18" x14ac:dyDescent="0.35">
      <c r="Q9266" s="22"/>
      <c r="R9266"/>
    </row>
    <row r="9267" spans="17:18" x14ac:dyDescent="0.35">
      <c r="Q9267" s="22"/>
      <c r="R9267"/>
    </row>
    <row r="9268" spans="17:18" x14ac:dyDescent="0.35">
      <c r="Q9268" s="22"/>
      <c r="R9268"/>
    </row>
    <row r="9269" spans="17:18" x14ac:dyDescent="0.35">
      <c r="Q9269" s="22"/>
      <c r="R9269"/>
    </row>
    <row r="9270" spans="17:18" x14ac:dyDescent="0.35">
      <c r="Q9270" s="22"/>
      <c r="R9270"/>
    </row>
    <row r="9271" spans="17:18" x14ac:dyDescent="0.35">
      <c r="Q9271" s="22"/>
      <c r="R9271"/>
    </row>
    <row r="9272" spans="17:18" x14ac:dyDescent="0.35">
      <c r="Q9272" s="22"/>
      <c r="R9272"/>
    </row>
    <row r="9273" spans="17:18" x14ac:dyDescent="0.35">
      <c r="Q9273" s="22"/>
      <c r="R9273"/>
    </row>
    <row r="9274" spans="17:18" x14ac:dyDescent="0.35">
      <c r="Q9274" s="22"/>
      <c r="R9274"/>
    </row>
    <row r="9275" spans="17:18" x14ac:dyDescent="0.35">
      <c r="Q9275" s="22"/>
      <c r="R9275"/>
    </row>
    <row r="9276" spans="17:18" x14ac:dyDescent="0.35">
      <c r="Q9276" s="22"/>
      <c r="R9276"/>
    </row>
    <row r="9277" spans="17:18" x14ac:dyDescent="0.35">
      <c r="Q9277" s="22"/>
      <c r="R9277"/>
    </row>
    <row r="9278" spans="17:18" x14ac:dyDescent="0.35">
      <c r="Q9278" s="22"/>
      <c r="R9278"/>
    </row>
    <row r="9279" spans="17:18" x14ac:dyDescent="0.35">
      <c r="Q9279" s="22"/>
      <c r="R9279"/>
    </row>
    <row r="9280" spans="17:18" x14ac:dyDescent="0.35">
      <c r="Q9280" s="22"/>
      <c r="R9280"/>
    </row>
    <row r="9281" spans="17:18" x14ac:dyDescent="0.35">
      <c r="Q9281" s="22"/>
      <c r="R9281"/>
    </row>
    <row r="9282" spans="17:18" x14ac:dyDescent="0.35">
      <c r="Q9282" s="22"/>
      <c r="R9282"/>
    </row>
    <row r="9283" spans="17:18" x14ac:dyDescent="0.35">
      <c r="Q9283" s="22"/>
      <c r="R9283"/>
    </row>
    <row r="9284" spans="17:18" x14ac:dyDescent="0.35">
      <c r="Q9284" s="22"/>
      <c r="R9284"/>
    </row>
    <row r="9285" spans="17:18" x14ac:dyDescent="0.35">
      <c r="Q9285" s="22"/>
      <c r="R9285"/>
    </row>
    <row r="9286" spans="17:18" x14ac:dyDescent="0.35">
      <c r="Q9286" s="22"/>
      <c r="R9286"/>
    </row>
    <row r="9287" spans="17:18" x14ac:dyDescent="0.35">
      <c r="Q9287" s="22"/>
      <c r="R9287"/>
    </row>
    <row r="9288" spans="17:18" x14ac:dyDescent="0.35">
      <c r="Q9288" s="22"/>
      <c r="R9288"/>
    </row>
    <row r="9289" spans="17:18" x14ac:dyDescent="0.35">
      <c r="Q9289" s="22"/>
      <c r="R9289"/>
    </row>
    <row r="9290" spans="17:18" x14ac:dyDescent="0.35">
      <c r="Q9290" s="22"/>
      <c r="R9290"/>
    </row>
    <row r="9291" spans="17:18" x14ac:dyDescent="0.35">
      <c r="Q9291" s="22"/>
      <c r="R9291"/>
    </row>
    <row r="9292" spans="17:18" x14ac:dyDescent="0.35">
      <c r="Q9292" s="22"/>
      <c r="R9292"/>
    </row>
    <row r="9293" spans="17:18" x14ac:dyDescent="0.35">
      <c r="Q9293" s="22"/>
      <c r="R9293"/>
    </row>
    <row r="9294" spans="17:18" x14ac:dyDescent="0.35">
      <c r="Q9294" s="22"/>
      <c r="R9294"/>
    </row>
    <row r="9295" spans="17:18" x14ac:dyDescent="0.35">
      <c r="Q9295" s="22"/>
      <c r="R9295"/>
    </row>
    <row r="9296" spans="17:18" x14ac:dyDescent="0.35">
      <c r="Q9296" s="22"/>
      <c r="R9296"/>
    </row>
    <row r="9297" spans="17:18" x14ac:dyDescent="0.35">
      <c r="Q9297" s="22"/>
      <c r="R9297"/>
    </row>
    <row r="9298" spans="17:18" x14ac:dyDescent="0.35">
      <c r="Q9298" s="22"/>
      <c r="R9298"/>
    </row>
    <row r="9299" spans="17:18" x14ac:dyDescent="0.35">
      <c r="Q9299" s="22"/>
      <c r="R9299"/>
    </row>
    <row r="9300" spans="17:18" x14ac:dyDescent="0.35">
      <c r="Q9300" s="22"/>
      <c r="R9300"/>
    </row>
    <row r="9301" spans="17:18" x14ac:dyDescent="0.35">
      <c r="Q9301" s="22"/>
      <c r="R9301"/>
    </row>
    <row r="9302" spans="17:18" x14ac:dyDescent="0.35">
      <c r="Q9302" s="22"/>
      <c r="R9302"/>
    </row>
    <row r="9303" spans="17:18" x14ac:dyDescent="0.35">
      <c r="Q9303" s="22"/>
      <c r="R9303"/>
    </row>
    <row r="9304" spans="17:18" x14ac:dyDescent="0.35">
      <c r="Q9304" s="22"/>
      <c r="R9304"/>
    </row>
    <row r="9305" spans="17:18" x14ac:dyDescent="0.35">
      <c r="Q9305" s="22"/>
      <c r="R9305"/>
    </row>
    <row r="9306" spans="17:18" x14ac:dyDescent="0.35">
      <c r="Q9306" s="22"/>
      <c r="R9306"/>
    </row>
    <row r="9307" spans="17:18" x14ac:dyDescent="0.35">
      <c r="Q9307" s="22"/>
      <c r="R9307"/>
    </row>
    <row r="9308" spans="17:18" x14ac:dyDescent="0.35">
      <c r="Q9308" s="22"/>
      <c r="R9308"/>
    </row>
    <row r="9309" spans="17:18" x14ac:dyDescent="0.35">
      <c r="Q9309" s="22"/>
      <c r="R9309"/>
    </row>
    <row r="9310" spans="17:18" x14ac:dyDescent="0.35">
      <c r="Q9310" s="22"/>
      <c r="R9310"/>
    </row>
    <row r="9311" spans="17:18" x14ac:dyDescent="0.35">
      <c r="Q9311" s="22"/>
      <c r="R9311"/>
    </row>
    <row r="9312" spans="17:18" x14ac:dyDescent="0.35">
      <c r="Q9312" s="22"/>
      <c r="R9312"/>
    </row>
    <row r="9313" spans="17:18" x14ac:dyDescent="0.35">
      <c r="Q9313" s="22"/>
      <c r="R9313"/>
    </row>
    <row r="9314" spans="17:18" x14ac:dyDescent="0.35">
      <c r="Q9314" s="22"/>
      <c r="R9314"/>
    </row>
    <row r="9315" spans="17:18" x14ac:dyDescent="0.35">
      <c r="Q9315" s="22"/>
      <c r="R9315"/>
    </row>
    <row r="9316" spans="17:18" x14ac:dyDescent="0.35">
      <c r="Q9316" s="22"/>
      <c r="R9316"/>
    </row>
    <row r="9317" spans="17:18" x14ac:dyDescent="0.35">
      <c r="Q9317" s="22"/>
      <c r="R9317"/>
    </row>
    <row r="9318" spans="17:18" x14ac:dyDescent="0.35">
      <c r="Q9318" s="22"/>
      <c r="R9318"/>
    </row>
    <row r="9319" spans="17:18" x14ac:dyDescent="0.35">
      <c r="Q9319" s="22"/>
      <c r="R9319"/>
    </row>
    <row r="9320" spans="17:18" x14ac:dyDescent="0.35">
      <c r="Q9320" s="22"/>
      <c r="R9320"/>
    </row>
    <row r="9321" spans="17:18" x14ac:dyDescent="0.35">
      <c r="Q9321" s="22"/>
      <c r="R9321"/>
    </row>
    <row r="9322" spans="17:18" x14ac:dyDescent="0.35">
      <c r="Q9322" s="22"/>
      <c r="R9322"/>
    </row>
    <row r="9323" spans="17:18" x14ac:dyDescent="0.35">
      <c r="Q9323" s="22"/>
      <c r="R9323"/>
    </row>
    <row r="9324" spans="17:18" x14ac:dyDescent="0.35">
      <c r="Q9324" s="22"/>
      <c r="R9324"/>
    </row>
    <row r="9325" spans="17:18" x14ac:dyDescent="0.35">
      <c r="Q9325" s="22"/>
      <c r="R9325"/>
    </row>
    <row r="9326" spans="17:18" x14ac:dyDescent="0.35">
      <c r="Q9326" s="22"/>
      <c r="R9326"/>
    </row>
    <row r="9327" spans="17:18" x14ac:dyDescent="0.35">
      <c r="Q9327" s="22"/>
      <c r="R9327"/>
    </row>
    <row r="9328" spans="17:18" x14ac:dyDescent="0.35">
      <c r="Q9328" s="22"/>
      <c r="R9328"/>
    </row>
    <row r="9329" spans="17:18" x14ac:dyDescent="0.35">
      <c r="Q9329" s="22"/>
      <c r="R9329"/>
    </row>
    <row r="9330" spans="17:18" x14ac:dyDescent="0.35">
      <c r="Q9330" s="22"/>
      <c r="R9330"/>
    </row>
    <row r="9331" spans="17:18" x14ac:dyDescent="0.35">
      <c r="Q9331" s="22"/>
      <c r="R9331"/>
    </row>
    <row r="9332" spans="17:18" x14ac:dyDescent="0.35">
      <c r="Q9332" s="22"/>
      <c r="R9332"/>
    </row>
    <row r="9333" spans="17:18" x14ac:dyDescent="0.35">
      <c r="Q9333" s="22"/>
      <c r="R9333"/>
    </row>
    <row r="9334" spans="17:18" x14ac:dyDescent="0.35">
      <c r="Q9334" s="22"/>
      <c r="R9334"/>
    </row>
    <row r="9335" spans="17:18" x14ac:dyDescent="0.35">
      <c r="Q9335" s="22"/>
      <c r="R9335"/>
    </row>
    <row r="9336" spans="17:18" x14ac:dyDescent="0.35">
      <c r="Q9336" s="22"/>
      <c r="R9336"/>
    </row>
    <row r="9337" spans="17:18" x14ac:dyDescent="0.35">
      <c r="Q9337" s="22"/>
      <c r="R9337"/>
    </row>
    <row r="9338" spans="17:18" x14ac:dyDescent="0.35">
      <c r="Q9338" s="22"/>
      <c r="R9338"/>
    </row>
    <row r="9339" spans="17:18" x14ac:dyDescent="0.35">
      <c r="Q9339" s="22"/>
      <c r="R9339"/>
    </row>
    <row r="9340" spans="17:18" x14ac:dyDescent="0.35">
      <c r="Q9340" s="22"/>
      <c r="R9340"/>
    </row>
    <row r="9341" spans="17:18" x14ac:dyDescent="0.35">
      <c r="Q9341" s="22"/>
      <c r="R9341"/>
    </row>
    <row r="9342" spans="17:18" x14ac:dyDescent="0.35">
      <c r="Q9342" s="22"/>
      <c r="R9342"/>
    </row>
    <row r="9343" spans="17:18" x14ac:dyDescent="0.35">
      <c r="Q9343" s="22"/>
      <c r="R9343"/>
    </row>
    <row r="9344" spans="17:18" x14ac:dyDescent="0.35">
      <c r="Q9344" s="22"/>
      <c r="R9344"/>
    </row>
    <row r="9345" spans="17:18" x14ac:dyDescent="0.35">
      <c r="Q9345" s="22"/>
      <c r="R9345"/>
    </row>
    <row r="9346" spans="17:18" x14ac:dyDescent="0.35">
      <c r="Q9346" s="22"/>
      <c r="R9346"/>
    </row>
    <row r="9347" spans="17:18" x14ac:dyDescent="0.35">
      <c r="Q9347" s="22"/>
      <c r="R9347"/>
    </row>
    <row r="9348" spans="17:18" x14ac:dyDescent="0.35">
      <c r="Q9348" s="22"/>
      <c r="R9348"/>
    </row>
    <row r="9349" spans="17:18" x14ac:dyDescent="0.35">
      <c r="Q9349" s="22"/>
      <c r="R9349"/>
    </row>
    <row r="9350" spans="17:18" x14ac:dyDescent="0.35">
      <c r="Q9350" s="22"/>
      <c r="R9350"/>
    </row>
    <row r="9351" spans="17:18" x14ac:dyDescent="0.35">
      <c r="Q9351" s="22"/>
      <c r="R9351"/>
    </row>
    <row r="9352" spans="17:18" x14ac:dyDescent="0.35">
      <c r="Q9352" s="22"/>
      <c r="R9352"/>
    </row>
    <row r="9353" spans="17:18" x14ac:dyDescent="0.35">
      <c r="Q9353" s="22"/>
      <c r="R9353"/>
    </row>
    <row r="9354" spans="17:18" x14ac:dyDescent="0.35">
      <c r="Q9354" s="22"/>
      <c r="R9354"/>
    </row>
    <row r="9355" spans="17:18" x14ac:dyDescent="0.35">
      <c r="Q9355" s="22"/>
      <c r="R9355"/>
    </row>
    <row r="9356" spans="17:18" x14ac:dyDescent="0.35">
      <c r="Q9356" s="22"/>
      <c r="R9356"/>
    </row>
    <row r="9357" spans="17:18" x14ac:dyDescent="0.35">
      <c r="Q9357" s="22"/>
      <c r="R9357"/>
    </row>
    <row r="9358" spans="17:18" x14ac:dyDescent="0.35">
      <c r="Q9358" s="22"/>
      <c r="R9358"/>
    </row>
    <row r="9359" spans="17:18" x14ac:dyDescent="0.35">
      <c r="Q9359" s="22"/>
      <c r="R9359"/>
    </row>
    <row r="9360" spans="17:18" x14ac:dyDescent="0.35">
      <c r="Q9360" s="22"/>
      <c r="R9360"/>
    </row>
    <row r="9361" spans="17:18" x14ac:dyDescent="0.35">
      <c r="Q9361" s="22"/>
      <c r="R9361"/>
    </row>
    <row r="9362" spans="17:18" x14ac:dyDescent="0.35">
      <c r="Q9362" s="22"/>
      <c r="R9362"/>
    </row>
    <row r="9363" spans="17:18" x14ac:dyDescent="0.35">
      <c r="Q9363" s="22"/>
      <c r="R9363"/>
    </row>
    <row r="9364" spans="17:18" x14ac:dyDescent="0.35">
      <c r="Q9364" s="22"/>
      <c r="R9364"/>
    </row>
    <row r="9365" spans="17:18" x14ac:dyDescent="0.35">
      <c r="Q9365" s="22"/>
      <c r="R9365"/>
    </row>
    <row r="9366" spans="17:18" x14ac:dyDescent="0.35">
      <c r="Q9366" s="22"/>
      <c r="R9366"/>
    </row>
    <row r="9367" spans="17:18" x14ac:dyDescent="0.35">
      <c r="Q9367" s="22"/>
      <c r="R9367"/>
    </row>
    <row r="9368" spans="17:18" x14ac:dyDescent="0.35">
      <c r="Q9368" s="22"/>
      <c r="R9368"/>
    </row>
    <row r="9369" spans="17:18" x14ac:dyDescent="0.35">
      <c r="Q9369" s="22"/>
      <c r="R9369"/>
    </row>
    <row r="9370" spans="17:18" x14ac:dyDescent="0.35">
      <c r="Q9370" s="22"/>
      <c r="R9370"/>
    </row>
    <row r="9371" spans="17:18" x14ac:dyDescent="0.35">
      <c r="Q9371" s="22"/>
      <c r="R9371"/>
    </row>
    <row r="9372" spans="17:18" x14ac:dyDescent="0.35">
      <c r="Q9372" s="22"/>
      <c r="R9372"/>
    </row>
    <row r="9373" spans="17:18" x14ac:dyDescent="0.35">
      <c r="Q9373" s="22"/>
      <c r="R9373"/>
    </row>
    <row r="9374" spans="17:18" x14ac:dyDescent="0.35">
      <c r="Q9374" s="22"/>
      <c r="R9374"/>
    </row>
    <row r="9375" spans="17:18" x14ac:dyDescent="0.35">
      <c r="Q9375" s="22"/>
      <c r="R9375"/>
    </row>
    <row r="9376" spans="17:18" x14ac:dyDescent="0.35">
      <c r="Q9376" s="22"/>
      <c r="R9376"/>
    </row>
    <row r="9377" spans="17:18" x14ac:dyDescent="0.35">
      <c r="Q9377" s="22"/>
      <c r="R9377"/>
    </row>
    <row r="9378" spans="17:18" x14ac:dyDescent="0.35">
      <c r="Q9378" s="22"/>
      <c r="R9378"/>
    </row>
    <row r="9379" spans="17:18" x14ac:dyDescent="0.35">
      <c r="Q9379" s="22"/>
      <c r="R9379"/>
    </row>
    <row r="9380" spans="17:18" x14ac:dyDescent="0.35">
      <c r="Q9380" s="22"/>
      <c r="R9380"/>
    </row>
    <row r="9381" spans="17:18" x14ac:dyDescent="0.35">
      <c r="Q9381" s="22"/>
      <c r="R9381"/>
    </row>
    <row r="9382" spans="17:18" x14ac:dyDescent="0.35">
      <c r="Q9382" s="22"/>
      <c r="R9382"/>
    </row>
    <row r="9383" spans="17:18" x14ac:dyDescent="0.35">
      <c r="Q9383" s="22"/>
      <c r="R9383"/>
    </row>
    <row r="9384" spans="17:18" x14ac:dyDescent="0.35">
      <c r="Q9384" s="22"/>
      <c r="R9384"/>
    </row>
    <row r="9385" spans="17:18" x14ac:dyDescent="0.35">
      <c r="Q9385" s="22"/>
      <c r="R9385"/>
    </row>
    <row r="9386" spans="17:18" x14ac:dyDescent="0.35">
      <c r="Q9386" s="22"/>
      <c r="R9386"/>
    </row>
    <row r="9387" spans="17:18" x14ac:dyDescent="0.35">
      <c r="Q9387" s="22"/>
      <c r="R9387"/>
    </row>
    <row r="9388" spans="17:18" x14ac:dyDescent="0.35">
      <c r="Q9388" s="22"/>
      <c r="R9388"/>
    </row>
    <row r="9389" spans="17:18" x14ac:dyDescent="0.35">
      <c r="Q9389" s="22"/>
      <c r="R9389"/>
    </row>
    <row r="9390" spans="17:18" x14ac:dyDescent="0.35">
      <c r="Q9390" s="22"/>
      <c r="R9390"/>
    </row>
    <row r="9391" spans="17:18" x14ac:dyDescent="0.35">
      <c r="Q9391" s="22"/>
      <c r="R9391"/>
    </row>
    <row r="9392" spans="17:18" x14ac:dyDescent="0.35">
      <c r="Q9392" s="22"/>
      <c r="R9392"/>
    </row>
    <row r="9393" spans="17:18" x14ac:dyDescent="0.35">
      <c r="Q9393" s="22"/>
      <c r="R9393"/>
    </row>
    <row r="9394" spans="17:18" x14ac:dyDescent="0.35">
      <c r="Q9394" s="22"/>
      <c r="R9394"/>
    </row>
    <row r="9395" spans="17:18" x14ac:dyDescent="0.35">
      <c r="Q9395" s="22"/>
      <c r="R9395"/>
    </row>
    <row r="9396" spans="17:18" x14ac:dyDescent="0.35">
      <c r="Q9396" s="22"/>
      <c r="R9396"/>
    </row>
    <row r="9397" spans="17:18" x14ac:dyDescent="0.35">
      <c r="Q9397" s="22"/>
      <c r="R9397"/>
    </row>
    <row r="9398" spans="17:18" x14ac:dyDescent="0.35">
      <c r="Q9398" s="22"/>
      <c r="R9398"/>
    </row>
    <row r="9399" spans="17:18" x14ac:dyDescent="0.35">
      <c r="Q9399" s="22"/>
      <c r="R9399"/>
    </row>
    <row r="9400" spans="17:18" x14ac:dyDescent="0.35">
      <c r="Q9400" s="22"/>
      <c r="R9400"/>
    </row>
    <row r="9401" spans="17:18" x14ac:dyDescent="0.35">
      <c r="Q9401" s="22"/>
      <c r="R9401"/>
    </row>
    <row r="9402" spans="17:18" x14ac:dyDescent="0.35">
      <c r="Q9402" s="22"/>
      <c r="R9402"/>
    </row>
    <row r="9403" spans="17:18" x14ac:dyDescent="0.35">
      <c r="Q9403" s="22"/>
      <c r="R9403"/>
    </row>
    <row r="9404" spans="17:18" x14ac:dyDescent="0.35">
      <c r="Q9404" s="22"/>
      <c r="R9404"/>
    </row>
    <row r="9405" spans="17:18" x14ac:dyDescent="0.35">
      <c r="Q9405" s="22"/>
      <c r="R9405"/>
    </row>
    <row r="9406" spans="17:18" x14ac:dyDescent="0.35">
      <c r="Q9406" s="22"/>
      <c r="R9406"/>
    </row>
    <row r="9407" spans="17:18" x14ac:dyDescent="0.35">
      <c r="Q9407" s="22"/>
      <c r="R9407"/>
    </row>
    <row r="9408" spans="17:18" x14ac:dyDescent="0.35">
      <c r="Q9408" s="22"/>
      <c r="R9408"/>
    </row>
    <row r="9409" spans="17:18" x14ac:dyDescent="0.35">
      <c r="Q9409" s="22"/>
      <c r="R9409"/>
    </row>
    <row r="9410" spans="17:18" x14ac:dyDescent="0.35">
      <c r="Q9410" s="22"/>
      <c r="R9410"/>
    </row>
    <row r="9411" spans="17:18" x14ac:dyDescent="0.35">
      <c r="Q9411" s="22"/>
      <c r="R9411"/>
    </row>
    <row r="9412" spans="17:18" x14ac:dyDescent="0.35">
      <c r="Q9412" s="22"/>
      <c r="R9412"/>
    </row>
    <row r="9413" spans="17:18" x14ac:dyDescent="0.35">
      <c r="Q9413" s="22"/>
      <c r="R9413"/>
    </row>
    <row r="9414" spans="17:18" x14ac:dyDescent="0.35">
      <c r="Q9414" s="22"/>
      <c r="R9414"/>
    </row>
    <row r="9415" spans="17:18" x14ac:dyDescent="0.35">
      <c r="Q9415" s="22"/>
      <c r="R9415"/>
    </row>
    <row r="9416" spans="17:18" x14ac:dyDescent="0.35">
      <c r="Q9416" s="22"/>
      <c r="R9416"/>
    </row>
    <row r="9417" spans="17:18" x14ac:dyDescent="0.35">
      <c r="Q9417" s="22"/>
      <c r="R9417"/>
    </row>
    <row r="9418" spans="17:18" x14ac:dyDescent="0.35">
      <c r="Q9418" s="22"/>
      <c r="R9418"/>
    </row>
    <row r="9419" spans="17:18" x14ac:dyDescent="0.35">
      <c r="Q9419" s="22"/>
      <c r="R9419"/>
    </row>
    <row r="9420" spans="17:18" x14ac:dyDescent="0.35">
      <c r="Q9420" s="22"/>
      <c r="R9420"/>
    </row>
    <row r="9421" spans="17:18" x14ac:dyDescent="0.35">
      <c r="Q9421" s="22"/>
      <c r="R9421"/>
    </row>
    <row r="9422" spans="17:18" x14ac:dyDescent="0.35">
      <c r="Q9422" s="22"/>
      <c r="R9422"/>
    </row>
    <row r="9423" spans="17:18" x14ac:dyDescent="0.35">
      <c r="Q9423" s="22"/>
      <c r="R9423"/>
    </row>
    <row r="9424" spans="17:18" x14ac:dyDescent="0.35">
      <c r="Q9424" s="22"/>
      <c r="R9424"/>
    </row>
    <row r="9425" spans="17:18" x14ac:dyDescent="0.35">
      <c r="Q9425" s="22"/>
      <c r="R9425"/>
    </row>
    <row r="9426" spans="17:18" x14ac:dyDescent="0.35">
      <c r="Q9426" s="22"/>
      <c r="R9426"/>
    </row>
    <row r="9427" spans="17:18" x14ac:dyDescent="0.35">
      <c r="Q9427" s="22"/>
      <c r="R9427"/>
    </row>
    <row r="9428" spans="17:18" x14ac:dyDescent="0.35">
      <c r="Q9428" s="22"/>
      <c r="R9428"/>
    </row>
    <row r="9429" spans="17:18" x14ac:dyDescent="0.35">
      <c r="Q9429" s="22"/>
      <c r="R9429"/>
    </row>
    <row r="9430" spans="17:18" x14ac:dyDescent="0.35">
      <c r="Q9430" s="22"/>
      <c r="R9430"/>
    </row>
    <row r="9431" spans="17:18" x14ac:dyDescent="0.35">
      <c r="Q9431" s="22"/>
      <c r="R9431"/>
    </row>
    <row r="9432" spans="17:18" x14ac:dyDescent="0.35">
      <c r="Q9432" s="22"/>
      <c r="R9432"/>
    </row>
    <row r="9433" spans="17:18" x14ac:dyDescent="0.35">
      <c r="Q9433" s="22"/>
      <c r="R9433"/>
    </row>
    <row r="9434" spans="17:18" x14ac:dyDescent="0.35">
      <c r="Q9434" s="22"/>
      <c r="R9434"/>
    </row>
    <row r="9435" spans="17:18" x14ac:dyDescent="0.35">
      <c r="Q9435" s="22"/>
      <c r="R9435"/>
    </row>
    <row r="9436" spans="17:18" x14ac:dyDescent="0.35">
      <c r="Q9436" s="22"/>
      <c r="R9436"/>
    </row>
    <row r="9437" spans="17:18" x14ac:dyDescent="0.35">
      <c r="Q9437" s="22"/>
      <c r="R9437"/>
    </row>
    <row r="9438" spans="17:18" x14ac:dyDescent="0.35">
      <c r="Q9438" s="22"/>
      <c r="R9438"/>
    </row>
    <row r="9439" spans="17:18" x14ac:dyDescent="0.35">
      <c r="Q9439" s="22"/>
      <c r="R9439"/>
    </row>
    <row r="9440" spans="17:18" x14ac:dyDescent="0.35">
      <c r="Q9440" s="22"/>
      <c r="R9440"/>
    </row>
    <row r="9441" spans="17:18" x14ac:dyDescent="0.35">
      <c r="Q9441" s="22"/>
      <c r="R9441"/>
    </row>
    <row r="9442" spans="17:18" x14ac:dyDescent="0.35">
      <c r="Q9442" s="22"/>
      <c r="R9442"/>
    </row>
    <row r="9443" spans="17:18" x14ac:dyDescent="0.35">
      <c r="Q9443" s="22"/>
      <c r="R9443"/>
    </row>
    <row r="9444" spans="17:18" x14ac:dyDescent="0.35">
      <c r="Q9444" s="22"/>
      <c r="R9444"/>
    </row>
    <row r="9445" spans="17:18" x14ac:dyDescent="0.35">
      <c r="Q9445" s="22"/>
      <c r="R9445"/>
    </row>
    <row r="9446" spans="17:18" x14ac:dyDescent="0.35">
      <c r="Q9446" s="22"/>
      <c r="R9446"/>
    </row>
    <row r="9447" spans="17:18" x14ac:dyDescent="0.35">
      <c r="Q9447" s="22"/>
      <c r="R9447"/>
    </row>
    <row r="9448" spans="17:18" x14ac:dyDescent="0.35">
      <c r="Q9448" s="22"/>
      <c r="R9448"/>
    </row>
    <row r="9449" spans="17:18" x14ac:dyDescent="0.35">
      <c r="Q9449" s="22"/>
      <c r="R9449"/>
    </row>
    <row r="9450" spans="17:18" x14ac:dyDescent="0.35">
      <c r="Q9450" s="22"/>
      <c r="R9450"/>
    </row>
    <row r="9451" spans="17:18" x14ac:dyDescent="0.35">
      <c r="Q9451" s="22"/>
      <c r="R9451"/>
    </row>
    <row r="9452" spans="17:18" x14ac:dyDescent="0.35">
      <c r="Q9452" s="22"/>
      <c r="R9452"/>
    </row>
    <row r="9453" spans="17:18" x14ac:dyDescent="0.35">
      <c r="Q9453" s="22"/>
      <c r="R9453"/>
    </row>
    <row r="9454" spans="17:18" x14ac:dyDescent="0.35">
      <c r="Q9454" s="22"/>
      <c r="R9454"/>
    </row>
    <row r="9455" spans="17:18" x14ac:dyDescent="0.35">
      <c r="Q9455" s="22"/>
      <c r="R9455"/>
    </row>
    <row r="9456" spans="17:18" x14ac:dyDescent="0.35">
      <c r="Q9456" s="22"/>
      <c r="R9456"/>
    </row>
    <row r="9457" spans="17:18" x14ac:dyDescent="0.35">
      <c r="Q9457" s="22"/>
      <c r="R9457"/>
    </row>
    <row r="9458" spans="17:18" x14ac:dyDescent="0.35">
      <c r="Q9458" s="22"/>
      <c r="R9458"/>
    </row>
    <row r="9459" spans="17:18" x14ac:dyDescent="0.35">
      <c r="Q9459" s="22"/>
      <c r="R9459"/>
    </row>
    <row r="9460" spans="17:18" x14ac:dyDescent="0.35">
      <c r="Q9460" s="22"/>
      <c r="R9460"/>
    </row>
    <row r="9461" spans="17:18" x14ac:dyDescent="0.35">
      <c r="Q9461" s="22"/>
      <c r="R9461"/>
    </row>
    <row r="9462" spans="17:18" x14ac:dyDescent="0.35">
      <c r="Q9462" s="22"/>
      <c r="R9462"/>
    </row>
    <row r="9463" spans="17:18" x14ac:dyDescent="0.35">
      <c r="Q9463" s="22"/>
      <c r="R9463"/>
    </row>
    <row r="9464" spans="17:18" x14ac:dyDescent="0.35">
      <c r="Q9464" s="22"/>
      <c r="R9464"/>
    </row>
    <row r="9465" spans="17:18" x14ac:dyDescent="0.35">
      <c r="Q9465" s="22"/>
      <c r="R9465"/>
    </row>
    <row r="9466" spans="17:18" x14ac:dyDescent="0.35">
      <c r="Q9466" s="22"/>
      <c r="R9466"/>
    </row>
    <row r="9467" spans="17:18" x14ac:dyDescent="0.35">
      <c r="Q9467" s="22"/>
      <c r="R9467"/>
    </row>
    <row r="9468" spans="17:18" x14ac:dyDescent="0.35">
      <c r="Q9468" s="22"/>
      <c r="R9468"/>
    </row>
    <row r="9469" spans="17:18" x14ac:dyDescent="0.35">
      <c r="Q9469" s="22"/>
      <c r="R9469"/>
    </row>
    <row r="9470" spans="17:18" x14ac:dyDescent="0.35">
      <c r="Q9470" s="22"/>
      <c r="R9470"/>
    </row>
    <row r="9471" spans="17:18" x14ac:dyDescent="0.35">
      <c r="Q9471" s="22"/>
      <c r="R9471"/>
    </row>
    <row r="9472" spans="17:18" x14ac:dyDescent="0.35">
      <c r="Q9472" s="22"/>
      <c r="R9472"/>
    </row>
    <row r="9473" spans="17:18" x14ac:dyDescent="0.35">
      <c r="Q9473" s="22"/>
      <c r="R9473"/>
    </row>
    <row r="9474" spans="17:18" x14ac:dyDescent="0.35">
      <c r="Q9474" s="22"/>
      <c r="R9474"/>
    </row>
    <row r="9475" spans="17:18" x14ac:dyDescent="0.35">
      <c r="Q9475" s="22"/>
      <c r="R9475"/>
    </row>
    <row r="9476" spans="17:18" x14ac:dyDescent="0.35">
      <c r="Q9476" s="22"/>
      <c r="R9476"/>
    </row>
    <row r="9477" spans="17:18" x14ac:dyDescent="0.35">
      <c r="Q9477" s="22"/>
      <c r="R9477"/>
    </row>
    <row r="9478" spans="17:18" x14ac:dyDescent="0.35">
      <c r="Q9478" s="22"/>
      <c r="R9478"/>
    </row>
    <row r="9479" spans="17:18" x14ac:dyDescent="0.35">
      <c r="Q9479" s="22"/>
      <c r="R9479"/>
    </row>
    <row r="9480" spans="17:18" x14ac:dyDescent="0.35">
      <c r="Q9480" s="22"/>
      <c r="R9480"/>
    </row>
    <row r="9481" spans="17:18" x14ac:dyDescent="0.35">
      <c r="Q9481" s="22"/>
      <c r="R9481"/>
    </row>
    <row r="9482" spans="17:18" x14ac:dyDescent="0.35">
      <c r="Q9482" s="22"/>
      <c r="R9482"/>
    </row>
    <row r="9483" spans="17:18" x14ac:dyDescent="0.35">
      <c r="Q9483" s="22"/>
      <c r="R9483"/>
    </row>
    <row r="9484" spans="17:18" x14ac:dyDescent="0.35">
      <c r="Q9484" s="22"/>
      <c r="R9484"/>
    </row>
    <row r="9485" spans="17:18" x14ac:dyDescent="0.35">
      <c r="Q9485" s="22"/>
      <c r="R9485"/>
    </row>
    <row r="9486" spans="17:18" x14ac:dyDescent="0.35">
      <c r="Q9486" s="22"/>
      <c r="R9486"/>
    </row>
    <row r="9487" spans="17:18" x14ac:dyDescent="0.35">
      <c r="Q9487" s="22"/>
      <c r="R9487"/>
    </row>
    <row r="9488" spans="17:18" x14ac:dyDescent="0.35">
      <c r="Q9488" s="22"/>
      <c r="R9488"/>
    </row>
    <row r="9489" spans="17:18" x14ac:dyDescent="0.35">
      <c r="Q9489" s="22"/>
      <c r="R9489"/>
    </row>
    <row r="9490" spans="17:18" x14ac:dyDescent="0.35">
      <c r="Q9490" s="22"/>
      <c r="R9490"/>
    </row>
    <row r="9491" spans="17:18" x14ac:dyDescent="0.35">
      <c r="Q9491" s="22"/>
      <c r="R9491"/>
    </row>
    <row r="9492" spans="17:18" x14ac:dyDescent="0.35">
      <c r="Q9492" s="22"/>
      <c r="R9492"/>
    </row>
    <row r="9493" spans="17:18" x14ac:dyDescent="0.35">
      <c r="Q9493" s="22"/>
      <c r="R9493"/>
    </row>
    <row r="9494" spans="17:18" x14ac:dyDescent="0.35">
      <c r="Q9494" s="22"/>
      <c r="R9494"/>
    </row>
    <row r="9495" spans="17:18" x14ac:dyDescent="0.35">
      <c r="Q9495" s="22"/>
      <c r="R9495"/>
    </row>
    <row r="9496" spans="17:18" x14ac:dyDescent="0.35">
      <c r="Q9496" s="22"/>
      <c r="R9496"/>
    </row>
    <row r="9497" spans="17:18" x14ac:dyDescent="0.35">
      <c r="Q9497" s="22"/>
      <c r="R9497"/>
    </row>
    <row r="9498" spans="17:18" x14ac:dyDescent="0.35">
      <c r="Q9498" s="22"/>
      <c r="R9498"/>
    </row>
    <row r="9499" spans="17:18" x14ac:dyDescent="0.35">
      <c r="Q9499" s="22"/>
      <c r="R9499"/>
    </row>
    <row r="9500" spans="17:18" x14ac:dyDescent="0.35">
      <c r="Q9500" s="22"/>
      <c r="R9500"/>
    </row>
    <row r="9501" spans="17:18" x14ac:dyDescent="0.35">
      <c r="Q9501" s="22"/>
      <c r="R9501"/>
    </row>
    <row r="9502" spans="17:18" x14ac:dyDescent="0.35">
      <c r="Q9502" s="22"/>
      <c r="R9502"/>
    </row>
    <row r="9503" spans="17:18" x14ac:dyDescent="0.35">
      <c r="Q9503" s="22"/>
      <c r="R9503"/>
    </row>
    <row r="9504" spans="17:18" x14ac:dyDescent="0.35">
      <c r="Q9504" s="22"/>
      <c r="R9504"/>
    </row>
    <row r="9505" spans="17:18" x14ac:dyDescent="0.35">
      <c r="Q9505" s="22"/>
      <c r="R9505"/>
    </row>
    <row r="9506" spans="17:18" x14ac:dyDescent="0.35">
      <c r="Q9506" s="22"/>
      <c r="R9506"/>
    </row>
    <row r="9507" spans="17:18" x14ac:dyDescent="0.35">
      <c r="Q9507" s="22"/>
      <c r="R9507"/>
    </row>
    <row r="9508" spans="17:18" x14ac:dyDescent="0.35">
      <c r="Q9508" s="22"/>
      <c r="R9508"/>
    </row>
    <row r="9509" spans="17:18" x14ac:dyDescent="0.35">
      <c r="Q9509" s="22"/>
      <c r="R9509"/>
    </row>
    <row r="9510" spans="17:18" x14ac:dyDescent="0.35">
      <c r="Q9510" s="22"/>
      <c r="R9510"/>
    </row>
    <row r="9511" spans="17:18" x14ac:dyDescent="0.35">
      <c r="Q9511" s="22"/>
      <c r="R9511"/>
    </row>
    <row r="9512" spans="17:18" x14ac:dyDescent="0.35">
      <c r="Q9512" s="22"/>
      <c r="R9512"/>
    </row>
    <row r="9513" spans="17:18" x14ac:dyDescent="0.35">
      <c r="Q9513" s="22"/>
      <c r="R9513"/>
    </row>
    <row r="9514" spans="17:18" x14ac:dyDescent="0.35">
      <c r="Q9514" s="22"/>
      <c r="R9514"/>
    </row>
    <row r="9515" spans="17:18" x14ac:dyDescent="0.35">
      <c r="Q9515" s="22"/>
      <c r="R9515"/>
    </row>
    <row r="9516" spans="17:18" x14ac:dyDescent="0.35">
      <c r="Q9516" s="22"/>
      <c r="R9516"/>
    </row>
    <row r="9517" spans="17:18" x14ac:dyDescent="0.35">
      <c r="Q9517" s="22"/>
      <c r="R9517"/>
    </row>
    <row r="9518" spans="17:18" x14ac:dyDescent="0.35">
      <c r="Q9518" s="22"/>
      <c r="R9518"/>
    </row>
    <row r="9519" spans="17:18" x14ac:dyDescent="0.35">
      <c r="Q9519" s="22"/>
      <c r="R9519"/>
    </row>
    <row r="9520" spans="17:18" x14ac:dyDescent="0.35">
      <c r="Q9520" s="22"/>
      <c r="R9520"/>
    </row>
    <row r="9521" spans="17:18" x14ac:dyDescent="0.35">
      <c r="Q9521" s="22"/>
      <c r="R9521"/>
    </row>
    <row r="9522" spans="17:18" x14ac:dyDescent="0.35">
      <c r="Q9522" s="22"/>
      <c r="R9522"/>
    </row>
    <row r="9523" spans="17:18" x14ac:dyDescent="0.35">
      <c r="Q9523" s="22"/>
      <c r="R9523"/>
    </row>
    <row r="9524" spans="17:18" x14ac:dyDescent="0.35">
      <c r="Q9524" s="22"/>
      <c r="R9524"/>
    </row>
    <row r="9525" spans="17:18" x14ac:dyDescent="0.35">
      <c r="Q9525" s="22"/>
      <c r="R9525"/>
    </row>
    <row r="9526" spans="17:18" x14ac:dyDescent="0.35">
      <c r="Q9526" s="22"/>
      <c r="R9526"/>
    </row>
    <row r="9527" spans="17:18" x14ac:dyDescent="0.35">
      <c r="Q9527" s="22"/>
      <c r="R9527"/>
    </row>
    <row r="9528" spans="17:18" x14ac:dyDescent="0.35">
      <c r="Q9528" s="22"/>
      <c r="R9528"/>
    </row>
    <row r="9529" spans="17:18" x14ac:dyDescent="0.35">
      <c r="Q9529" s="22"/>
      <c r="R9529"/>
    </row>
    <row r="9530" spans="17:18" x14ac:dyDescent="0.35">
      <c r="Q9530" s="22"/>
      <c r="R9530"/>
    </row>
    <row r="9531" spans="17:18" x14ac:dyDescent="0.35">
      <c r="Q9531" s="22"/>
      <c r="R9531"/>
    </row>
    <row r="9532" spans="17:18" x14ac:dyDescent="0.35">
      <c r="Q9532" s="22"/>
      <c r="R9532"/>
    </row>
    <row r="9533" spans="17:18" x14ac:dyDescent="0.35">
      <c r="Q9533" s="22"/>
      <c r="R9533"/>
    </row>
    <row r="9534" spans="17:18" x14ac:dyDescent="0.35">
      <c r="Q9534" s="22"/>
      <c r="R9534"/>
    </row>
    <row r="9535" spans="17:18" x14ac:dyDescent="0.35">
      <c r="Q9535" s="22"/>
      <c r="R9535"/>
    </row>
    <row r="9536" spans="17:18" x14ac:dyDescent="0.35">
      <c r="Q9536" s="22"/>
      <c r="R9536"/>
    </row>
    <row r="9537" spans="17:18" x14ac:dyDescent="0.35">
      <c r="Q9537" s="22"/>
      <c r="R9537"/>
    </row>
    <row r="9538" spans="17:18" x14ac:dyDescent="0.35">
      <c r="Q9538" s="22"/>
      <c r="R9538"/>
    </row>
    <row r="9539" spans="17:18" x14ac:dyDescent="0.35">
      <c r="Q9539" s="22"/>
      <c r="R9539"/>
    </row>
    <row r="9540" spans="17:18" x14ac:dyDescent="0.35">
      <c r="Q9540" s="22"/>
      <c r="R9540"/>
    </row>
    <row r="9541" spans="17:18" x14ac:dyDescent="0.35">
      <c r="Q9541" s="22"/>
      <c r="R9541"/>
    </row>
    <row r="9542" spans="17:18" x14ac:dyDescent="0.35">
      <c r="Q9542" s="22"/>
      <c r="R9542"/>
    </row>
    <row r="9543" spans="17:18" x14ac:dyDescent="0.35">
      <c r="Q9543" s="22"/>
      <c r="R9543"/>
    </row>
    <row r="9544" spans="17:18" x14ac:dyDescent="0.35">
      <c r="Q9544" s="22"/>
      <c r="R9544"/>
    </row>
    <row r="9545" spans="17:18" x14ac:dyDescent="0.35">
      <c r="Q9545" s="22"/>
      <c r="R9545"/>
    </row>
    <row r="9546" spans="17:18" x14ac:dyDescent="0.35">
      <c r="Q9546" s="22"/>
      <c r="R9546"/>
    </row>
    <row r="9547" spans="17:18" x14ac:dyDescent="0.35">
      <c r="Q9547" s="22"/>
      <c r="R9547"/>
    </row>
    <row r="9548" spans="17:18" x14ac:dyDescent="0.35">
      <c r="Q9548" s="22"/>
      <c r="R9548"/>
    </row>
    <row r="9549" spans="17:18" x14ac:dyDescent="0.35">
      <c r="Q9549" s="22"/>
      <c r="R9549"/>
    </row>
    <row r="9550" spans="17:18" x14ac:dyDescent="0.35">
      <c r="Q9550" s="22"/>
      <c r="R9550"/>
    </row>
    <row r="9551" spans="17:18" x14ac:dyDescent="0.35">
      <c r="Q9551" s="22"/>
      <c r="R9551"/>
    </row>
    <row r="9552" spans="17:18" x14ac:dyDescent="0.35">
      <c r="Q9552" s="22"/>
      <c r="R9552"/>
    </row>
    <row r="9553" spans="17:18" x14ac:dyDescent="0.35">
      <c r="Q9553" s="22"/>
      <c r="R9553"/>
    </row>
    <row r="9554" spans="17:18" x14ac:dyDescent="0.35">
      <c r="Q9554" s="22"/>
      <c r="R9554"/>
    </row>
    <row r="9555" spans="17:18" x14ac:dyDescent="0.35">
      <c r="Q9555" s="22"/>
      <c r="R9555"/>
    </row>
    <row r="9556" spans="17:18" x14ac:dyDescent="0.35">
      <c r="Q9556" s="22"/>
      <c r="R9556"/>
    </row>
    <row r="9557" spans="17:18" x14ac:dyDescent="0.35">
      <c r="Q9557" s="22"/>
      <c r="R9557"/>
    </row>
    <row r="9558" spans="17:18" x14ac:dyDescent="0.35">
      <c r="Q9558" s="22"/>
      <c r="R9558"/>
    </row>
    <row r="9559" spans="17:18" x14ac:dyDescent="0.35">
      <c r="Q9559" s="22"/>
      <c r="R9559"/>
    </row>
    <row r="9560" spans="17:18" x14ac:dyDescent="0.35">
      <c r="Q9560" s="22"/>
      <c r="R9560"/>
    </row>
    <row r="9561" spans="17:18" x14ac:dyDescent="0.35">
      <c r="Q9561" s="22"/>
      <c r="R9561"/>
    </row>
    <row r="9562" spans="17:18" x14ac:dyDescent="0.35">
      <c r="Q9562" s="22"/>
      <c r="R9562"/>
    </row>
    <row r="9563" spans="17:18" x14ac:dyDescent="0.35">
      <c r="Q9563" s="22"/>
      <c r="R9563"/>
    </row>
    <row r="9564" spans="17:18" x14ac:dyDescent="0.35">
      <c r="Q9564" s="22"/>
      <c r="R9564"/>
    </row>
    <row r="9565" spans="17:18" x14ac:dyDescent="0.35">
      <c r="Q9565" s="22"/>
      <c r="R9565"/>
    </row>
    <row r="9566" spans="17:18" x14ac:dyDescent="0.35">
      <c r="Q9566" s="22"/>
      <c r="R9566"/>
    </row>
    <row r="9567" spans="17:18" x14ac:dyDescent="0.35">
      <c r="Q9567" s="22"/>
      <c r="R9567"/>
    </row>
    <row r="9568" spans="17:18" x14ac:dyDescent="0.35">
      <c r="Q9568" s="22"/>
      <c r="R9568"/>
    </row>
    <row r="9569" spans="17:18" x14ac:dyDescent="0.35">
      <c r="Q9569" s="22"/>
      <c r="R9569"/>
    </row>
    <row r="9570" spans="17:18" x14ac:dyDescent="0.35">
      <c r="Q9570" s="22"/>
      <c r="R9570"/>
    </row>
    <row r="9571" spans="17:18" x14ac:dyDescent="0.35">
      <c r="Q9571" s="22"/>
      <c r="R9571"/>
    </row>
    <row r="9572" spans="17:18" x14ac:dyDescent="0.35">
      <c r="Q9572" s="22"/>
      <c r="R9572"/>
    </row>
    <row r="9573" spans="17:18" x14ac:dyDescent="0.35">
      <c r="Q9573" s="22"/>
      <c r="R9573"/>
    </row>
    <row r="9574" spans="17:18" x14ac:dyDescent="0.35">
      <c r="Q9574" s="22"/>
      <c r="R9574"/>
    </row>
    <row r="9575" spans="17:18" x14ac:dyDescent="0.35">
      <c r="Q9575" s="22"/>
      <c r="R9575"/>
    </row>
    <row r="9576" spans="17:18" x14ac:dyDescent="0.35">
      <c r="Q9576" s="22"/>
      <c r="R9576"/>
    </row>
    <row r="9577" spans="17:18" x14ac:dyDescent="0.35">
      <c r="Q9577" s="22"/>
      <c r="R9577"/>
    </row>
    <row r="9578" spans="17:18" x14ac:dyDescent="0.35">
      <c r="Q9578" s="22"/>
      <c r="R9578"/>
    </row>
    <row r="9579" spans="17:18" x14ac:dyDescent="0.35">
      <c r="Q9579" s="22"/>
      <c r="R9579"/>
    </row>
    <row r="9580" spans="17:18" x14ac:dyDescent="0.35">
      <c r="Q9580" s="22"/>
      <c r="R9580"/>
    </row>
    <row r="9581" spans="17:18" x14ac:dyDescent="0.35">
      <c r="Q9581" s="22"/>
      <c r="R9581"/>
    </row>
    <row r="9582" spans="17:18" x14ac:dyDescent="0.35">
      <c r="Q9582" s="22"/>
      <c r="R9582"/>
    </row>
    <row r="9583" spans="17:18" x14ac:dyDescent="0.35">
      <c r="Q9583" s="22"/>
      <c r="R9583"/>
    </row>
    <row r="9584" spans="17:18" x14ac:dyDescent="0.35">
      <c r="Q9584" s="22"/>
      <c r="R9584"/>
    </row>
    <row r="9585" spans="17:18" x14ac:dyDescent="0.35">
      <c r="Q9585" s="22"/>
      <c r="R9585"/>
    </row>
    <row r="9586" spans="17:18" x14ac:dyDescent="0.35">
      <c r="Q9586" s="22"/>
      <c r="R9586"/>
    </row>
    <row r="9587" spans="17:18" x14ac:dyDescent="0.35">
      <c r="Q9587" s="22"/>
      <c r="R9587"/>
    </row>
    <row r="9588" spans="17:18" x14ac:dyDescent="0.35">
      <c r="Q9588" s="22"/>
      <c r="R9588"/>
    </row>
    <row r="9589" spans="17:18" x14ac:dyDescent="0.35">
      <c r="Q9589" s="22"/>
      <c r="R9589"/>
    </row>
    <row r="9590" spans="17:18" x14ac:dyDescent="0.35">
      <c r="Q9590" s="22"/>
      <c r="R9590"/>
    </row>
    <row r="9591" spans="17:18" x14ac:dyDescent="0.35">
      <c r="Q9591" s="22"/>
      <c r="R9591"/>
    </row>
    <row r="9592" spans="17:18" x14ac:dyDescent="0.35">
      <c r="Q9592" s="22"/>
      <c r="R9592"/>
    </row>
    <row r="9593" spans="17:18" x14ac:dyDescent="0.35">
      <c r="Q9593" s="22"/>
      <c r="R9593"/>
    </row>
    <row r="9594" spans="17:18" x14ac:dyDescent="0.35">
      <c r="Q9594" s="22"/>
      <c r="R9594"/>
    </row>
    <row r="9595" spans="17:18" x14ac:dyDescent="0.35">
      <c r="Q9595" s="22"/>
      <c r="R9595"/>
    </row>
    <row r="9596" spans="17:18" x14ac:dyDescent="0.35">
      <c r="Q9596" s="22"/>
      <c r="R9596"/>
    </row>
    <row r="9597" spans="17:18" x14ac:dyDescent="0.35">
      <c r="Q9597" s="22"/>
      <c r="R9597"/>
    </row>
    <row r="9598" spans="17:18" x14ac:dyDescent="0.35">
      <c r="Q9598" s="22"/>
      <c r="R9598"/>
    </row>
    <row r="9599" spans="17:18" x14ac:dyDescent="0.35">
      <c r="Q9599" s="22"/>
      <c r="R9599"/>
    </row>
    <row r="9600" spans="17:18" x14ac:dyDescent="0.35">
      <c r="Q9600" s="22"/>
      <c r="R9600"/>
    </row>
    <row r="9601" spans="17:18" x14ac:dyDescent="0.35">
      <c r="Q9601" s="22"/>
      <c r="R9601"/>
    </row>
    <row r="9602" spans="17:18" x14ac:dyDescent="0.35">
      <c r="Q9602" s="22"/>
      <c r="R9602"/>
    </row>
    <row r="9603" spans="17:18" x14ac:dyDescent="0.35">
      <c r="Q9603" s="22"/>
      <c r="R9603"/>
    </row>
    <row r="9604" spans="17:18" x14ac:dyDescent="0.35">
      <c r="Q9604" s="22"/>
      <c r="R9604"/>
    </row>
    <row r="9605" spans="17:18" x14ac:dyDescent="0.35">
      <c r="Q9605" s="22"/>
      <c r="R9605"/>
    </row>
    <row r="9606" spans="17:18" x14ac:dyDescent="0.35">
      <c r="Q9606" s="22"/>
      <c r="R9606"/>
    </row>
    <row r="9607" spans="17:18" x14ac:dyDescent="0.35">
      <c r="Q9607" s="22"/>
      <c r="R9607"/>
    </row>
    <row r="9608" spans="17:18" x14ac:dyDescent="0.35">
      <c r="Q9608" s="22"/>
      <c r="R9608"/>
    </row>
    <row r="9609" spans="17:18" x14ac:dyDescent="0.35">
      <c r="Q9609" s="22"/>
      <c r="R9609"/>
    </row>
    <row r="9610" spans="17:18" x14ac:dyDescent="0.35">
      <c r="Q9610" s="22"/>
      <c r="R9610"/>
    </row>
    <row r="9611" spans="17:18" x14ac:dyDescent="0.35">
      <c r="Q9611" s="22"/>
      <c r="R9611"/>
    </row>
    <row r="9612" spans="17:18" x14ac:dyDescent="0.35">
      <c r="Q9612" s="22"/>
      <c r="R9612"/>
    </row>
    <row r="9613" spans="17:18" x14ac:dyDescent="0.35">
      <c r="Q9613" s="22"/>
      <c r="R9613"/>
    </row>
    <row r="9614" spans="17:18" x14ac:dyDescent="0.35">
      <c r="Q9614" s="22"/>
      <c r="R9614"/>
    </row>
    <row r="9615" spans="17:18" x14ac:dyDescent="0.35">
      <c r="Q9615" s="22"/>
      <c r="R9615"/>
    </row>
    <row r="9616" spans="17:18" x14ac:dyDescent="0.35">
      <c r="Q9616" s="22"/>
      <c r="R9616"/>
    </row>
    <row r="9617" spans="17:18" x14ac:dyDescent="0.35">
      <c r="Q9617" s="22"/>
      <c r="R9617"/>
    </row>
    <row r="9618" spans="17:18" x14ac:dyDescent="0.35">
      <c r="Q9618" s="22"/>
      <c r="R9618"/>
    </row>
    <row r="9619" spans="17:18" x14ac:dyDescent="0.35">
      <c r="Q9619" s="22"/>
      <c r="R9619"/>
    </row>
    <row r="9620" spans="17:18" x14ac:dyDescent="0.35">
      <c r="Q9620" s="22"/>
      <c r="R9620"/>
    </row>
    <row r="9621" spans="17:18" x14ac:dyDescent="0.35">
      <c r="Q9621" s="22"/>
      <c r="R9621"/>
    </row>
    <row r="9622" spans="17:18" x14ac:dyDescent="0.35">
      <c r="Q9622" s="22"/>
      <c r="R9622"/>
    </row>
    <row r="9623" spans="17:18" x14ac:dyDescent="0.35">
      <c r="Q9623" s="22"/>
      <c r="R9623"/>
    </row>
    <row r="9624" spans="17:18" x14ac:dyDescent="0.35">
      <c r="Q9624" s="22"/>
      <c r="R9624"/>
    </row>
    <row r="9625" spans="17:18" x14ac:dyDescent="0.35">
      <c r="Q9625" s="22"/>
      <c r="R9625"/>
    </row>
    <row r="9626" spans="17:18" x14ac:dyDescent="0.35">
      <c r="Q9626" s="22"/>
      <c r="R9626"/>
    </row>
    <row r="9627" spans="17:18" x14ac:dyDescent="0.35">
      <c r="Q9627" s="22"/>
      <c r="R9627"/>
    </row>
    <row r="9628" spans="17:18" x14ac:dyDescent="0.35">
      <c r="Q9628" s="22"/>
      <c r="R9628"/>
    </row>
    <row r="9629" spans="17:18" x14ac:dyDescent="0.35">
      <c r="Q9629" s="22"/>
      <c r="R9629"/>
    </row>
    <row r="9630" spans="17:18" x14ac:dyDescent="0.35">
      <c r="Q9630" s="22"/>
      <c r="R9630"/>
    </row>
    <row r="9631" spans="17:18" x14ac:dyDescent="0.35">
      <c r="Q9631" s="22"/>
      <c r="R9631"/>
    </row>
    <row r="9632" spans="17:18" x14ac:dyDescent="0.35">
      <c r="Q9632" s="22"/>
      <c r="R9632"/>
    </row>
    <row r="9633" spans="17:18" x14ac:dyDescent="0.35">
      <c r="Q9633" s="22"/>
      <c r="R9633"/>
    </row>
    <row r="9634" spans="17:18" x14ac:dyDescent="0.35">
      <c r="Q9634" s="22"/>
      <c r="R9634"/>
    </row>
    <row r="9635" spans="17:18" x14ac:dyDescent="0.35">
      <c r="Q9635" s="22"/>
      <c r="R9635"/>
    </row>
    <row r="9636" spans="17:18" x14ac:dyDescent="0.35">
      <c r="Q9636" s="22"/>
      <c r="R9636"/>
    </row>
    <row r="9637" spans="17:18" x14ac:dyDescent="0.35">
      <c r="Q9637" s="22"/>
      <c r="R9637"/>
    </row>
    <row r="9638" spans="17:18" x14ac:dyDescent="0.35">
      <c r="Q9638" s="22"/>
      <c r="R9638"/>
    </row>
    <row r="9639" spans="17:18" x14ac:dyDescent="0.35">
      <c r="Q9639" s="22"/>
      <c r="R9639"/>
    </row>
    <row r="9640" spans="17:18" x14ac:dyDescent="0.35">
      <c r="Q9640" s="22"/>
      <c r="R9640"/>
    </row>
    <row r="9641" spans="17:18" x14ac:dyDescent="0.35">
      <c r="Q9641" s="22"/>
      <c r="R9641"/>
    </row>
    <row r="9642" spans="17:18" x14ac:dyDescent="0.35">
      <c r="Q9642" s="22"/>
      <c r="R9642"/>
    </row>
    <row r="9643" spans="17:18" x14ac:dyDescent="0.35">
      <c r="Q9643" s="22"/>
      <c r="R9643"/>
    </row>
    <row r="9644" spans="17:18" x14ac:dyDescent="0.35">
      <c r="Q9644" s="22"/>
      <c r="R9644"/>
    </row>
    <row r="9645" spans="17:18" x14ac:dyDescent="0.35">
      <c r="Q9645" s="22"/>
      <c r="R9645"/>
    </row>
    <row r="9646" spans="17:18" x14ac:dyDescent="0.35">
      <c r="Q9646" s="22"/>
      <c r="R9646"/>
    </row>
    <row r="9647" spans="17:18" x14ac:dyDescent="0.35">
      <c r="Q9647" s="22"/>
      <c r="R9647"/>
    </row>
    <row r="9648" spans="17:18" x14ac:dyDescent="0.35">
      <c r="Q9648" s="22"/>
      <c r="R9648"/>
    </row>
    <row r="9649" spans="17:18" x14ac:dyDescent="0.35">
      <c r="Q9649" s="22"/>
      <c r="R9649"/>
    </row>
    <row r="9650" spans="17:18" x14ac:dyDescent="0.35">
      <c r="Q9650" s="22"/>
      <c r="R9650"/>
    </row>
    <row r="9651" spans="17:18" x14ac:dyDescent="0.35">
      <c r="Q9651" s="22"/>
      <c r="R9651"/>
    </row>
    <row r="9652" spans="17:18" x14ac:dyDescent="0.35">
      <c r="Q9652" s="22"/>
      <c r="R9652"/>
    </row>
    <row r="9653" spans="17:18" x14ac:dyDescent="0.35">
      <c r="Q9653" s="22"/>
      <c r="R9653"/>
    </row>
    <row r="9654" spans="17:18" x14ac:dyDescent="0.35">
      <c r="Q9654" s="22"/>
      <c r="R9654"/>
    </row>
    <row r="9655" spans="17:18" x14ac:dyDescent="0.35">
      <c r="Q9655" s="22"/>
      <c r="R9655"/>
    </row>
    <row r="9656" spans="17:18" x14ac:dyDescent="0.35">
      <c r="Q9656" s="22"/>
      <c r="R9656"/>
    </row>
    <row r="9657" spans="17:18" x14ac:dyDescent="0.35">
      <c r="Q9657" s="22"/>
      <c r="R9657"/>
    </row>
    <row r="9658" spans="17:18" x14ac:dyDescent="0.35">
      <c r="Q9658" s="22"/>
      <c r="R9658"/>
    </row>
    <row r="9659" spans="17:18" x14ac:dyDescent="0.35">
      <c r="Q9659" s="22"/>
      <c r="R9659"/>
    </row>
    <row r="9660" spans="17:18" x14ac:dyDescent="0.35">
      <c r="Q9660" s="22"/>
      <c r="R9660"/>
    </row>
    <row r="9661" spans="17:18" x14ac:dyDescent="0.35">
      <c r="Q9661" s="22"/>
      <c r="R9661"/>
    </row>
    <row r="9662" spans="17:18" x14ac:dyDescent="0.35">
      <c r="Q9662" s="22"/>
      <c r="R9662"/>
    </row>
    <row r="9663" spans="17:18" x14ac:dyDescent="0.35">
      <c r="Q9663" s="22"/>
      <c r="R9663"/>
    </row>
    <row r="9664" spans="17:18" x14ac:dyDescent="0.35">
      <c r="Q9664" s="22"/>
      <c r="R9664"/>
    </row>
    <row r="9665" spans="17:18" x14ac:dyDescent="0.35">
      <c r="Q9665" s="22"/>
      <c r="R9665"/>
    </row>
    <row r="9666" spans="17:18" x14ac:dyDescent="0.35">
      <c r="Q9666" s="22"/>
      <c r="R9666"/>
    </row>
    <row r="9667" spans="17:18" x14ac:dyDescent="0.35">
      <c r="Q9667" s="22"/>
      <c r="R9667"/>
    </row>
    <row r="9668" spans="17:18" x14ac:dyDescent="0.35">
      <c r="Q9668" s="22"/>
      <c r="R9668"/>
    </row>
    <row r="9669" spans="17:18" x14ac:dyDescent="0.35">
      <c r="Q9669" s="22"/>
      <c r="R9669"/>
    </row>
    <row r="9670" spans="17:18" x14ac:dyDescent="0.35">
      <c r="Q9670" s="22"/>
      <c r="R9670"/>
    </row>
    <row r="9671" spans="17:18" x14ac:dyDescent="0.35">
      <c r="Q9671" s="22"/>
      <c r="R9671"/>
    </row>
    <row r="9672" spans="17:18" x14ac:dyDescent="0.35">
      <c r="Q9672" s="22"/>
      <c r="R9672"/>
    </row>
    <row r="9673" spans="17:18" x14ac:dyDescent="0.35">
      <c r="Q9673" s="22"/>
      <c r="R9673"/>
    </row>
    <row r="9674" spans="17:18" x14ac:dyDescent="0.35">
      <c r="Q9674" s="22"/>
      <c r="R9674"/>
    </row>
    <row r="9675" spans="17:18" x14ac:dyDescent="0.35">
      <c r="Q9675" s="22"/>
      <c r="R9675"/>
    </row>
    <row r="9676" spans="17:18" x14ac:dyDescent="0.35">
      <c r="Q9676" s="22"/>
      <c r="R9676"/>
    </row>
    <row r="9677" spans="17:18" x14ac:dyDescent="0.35">
      <c r="Q9677" s="22"/>
      <c r="R9677"/>
    </row>
    <row r="9678" spans="17:18" x14ac:dyDescent="0.35">
      <c r="Q9678" s="22"/>
      <c r="R9678"/>
    </row>
    <row r="9679" spans="17:18" x14ac:dyDescent="0.35">
      <c r="Q9679" s="22"/>
      <c r="R9679"/>
    </row>
    <row r="9680" spans="17:18" x14ac:dyDescent="0.35">
      <c r="Q9680" s="22"/>
      <c r="R9680"/>
    </row>
    <row r="9681" spans="17:18" x14ac:dyDescent="0.35">
      <c r="Q9681" s="22"/>
      <c r="R9681"/>
    </row>
    <row r="9682" spans="17:18" x14ac:dyDescent="0.35">
      <c r="Q9682" s="22"/>
      <c r="R9682"/>
    </row>
    <row r="9683" spans="17:18" x14ac:dyDescent="0.35">
      <c r="Q9683" s="22"/>
      <c r="R9683"/>
    </row>
    <row r="9684" spans="17:18" x14ac:dyDescent="0.35">
      <c r="Q9684" s="22"/>
      <c r="R9684"/>
    </row>
    <row r="9685" spans="17:18" x14ac:dyDescent="0.35">
      <c r="Q9685" s="22"/>
      <c r="R9685"/>
    </row>
    <row r="9686" spans="17:18" x14ac:dyDescent="0.35">
      <c r="Q9686" s="22"/>
      <c r="R9686"/>
    </row>
    <row r="9687" spans="17:18" x14ac:dyDescent="0.35">
      <c r="Q9687" s="22"/>
      <c r="R9687"/>
    </row>
    <row r="9688" spans="17:18" x14ac:dyDescent="0.35">
      <c r="Q9688" s="22"/>
      <c r="R9688"/>
    </row>
    <row r="9689" spans="17:18" x14ac:dyDescent="0.35">
      <c r="Q9689" s="22"/>
      <c r="R9689"/>
    </row>
    <row r="9690" spans="17:18" x14ac:dyDescent="0.35">
      <c r="Q9690" s="22"/>
      <c r="R9690"/>
    </row>
    <row r="9691" spans="17:18" x14ac:dyDescent="0.35">
      <c r="Q9691" s="22"/>
      <c r="R9691"/>
    </row>
    <row r="9692" spans="17:18" x14ac:dyDescent="0.35">
      <c r="Q9692" s="22"/>
      <c r="R9692"/>
    </row>
    <row r="9693" spans="17:18" x14ac:dyDescent="0.35">
      <c r="Q9693" s="22"/>
      <c r="R9693"/>
    </row>
    <row r="9694" spans="17:18" x14ac:dyDescent="0.35">
      <c r="Q9694" s="22"/>
      <c r="R9694"/>
    </row>
    <row r="9695" spans="17:18" x14ac:dyDescent="0.35">
      <c r="Q9695" s="22"/>
      <c r="R9695"/>
    </row>
    <row r="9696" spans="17:18" x14ac:dyDescent="0.35">
      <c r="Q9696" s="22"/>
      <c r="R9696"/>
    </row>
    <row r="9697" spans="17:18" x14ac:dyDescent="0.35">
      <c r="Q9697" s="22"/>
      <c r="R9697"/>
    </row>
    <row r="9698" spans="17:18" x14ac:dyDescent="0.35">
      <c r="Q9698" s="22"/>
      <c r="R9698"/>
    </row>
    <row r="9699" spans="17:18" x14ac:dyDescent="0.35">
      <c r="Q9699" s="22"/>
      <c r="R9699"/>
    </row>
    <row r="9700" spans="17:18" x14ac:dyDescent="0.35">
      <c r="Q9700" s="22"/>
      <c r="R9700"/>
    </row>
    <row r="9701" spans="17:18" x14ac:dyDescent="0.35">
      <c r="Q9701" s="22"/>
      <c r="R9701"/>
    </row>
    <row r="9702" spans="17:18" x14ac:dyDescent="0.35">
      <c r="Q9702" s="22"/>
      <c r="R9702"/>
    </row>
    <row r="9703" spans="17:18" x14ac:dyDescent="0.35">
      <c r="Q9703" s="22"/>
      <c r="R9703"/>
    </row>
    <row r="9704" spans="17:18" x14ac:dyDescent="0.35">
      <c r="Q9704" s="22"/>
      <c r="R9704"/>
    </row>
    <row r="9705" spans="17:18" x14ac:dyDescent="0.35">
      <c r="Q9705" s="22"/>
      <c r="R9705"/>
    </row>
    <row r="9706" spans="17:18" x14ac:dyDescent="0.35">
      <c r="Q9706" s="22"/>
      <c r="R9706"/>
    </row>
    <row r="9707" spans="17:18" x14ac:dyDescent="0.35">
      <c r="Q9707" s="22"/>
      <c r="R9707"/>
    </row>
    <row r="9708" spans="17:18" x14ac:dyDescent="0.35">
      <c r="Q9708" s="22"/>
      <c r="R9708"/>
    </row>
    <row r="9709" spans="17:18" x14ac:dyDescent="0.35">
      <c r="Q9709" s="22"/>
      <c r="R9709"/>
    </row>
    <row r="9710" spans="17:18" x14ac:dyDescent="0.35">
      <c r="Q9710" s="22"/>
      <c r="R9710"/>
    </row>
    <row r="9711" spans="17:18" x14ac:dyDescent="0.35">
      <c r="Q9711" s="22"/>
      <c r="R9711"/>
    </row>
    <row r="9712" spans="17:18" x14ac:dyDescent="0.35">
      <c r="Q9712" s="22"/>
      <c r="R9712"/>
    </row>
    <row r="9713" spans="17:18" x14ac:dyDescent="0.35">
      <c r="Q9713" s="22"/>
      <c r="R9713"/>
    </row>
    <row r="9714" spans="17:18" x14ac:dyDescent="0.35">
      <c r="Q9714" s="22"/>
      <c r="R9714"/>
    </row>
    <row r="9715" spans="17:18" x14ac:dyDescent="0.35">
      <c r="Q9715" s="22"/>
      <c r="R9715"/>
    </row>
    <row r="9716" spans="17:18" x14ac:dyDescent="0.35">
      <c r="Q9716" s="22"/>
      <c r="R9716"/>
    </row>
    <row r="9717" spans="17:18" x14ac:dyDescent="0.35">
      <c r="Q9717" s="22"/>
      <c r="R9717"/>
    </row>
    <row r="9718" spans="17:18" x14ac:dyDescent="0.35">
      <c r="Q9718" s="22"/>
      <c r="R9718"/>
    </row>
    <row r="9719" spans="17:18" x14ac:dyDescent="0.35">
      <c r="Q9719" s="22"/>
      <c r="R9719"/>
    </row>
    <row r="9720" spans="17:18" x14ac:dyDescent="0.35">
      <c r="Q9720" s="22"/>
      <c r="R9720"/>
    </row>
    <row r="9721" spans="17:18" x14ac:dyDescent="0.35">
      <c r="Q9721" s="22"/>
      <c r="R9721"/>
    </row>
    <row r="9722" spans="17:18" x14ac:dyDescent="0.35">
      <c r="Q9722" s="22"/>
      <c r="R9722"/>
    </row>
    <row r="9723" spans="17:18" x14ac:dyDescent="0.35">
      <c r="Q9723" s="22"/>
      <c r="R9723"/>
    </row>
    <row r="9724" spans="17:18" x14ac:dyDescent="0.35">
      <c r="Q9724" s="22"/>
      <c r="R9724"/>
    </row>
    <row r="9725" spans="17:18" x14ac:dyDescent="0.35">
      <c r="Q9725" s="22"/>
      <c r="R9725"/>
    </row>
    <row r="9726" spans="17:18" x14ac:dyDescent="0.35">
      <c r="Q9726" s="22"/>
      <c r="R9726"/>
    </row>
    <row r="9727" spans="17:18" x14ac:dyDescent="0.35">
      <c r="Q9727" s="22"/>
      <c r="R9727"/>
    </row>
    <row r="9728" spans="17:18" x14ac:dyDescent="0.35">
      <c r="Q9728" s="22"/>
      <c r="R9728"/>
    </row>
    <row r="9729" spans="17:18" x14ac:dyDescent="0.35">
      <c r="Q9729" s="22"/>
      <c r="R9729"/>
    </row>
    <row r="9730" spans="17:18" x14ac:dyDescent="0.35">
      <c r="Q9730" s="22"/>
      <c r="R9730"/>
    </row>
    <row r="9731" spans="17:18" x14ac:dyDescent="0.35">
      <c r="Q9731" s="22"/>
      <c r="R9731"/>
    </row>
    <row r="9732" spans="17:18" x14ac:dyDescent="0.35">
      <c r="Q9732" s="22"/>
      <c r="R9732"/>
    </row>
    <row r="9733" spans="17:18" x14ac:dyDescent="0.35">
      <c r="Q9733" s="22"/>
      <c r="R9733"/>
    </row>
    <row r="9734" spans="17:18" x14ac:dyDescent="0.35">
      <c r="Q9734" s="22"/>
      <c r="R9734"/>
    </row>
    <row r="9735" spans="17:18" x14ac:dyDescent="0.35">
      <c r="Q9735" s="22"/>
      <c r="R9735"/>
    </row>
    <row r="9736" spans="17:18" x14ac:dyDescent="0.35">
      <c r="Q9736" s="22"/>
      <c r="R9736"/>
    </row>
    <row r="9737" spans="17:18" x14ac:dyDescent="0.35">
      <c r="Q9737" s="22"/>
      <c r="R9737"/>
    </row>
    <row r="9738" spans="17:18" x14ac:dyDescent="0.35">
      <c r="Q9738" s="22"/>
      <c r="R9738"/>
    </row>
    <row r="9739" spans="17:18" x14ac:dyDescent="0.35">
      <c r="Q9739" s="22"/>
      <c r="R9739"/>
    </row>
    <row r="9740" spans="17:18" x14ac:dyDescent="0.35">
      <c r="Q9740" s="22"/>
      <c r="R9740"/>
    </row>
    <row r="9741" spans="17:18" x14ac:dyDescent="0.35">
      <c r="Q9741" s="22"/>
      <c r="R9741"/>
    </row>
    <row r="9742" spans="17:18" x14ac:dyDescent="0.35">
      <c r="Q9742" s="22"/>
      <c r="R9742"/>
    </row>
    <row r="9743" spans="17:18" x14ac:dyDescent="0.35">
      <c r="Q9743" s="22"/>
      <c r="R9743"/>
    </row>
    <row r="9744" spans="17:18" x14ac:dyDescent="0.35">
      <c r="Q9744" s="22"/>
      <c r="R9744"/>
    </row>
    <row r="9745" spans="17:18" x14ac:dyDescent="0.35">
      <c r="Q9745" s="22"/>
      <c r="R9745"/>
    </row>
    <row r="9746" spans="17:18" x14ac:dyDescent="0.35">
      <c r="Q9746" s="22"/>
      <c r="R9746"/>
    </row>
    <row r="9747" spans="17:18" x14ac:dyDescent="0.35">
      <c r="Q9747" s="22"/>
      <c r="R9747"/>
    </row>
    <row r="9748" spans="17:18" x14ac:dyDescent="0.35">
      <c r="Q9748" s="22"/>
      <c r="R9748"/>
    </row>
    <row r="9749" spans="17:18" x14ac:dyDescent="0.35">
      <c r="Q9749" s="22"/>
      <c r="R9749"/>
    </row>
    <row r="9750" spans="17:18" x14ac:dyDescent="0.35">
      <c r="Q9750" s="22"/>
      <c r="R9750"/>
    </row>
    <row r="9751" spans="17:18" x14ac:dyDescent="0.35">
      <c r="Q9751" s="22"/>
      <c r="R9751"/>
    </row>
    <row r="9752" spans="17:18" x14ac:dyDescent="0.35">
      <c r="Q9752" s="22"/>
      <c r="R9752"/>
    </row>
    <row r="9753" spans="17:18" x14ac:dyDescent="0.35">
      <c r="Q9753" s="22"/>
      <c r="R9753"/>
    </row>
    <row r="9754" spans="17:18" x14ac:dyDescent="0.35">
      <c r="Q9754" s="22"/>
      <c r="R9754"/>
    </row>
    <row r="9755" spans="17:18" x14ac:dyDescent="0.35">
      <c r="Q9755" s="22"/>
      <c r="R9755"/>
    </row>
    <row r="9756" spans="17:18" x14ac:dyDescent="0.35">
      <c r="Q9756" s="22"/>
      <c r="R9756"/>
    </row>
    <row r="9757" spans="17:18" x14ac:dyDescent="0.35">
      <c r="Q9757" s="22"/>
      <c r="R9757"/>
    </row>
    <row r="9758" spans="17:18" x14ac:dyDescent="0.35">
      <c r="Q9758" s="22"/>
      <c r="R9758"/>
    </row>
    <row r="9759" spans="17:18" x14ac:dyDescent="0.35">
      <c r="Q9759" s="22"/>
      <c r="R9759"/>
    </row>
    <row r="9760" spans="17:18" x14ac:dyDescent="0.35">
      <c r="Q9760" s="22"/>
      <c r="R9760"/>
    </row>
    <row r="9761" spans="17:18" x14ac:dyDescent="0.35">
      <c r="Q9761" s="22"/>
      <c r="R9761"/>
    </row>
    <row r="9762" spans="17:18" x14ac:dyDescent="0.35">
      <c r="Q9762" s="22"/>
      <c r="R9762"/>
    </row>
    <row r="9763" spans="17:18" x14ac:dyDescent="0.35">
      <c r="Q9763" s="22"/>
      <c r="R9763"/>
    </row>
    <row r="9764" spans="17:18" x14ac:dyDescent="0.35">
      <c r="Q9764" s="22"/>
      <c r="R9764"/>
    </row>
    <row r="9765" spans="17:18" x14ac:dyDescent="0.35">
      <c r="Q9765" s="22"/>
      <c r="R9765"/>
    </row>
    <row r="9766" spans="17:18" x14ac:dyDescent="0.35">
      <c r="Q9766" s="22"/>
      <c r="R9766"/>
    </row>
    <row r="9767" spans="17:18" x14ac:dyDescent="0.35">
      <c r="Q9767" s="22"/>
      <c r="R9767"/>
    </row>
    <row r="9768" spans="17:18" x14ac:dyDescent="0.35">
      <c r="Q9768" s="22"/>
      <c r="R9768"/>
    </row>
    <row r="9769" spans="17:18" x14ac:dyDescent="0.35">
      <c r="Q9769" s="22"/>
      <c r="R9769"/>
    </row>
    <row r="9770" spans="17:18" x14ac:dyDescent="0.35">
      <c r="Q9770" s="22"/>
      <c r="R9770"/>
    </row>
    <row r="9771" spans="17:18" x14ac:dyDescent="0.35">
      <c r="Q9771" s="22"/>
      <c r="R9771"/>
    </row>
    <row r="9772" spans="17:18" x14ac:dyDescent="0.35">
      <c r="Q9772" s="22"/>
      <c r="R9772"/>
    </row>
    <row r="9773" spans="17:18" x14ac:dyDescent="0.35">
      <c r="Q9773" s="22"/>
      <c r="R9773"/>
    </row>
    <row r="9774" spans="17:18" x14ac:dyDescent="0.35">
      <c r="Q9774" s="22"/>
      <c r="R9774"/>
    </row>
    <row r="9775" spans="17:18" x14ac:dyDescent="0.35">
      <c r="Q9775" s="22"/>
      <c r="R9775"/>
    </row>
    <row r="9776" spans="17:18" x14ac:dyDescent="0.35">
      <c r="Q9776" s="22"/>
      <c r="R9776"/>
    </row>
    <row r="9777" spans="17:18" x14ac:dyDescent="0.35">
      <c r="Q9777" s="22"/>
      <c r="R9777"/>
    </row>
    <row r="9778" spans="17:18" x14ac:dyDescent="0.35">
      <c r="Q9778" s="22"/>
      <c r="R9778"/>
    </row>
    <row r="9779" spans="17:18" x14ac:dyDescent="0.35">
      <c r="Q9779" s="22"/>
      <c r="R9779"/>
    </row>
    <row r="9780" spans="17:18" x14ac:dyDescent="0.35">
      <c r="Q9780" s="22"/>
      <c r="R9780"/>
    </row>
    <row r="9781" spans="17:18" x14ac:dyDescent="0.35">
      <c r="Q9781" s="22"/>
      <c r="R9781"/>
    </row>
    <row r="9782" spans="17:18" x14ac:dyDescent="0.35">
      <c r="Q9782" s="22"/>
      <c r="R9782"/>
    </row>
    <row r="9783" spans="17:18" x14ac:dyDescent="0.35">
      <c r="Q9783" s="22"/>
      <c r="R9783"/>
    </row>
    <row r="9784" spans="17:18" x14ac:dyDescent="0.35">
      <c r="Q9784" s="22"/>
      <c r="R9784"/>
    </row>
    <row r="9785" spans="17:18" x14ac:dyDescent="0.35">
      <c r="Q9785" s="22"/>
      <c r="R9785"/>
    </row>
    <row r="9786" spans="17:18" x14ac:dyDescent="0.35">
      <c r="Q9786" s="22"/>
      <c r="R9786"/>
    </row>
    <row r="9787" spans="17:18" x14ac:dyDescent="0.35">
      <c r="Q9787" s="22"/>
      <c r="R9787"/>
    </row>
    <row r="9788" spans="17:18" x14ac:dyDescent="0.35">
      <c r="Q9788" s="22"/>
      <c r="R9788"/>
    </row>
    <row r="9789" spans="17:18" x14ac:dyDescent="0.35">
      <c r="Q9789" s="22"/>
      <c r="R9789"/>
    </row>
    <row r="9790" spans="17:18" x14ac:dyDescent="0.35">
      <c r="Q9790" s="22"/>
      <c r="R9790"/>
    </row>
    <row r="9791" spans="17:18" x14ac:dyDescent="0.35">
      <c r="Q9791" s="22"/>
      <c r="R9791"/>
    </row>
    <row r="9792" spans="17:18" x14ac:dyDescent="0.35">
      <c r="Q9792" s="22"/>
      <c r="R9792"/>
    </row>
    <row r="9793" spans="17:18" x14ac:dyDescent="0.35">
      <c r="Q9793" s="22"/>
      <c r="R9793"/>
    </row>
    <row r="9794" spans="17:18" x14ac:dyDescent="0.35">
      <c r="Q9794" s="22"/>
      <c r="R9794"/>
    </row>
    <row r="9795" spans="17:18" x14ac:dyDescent="0.35">
      <c r="Q9795" s="22"/>
      <c r="R9795"/>
    </row>
    <row r="9796" spans="17:18" x14ac:dyDescent="0.35">
      <c r="Q9796" s="22"/>
      <c r="R9796"/>
    </row>
    <row r="9797" spans="17:18" x14ac:dyDescent="0.35">
      <c r="Q9797" s="22"/>
      <c r="R9797"/>
    </row>
    <row r="9798" spans="17:18" x14ac:dyDescent="0.35">
      <c r="Q9798" s="22"/>
      <c r="R9798"/>
    </row>
    <row r="9799" spans="17:18" x14ac:dyDescent="0.35">
      <c r="Q9799" s="22"/>
      <c r="R9799"/>
    </row>
    <row r="9800" spans="17:18" x14ac:dyDescent="0.35">
      <c r="Q9800" s="22"/>
      <c r="R9800"/>
    </row>
    <row r="9801" spans="17:18" x14ac:dyDescent="0.35">
      <c r="Q9801" s="22"/>
      <c r="R9801"/>
    </row>
    <row r="9802" spans="17:18" x14ac:dyDescent="0.35">
      <c r="Q9802" s="22"/>
      <c r="R9802"/>
    </row>
    <row r="9803" spans="17:18" x14ac:dyDescent="0.35">
      <c r="Q9803" s="22"/>
      <c r="R9803"/>
    </row>
    <row r="9804" spans="17:18" x14ac:dyDescent="0.35">
      <c r="Q9804" s="22"/>
      <c r="R9804"/>
    </row>
    <row r="9805" spans="17:18" x14ac:dyDescent="0.35">
      <c r="Q9805" s="22"/>
      <c r="R9805"/>
    </row>
    <row r="9806" spans="17:18" x14ac:dyDescent="0.35">
      <c r="Q9806" s="22"/>
      <c r="R9806"/>
    </row>
    <row r="9807" spans="17:18" x14ac:dyDescent="0.35">
      <c r="Q9807" s="22"/>
      <c r="R9807"/>
    </row>
    <row r="9808" spans="17:18" x14ac:dyDescent="0.35">
      <c r="Q9808" s="22"/>
      <c r="R9808"/>
    </row>
    <row r="9809" spans="17:18" x14ac:dyDescent="0.35">
      <c r="Q9809" s="22"/>
      <c r="R9809"/>
    </row>
    <row r="9810" spans="17:18" x14ac:dyDescent="0.35">
      <c r="Q9810" s="22"/>
      <c r="R9810"/>
    </row>
    <row r="9811" spans="17:18" x14ac:dyDescent="0.35">
      <c r="Q9811" s="22"/>
      <c r="R9811"/>
    </row>
    <row r="9812" spans="17:18" x14ac:dyDescent="0.35">
      <c r="Q9812" s="22"/>
      <c r="R9812"/>
    </row>
    <row r="9813" spans="17:18" x14ac:dyDescent="0.35">
      <c r="Q9813" s="22"/>
      <c r="R9813"/>
    </row>
    <row r="9814" spans="17:18" x14ac:dyDescent="0.35">
      <c r="Q9814" s="22"/>
      <c r="R9814"/>
    </row>
    <row r="9815" spans="17:18" x14ac:dyDescent="0.35">
      <c r="Q9815" s="22"/>
      <c r="R9815"/>
    </row>
    <row r="9816" spans="17:18" x14ac:dyDescent="0.35">
      <c r="Q9816" s="22"/>
      <c r="R9816"/>
    </row>
    <row r="9817" spans="17:18" x14ac:dyDescent="0.35">
      <c r="Q9817" s="22"/>
      <c r="R9817"/>
    </row>
    <row r="9818" spans="17:18" x14ac:dyDescent="0.35">
      <c r="Q9818" s="22"/>
      <c r="R9818"/>
    </row>
    <row r="9819" spans="17:18" x14ac:dyDescent="0.35">
      <c r="Q9819" s="22"/>
      <c r="R9819"/>
    </row>
    <row r="9820" spans="17:18" x14ac:dyDescent="0.35">
      <c r="Q9820" s="22"/>
      <c r="R9820"/>
    </row>
    <row r="9821" spans="17:18" x14ac:dyDescent="0.35">
      <c r="Q9821" s="22"/>
      <c r="R9821"/>
    </row>
    <row r="9822" spans="17:18" x14ac:dyDescent="0.35">
      <c r="Q9822" s="22"/>
      <c r="R9822"/>
    </row>
    <row r="9823" spans="17:18" x14ac:dyDescent="0.35">
      <c r="Q9823" s="22"/>
      <c r="R9823"/>
    </row>
    <row r="9824" spans="17:18" x14ac:dyDescent="0.35">
      <c r="Q9824" s="22"/>
      <c r="R9824"/>
    </row>
    <row r="9825" spans="17:18" x14ac:dyDescent="0.35">
      <c r="Q9825" s="22"/>
      <c r="R9825"/>
    </row>
    <row r="9826" spans="17:18" x14ac:dyDescent="0.35">
      <c r="Q9826" s="22"/>
      <c r="R9826"/>
    </row>
    <row r="9827" spans="17:18" x14ac:dyDescent="0.35">
      <c r="Q9827" s="22"/>
      <c r="R9827"/>
    </row>
    <row r="9828" spans="17:18" x14ac:dyDescent="0.35">
      <c r="Q9828" s="22"/>
      <c r="R9828"/>
    </row>
    <row r="9829" spans="17:18" x14ac:dyDescent="0.35">
      <c r="Q9829" s="22"/>
      <c r="R9829"/>
    </row>
    <row r="9830" spans="17:18" x14ac:dyDescent="0.35">
      <c r="Q9830" s="22"/>
      <c r="R9830"/>
    </row>
    <row r="9831" spans="17:18" x14ac:dyDescent="0.35">
      <c r="Q9831" s="22"/>
      <c r="R9831"/>
    </row>
    <row r="9832" spans="17:18" x14ac:dyDescent="0.35">
      <c r="Q9832" s="22"/>
      <c r="R9832"/>
    </row>
    <row r="9833" spans="17:18" x14ac:dyDescent="0.35">
      <c r="Q9833" s="22"/>
      <c r="R9833"/>
    </row>
    <row r="9834" spans="17:18" x14ac:dyDescent="0.35">
      <c r="Q9834" s="22"/>
      <c r="R9834"/>
    </row>
    <row r="9835" spans="17:18" x14ac:dyDescent="0.35">
      <c r="Q9835" s="22"/>
      <c r="R9835"/>
    </row>
    <row r="9836" spans="17:18" x14ac:dyDescent="0.35">
      <c r="Q9836" s="22"/>
      <c r="R9836"/>
    </row>
    <row r="9837" spans="17:18" x14ac:dyDescent="0.35">
      <c r="Q9837" s="22"/>
      <c r="R9837"/>
    </row>
    <row r="9838" spans="17:18" x14ac:dyDescent="0.35">
      <c r="Q9838" s="22"/>
      <c r="R9838"/>
    </row>
    <row r="9839" spans="17:18" x14ac:dyDescent="0.35">
      <c r="Q9839" s="22"/>
      <c r="R9839"/>
    </row>
    <row r="9840" spans="17:18" x14ac:dyDescent="0.35">
      <c r="Q9840" s="22"/>
      <c r="R9840"/>
    </row>
    <row r="9841" spans="17:18" x14ac:dyDescent="0.35">
      <c r="Q9841" s="22"/>
      <c r="R9841"/>
    </row>
    <row r="9842" spans="17:18" x14ac:dyDescent="0.35">
      <c r="Q9842" s="22"/>
      <c r="R9842"/>
    </row>
    <row r="9843" spans="17:18" x14ac:dyDescent="0.35">
      <c r="Q9843" s="22"/>
      <c r="R9843"/>
    </row>
    <row r="9844" spans="17:18" x14ac:dyDescent="0.35">
      <c r="Q9844" s="22"/>
      <c r="R9844"/>
    </row>
    <row r="9845" spans="17:18" x14ac:dyDescent="0.35">
      <c r="Q9845" s="22"/>
      <c r="R9845"/>
    </row>
    <row r="9846" spans="17:18" x14ac:dyDescent="0.35">
      <c r="Q9846" s="22"/>
      <c r="R9846"/>
    </row>
    <row r="9847" spans="17:18" x14ac:dyDescent="0.35">
      <c r="Q9847" s="22"/>
      <c r="R9847"/>
    </row>
    <row r="9848" spans="17:18" x14ac:dyDescent="0.35">
      <c r="Q9848" s="22"/>
      <c r="R9848"/>
    </row>
    <row r="9849" spans="17:18" x14ac:dyDescent="0.35">
      <c r="Q9849" s="22"/>
      <c r="R9849"/>
    </row>
    <row r="9850" spans="17:18" x14ac:dyDescent="0.35">
      <c r="Q9850" s="22"/>
      <c r="R9850"/>
    </row>
    <row r="9851" spans="17:18" x14ac:dyDescent="0.35">
      <c r="Q9851" s="22"/>
      <c r="R9851"/>
    </row>
    <row r="9852" spans="17:18" x14ac:dyDescent="0.35">
      <c r="Q9852" s="22"/>
      <c r="R9852"/>
    </row>
    <row r="9853" spans="17:18" x14ac:dyDescent="0.35">
      <c r="Q9853" s="22"/>
      <c r="R9853"/>
    </row>
    <row r="9854" spans="17:18" x14ac:dyDescent="0.35">
      <c r="Q9854" s="22"/>
      <c r="R9854"/>
    </row>
    <row r="9855" spans="17:18" x14ac:dyDescent="0.35">
      <c r="Q9855" s="22"/>
      <c r="R9855"/>
    </row>
    <row r="9856" spans="17:18" x14ac:dyDescent="0.35">
      <c r="Q9856" s="22"/>
      <c r="R9856"/>
    </row>
    <row r="9857" spans="17:18" x14ac:dyDescent="0.35">
      <c r="Q9857" s="22"/>
      <c r="R9857"/>
    </row>
    <row r="9858" spans="17:18" x14ac:dyDescent="0.35">
      <c r="Q9858" s="22"/>
      <c r="R9858"/>
    </row>
    <row r="9859" spans="17:18" x14ac:dyDescent="0.35">
      <c r="Q9859" s="22"/>
      <c r="R9859"/>
    </row>
    <row r="9860" spans="17:18" x14ac:dyDescent="0.35">
      <c r="Q9860" s="22"/>
      <c r="R9860"/>
    </row>
    <row r="9861" spans="17:18" x14ac:dyDescent="0.35">
      <c r="Q9861" s="22"/>
      <c r="R9861"/>
    </row>
    <row r="9862" spans="17:18" x14ac:dyDescent="0.35">
      <c r="Q9862" s="22"/>
      <c r="R9862"/>
    </row>
    <row r="9863" spans="17:18" x14ac:dyDescent="0.35">
      <c r="Q9863" s="22"/>
      <c r="R9863"/>
    </row>
    <row r="9864" spans="17:18" x14ac:dyDescent="0.35">
      <c r="Q9864" s="22"/>
      <c r="R9864"/>
    </row>
    <row r="9865" spans="17:18" x14ac:dyDescent="0.35">
      <c r="Q9865" s="22"/>
      <c r="R9865"/>
    </row>
    <row r="9866" spans="17:18" x14ac:dyDescent="0.35">
      <c r="Q9866" s="22"/>
      <c r="R9866"/>
    </row>
    <row r="9867" spans="17:18" x14ac:dyDescent="0.35">
      <c r="Q9867" s="22"/>
      <c r="R9867"/>
    </row>
    <row r="9868" spans="17:18" x14ac:dyDescent="0.35">
      <c r="Q9868" s="22"/>
      <c r="R9868"/>
    </row>
    <row r="9869" spans="17:18" x14ac:dyDescent="0.35">
      <c r="Q9869" s="22"/>
      <c r="R9869"/>
    </row>
    <row r="9870" spans="17:18" x14ac:dyDescent="0.35">
      <c r="Q9870" s="22"/>
      <c r="R9870"/>
    </row>
    <row r="9871" spans="17:18" x14ac:dyDescent="0.35">
      <c r="Q9871" s="22"/>
      <c r="R9871"/>
    </row>
    <row r="9872" spans="17:18" x14ac:dyDescent="0.35">
      <c r="Q9872" s="22"/>
      <c r="R9872"/>
    </row>
    <row r="9873" spans="17:18" x14ac:dyDescent="0.35">
      <c r="Q9873" s="22"/>
      <c r="R9873"/>
    </row>
    <row r="9874" spans="17:18" x14ac:dyDescent="0.35">
      <c r="Q9874" s="22"/>
      <c r="R9874"/>
    </row>
    <row r="9875" spans="17:18" x14ac:dyDescent="0.35">
      <c r="Q9875" s="22"/>
      <c r="R9875"/>
    </row>
    <row r="9876" spans="17:18" x14ac:dyDescent="0.35">
      <c r="Q9876" s="22"/>
      <c r="R9876"/>
    </row>
    <row r="9877" spans="17:18" x14ac:dyDescent="0.35">
      <c r="Q9877" s="22"/>
      <c r="R9877"/>
    </row>
    <row r="9878" spans="17:18" x14ac:dyDescent="0.35">
      <c r="Q9878" s="22"/>
      <c r="R9878"/>
    </row>
    <row r="9879" spans="17:18" x14ac:dyDescent="0.35">
      <c r="Q9879" s="22"/>
      <c r="R9879"/>
    </row>
    <row r="9880" spans="17:18" x14ac:dyDescent="0.35">
      <c r="Q9880" s="22"/>
      <c r="R9880"/>
    </row>
    <row r="9881" spans="17:18" x14ac:dyDescent="0.35">
      <c r="Q9881" s="22"/>
      <c r="R9881"/>
    </row>
    <row r="9882" spans="17:18" x14ac:dyDescent="0.35">
      <c r="Q9882" s="22"/>
      <c r="R9882"/>
    </row>
    <row r="9883" spans="17:18" x14ac:dyDescent="0.35">
      <c r="Q9883" s="22"/>
      <c r="R9883"/>
    </row>
    <row r="9884" spans="17:18" x14ac:dyDescent="0.35">
      <c r="Q9884" s="22"/>
      <c r="R9884"/>
    </row>
    <row r="9885" spans="17:18" x14ac:dyDescent="0.35">
      <c r="Q9885" s="22"/>
      <c r="R9885"/>
    </row>
    <row r="9886" spans="17:18" x14ac:dyDescent="0.35">
      <c r="Q9886" s="22"/>
      <c r="R9886"/>
    </row>
    <row r="9887" spans="17:18" x14ac:dyDescent="0.35">
      <c r="Q9887" s="22"/>
      <c r="R9887"/>
    </row>
    <row r="9888" spans="17:18" x14ac:dyDescent="0.35">
      <c r="Q9888" s="22"/>
      <c r="R9888"/>
    </row>
    <row r="9889" spans="17:18" x14ac:dyDescent="0.35">
      <c r="Q9889" s="22"/>
      <c r="R9889"/>
    </row>
    <row r="9890" spans="17:18" x14ac:dyDescent="0.35">
      <c r="Q9890" s="22"/>
      <c r="R9890"/>
    </row>
    <row r="9891" spans="17:18" x14ac:dyDescent="0.35">
      <c r="Q9891" s="22"/>
      <c r="R9891"/>
    </row>
    <row r="9892" spans="17:18" x14ac:dyDescent="0.35">
      <c r="Q9892" s="22"/>
      <c r="R9892"/>
    </row>
    <row r="9893" spans="17:18" x14ac:dyDescent="0.35">
      <c r="Q9893" s="22"/>
      <c r="R9893"/>
    </row>
    <row r="9894" spans="17:18" x14ac:dyDescent="0.35">
      <c r="Q9894" s="22"/>
      <c r="R9894"/>
    </row>
    <row r="9895" spans="17:18" x14ac:dyDescent="0.35">
      <c r="Q9895" s="22"/>
      <c r="R9895"/>
    </row>
    <row r="9896" spans="17:18" x14ac:dyDescent="0.35">
      <c r="Q9896" s="22"/>
      <c r="R9896"/>
    </row>
    <row r="9897" spans="17:18" x14ac:dyDescent="0.35">
      <c r="Q9897" s="22"/>
      <c r="R9897"/>
    </row>
    <row r="9898" spans="17:18" x14ac:dyDescent="0.35">
      <c r="Q9898" s="22"/>
      <c r="R9898"/>
    </row>
    <row r="9899" spans="17:18" x14ac:dyDescent="0.35">
      <c r="Q9899" s="22"/>
      <c r="R9899"/>
    </row>
    <row r="9900" spans="17:18" x14ac:dyDescent="0.35">
      <c r="Q9900" s="22"/>
      <c r="R9900"/>
    </row>
    <row r="9901" spans="17:18" x14ac:dyDescent="0.35">
      <c r="Q9901" s="22"/>
      <c r="R9901"/>
    </row>
    <row r="9902" spans="17:18" x14ac:dyDescent="0.35">
      <c r="Q9902" s="22"/>
      <c r="R9902"/>
    </row>
    <row r="9903" spans="17:18" x14ac:dyDescent="0.35">
      <c r="Q9903" s="22"/>
      <c r="R9903"/>
    </row>
    <row r="9904" spans="17:18" x14ac:dyDescent="0.35">
      <c r="Q9904" s="22"/>
      <c r="R9904"/>
    </row>
    <row r="9905" spans="17:18" x14ac:dyDescent="0.35">
      <c r="Q9905" s="22"/>
      <c r="R9905"/>
    </row>
    <row r="9906" spans="17:18" x14ac:dyDescent="0.35">
      <c r="Q9906" s="22"/>
      <c r="R9906"/>
    </row>
    <row r="9907" spans="17:18" x14ac:dyDescent="0.35">
      <c r="Q9907" s="22"/>
      <c r="R9907"/>
    </row>
    <row r="9908" spans="17:18" x14ac:dyDescent="0.35">
      <c r="Q9908" s="22"/>
      <c r="R9908"/>
    </row>
    <row r="9909" spans="17:18" x14ac:dyDescent="0.35">
      <c r="Q9909" s="22"/>
      <c r="R9909"/>
    </row>
    <row r="9910" spans="17:18" x14ac:dyDescent="0.35">
      <c r="Q9910" s="22"/>
      <c r="R9910"/>
    </row>
    <row r="9911" spans="17:18" x14ac:dyDescent="0.35">
      <c r="Q9911" s="22"/>
      <c r="R9911"/>
    </row>
    <row r="9912" spans="17:18" x14ac:dyDescent="0.35">
      <c r="Q9912" s="22"/>
      <c r="R9912"/>
    </row>
    <row r="9913" spans="17:18" x14ac:dyDescent="0.35">
      <c r="Q9913" s="22"/>
      <c r="R9913"/>
    </row>
    <row r="9914" spans="17:18" x14ac:dyDescent="0.35">
      <c r="Q9914" s="22"/>
      <c r="R9914"/>
    </row>
    <row r="9915" spans="17:18" x14ac:dyDescent="0.35">
      <c r="Q9915" s="22"/>
      <c r="R9915"/>
    </row>
    <row r="9916" spans="17:18" x14ac:dyDescent="0.35">
      <c r="Q9916" s="22"/>
      <c r="R9916"/>
    </row>
    <row r="9917" spans="17:18" x14ac:dyDescent="0.35">
      <c r="Q9917" s="22"/>
      <c r="R9917"/>
    </row>
    <row r="9918" spans="17:18" x14ac:dyDescent="0.35">
      <c r="Q9918" s="22"/>
      <c r="R9918"/>
    </row>
    <row r="9919" spans="17:18" x14ac:dyDescent="0.35">
      <c r="Q9919" s="22"/>
      <c r="R9919"/>
    </row>
    <row r="9920" spans="17:18" x14ac:dyDescent="0.35">
      <c r="Q9920" s="22"/>
      <c r="R9920"/>
    </row>
    <row r="9921" spans="17:18" x14ac:dyDescent="0.35">
      <c r="Q9921" s="22"/>
      <c r="R9921"/>
    </row>
    <row r="9922" spans="17:18" x14ac:dyDescent="0.35">
      <c r="Q9922" s="22"/>
      <c r="R9922"/>
    </row>
    <row r="9923" spans="17:18" x14ac:dyDescent="0.35">
      <c r="Q9923" s="22"/>
      <c r="R9923"/>
    </row>
    <row r="9924" spans="17:18" x14ac:dyDescent="0.35">
      <c r="Q9924" s="22"/>
      <c r="R9924"/>
    </row>
    <row r="9925" spans="17:18" x14ac:dyDescent="0.35">
      <c r="Q9925" s="22"/>
      <c r="R9925"/>
    </row>
    <row r="9926" spans="17:18" x14ac:dyDescent="0.35">
      <c r="Q9926" s="22"/>
      <c r="R9926"/>
    </row>
    <row r="9927" spans="17:18" x14ac:dyDescent="0.35">
      <c r="Q9927" s="22"/>
      <c r="R9927"/>
    </row>
    <row r="9928" spans="17:18" x14ac:dyDescent="0.35">
      <c r="Q9928" s="22"/>
      <c r="R9928"/>
    </row>
    <row r="9929" spans="17:18" x14ac:dyDescent="0.35">
      <c r="Q9929" s="22"/>
      <c r="R9929"/>
    </row>
    <row r="9930" spans="17:18" x14ac:dyDescent="0.35">
      <c r="Q9930" s="22"/>
      <c r="R9930"/>
    </row>
    <row r="9931" spans="17:18" x14ac:dyDescent="0.35">
      <c r="Q9931" s="22"/>
      <c r="R9931"/>
    </row>
    <row r="9932" spans="17:18" x14ac:dyDescent="0.35">
      <c r="Q9932" s="22"/>
      <c r="R9932"/>
    </row>
    <row r="9933" spans="17:18" x14ac:dyDescent="0.35">
      <c r="Q9933" s="22"/>
      <c r="R9933"/>
    </row>
    <row r="9934" spans="17:18" x14ac:dyDescent="0.35">
      <c r="Q9934" s="22"/>
      <c r="R9934"/>
    </row>
    <row r="9935" spans="17:18" x14ac:dyDescent="0.35">
      <c r="Q9935" s="22"/>
      <c r="R9935"/>
    </row>
    <row r="9936" spans="17:18" x14ac:dyDescent="0.35">
      <c r="Q9936" s="22"/>
      <c r="R9936"/>
    </row>
    <row r="9937" spans="17:18" x14ac:dyDescent="0.35">
      <c r="Q9937" s="22"/>
      <c r="R9937"/>
    </row>
    <row r="9938" spans="17:18" x14ac:dyDescent="0.35">
      <c r="Q9938" s="22"/>
      <c r="R9938"/>
    </row>
    <row r="9939" spans="17:18" x14ac:dyDescent="0.35">
      <c r="Q9939" s="22"/>
      <c r="R9939"/>
    </row>
    <row r="9940" spans="17:18" x14ac:dyDescent="0.35">
      <c r="Q9940" s="22"/>
      <c r="R9940"/>
    </row>
    <row r="9941" spans="17:18" x14ac:dyDescent="0.35">
      <c r="Q9941" s="22"/>
      <c r="R9941"/>
    </row>
    <row r="9942" spans="17:18" x14ac:dyDescent="0.35">
      <c r="Q9942" s="22"/>
      <c r="R9942"/>
    </row>
    <row r="9943" spans="17:18" x14ac:dyDescent="0.35">
      <c r="Q9943" s="22"/>
      <c r="R9943"/>
    </row>
    <row r="9944" spans="17:18" x14ac:dyDescent="0.35">
      <c r="Q9944" s="22"/>
      <c r="R9944"/>
    </row>
    <row r="9945" spans="17:18" x14ac:dyDescent="0.35">
      <c r="Q9945" s="22"/>
      <c r="R9945"/>
    </row>
    <row r="9946" spans="17:18" x14ac:dyDescent="0.35">
      <c r="Q9946" s="22"/>
      <c r="R9946"/>
    </row>
    <row r="9947" spans="17:18" x14ac:dyDescent="0.35">
      <c r="Q9947" s="22"/>
      <c r="R9947"/>
    </row>
    <row r="9948" spans="17:18" x14ac:dyDescent="0.35">
      <c r="Q9948" s="22"/>
      <c r="R9948"/>
    </row>
    <row r="9949" spans="17:18" x14ac:dyDescent="0.35">
      <c r="Q9949" s="22"/>
      <c r="R9949"/>
    </row>
    <row r="9950" spans="17:18" x14ac:dyDescent="0.35">
      <c r="Q9950" s="22"/>
      <c r="R9950"/>
    </row>
    <row r="9951" spans="17:18" x14ac:dyDescent="0.35">
      <c r="Q9951" s="22"/>
      <c r="R9951"/>
    </row>
    <row r="9952" spans="17:18" x14ac:dyDescent="0.35">
      <c r="Q9952" s="22"/>
      <c r="R9952"/>
    </row>
    <row r="9953" spans="17:18" x14ac:dyDescent="0.35">
      <c r="Q9953" s="22"/>
      <c r="R9953"/>
    </row>
    <row r="9954" spans="17:18" x14ac:dyDescent="0.35">
      <c r="Q9954" s="22"/>
      <c r="R9954"/>
    </row>
    <row r="9955" spans="17:18" x14ac:dyDescent="0.35">
      <c r="Q9955" s="22"/>
      <c r="R9955"/>
    </row>
    <row r="9956" spans="17:18" x14ac:dyDescent="0.35">
      <c r="Q9956" s="22"/>
      <c r="R9956"/>
    </row>
    <row r="9957" spans="17:18" x14ac:dyDescent="0.35">
      <c r="Q9957" s="22"/>
      <c r="R9957"/>
    </row>
    <row r="9958" spans="17:18" x14ac:dyDescent="0.35">
      <c r="Q9958" s="22"/>
      <c r="R9958"/>
    </row>
    <row r="9959" spans="17:18" x14ac:dyDescent="0.35">
      <c r="Q9959" s="22"/>
      <c r="R9959"/>
    </row>
    <row r="9960" spans="17:18" x14ac:dyDescent="0.35">
      <c r="Q9960" s="22"/>
      <c r="R9960"/>
    </row>
    <row r="9961" spans="17:18" x14ac:dyDescent="0.35">
      <c r="Q9961" s="22"/>
      <c r="R9961"/>
    </row>
    <row r="9962" spans="17:18" x14ac:dyDescent="0.35">
      <c r="Q9962" s="22"/>
      <c r="R9962"/>
    </row>
    <row r="9963" spans="17:18" x14ac:dyDescent="0.35">
      <c r="Q9963" s="22"/>
      <c r="R9963"/>
    </row>
    <row r="9964" spans="17:18" x14ac:dyDescent="0.35">
      <c r="Q9964" s="22"/>
      <c r="R9964"/>
    </row>
    <row r="9965" spans="17:18" x14ac:dyDescent="0.35">
      <c r="Q9965" s="22"/>
      <c r="R9965"/>
    </row>
    <row r="9966" spans="17:18" x14ac:dyDescent="0.35">
      <c r="Q9966" s="22"/>
      <c r="R9966"/>
    </row>
    <row r="9967" spans="17:18" x14ac:dyDescent="0.35">
      <c r="Q9967" s="22"/>
      <c r="R9967"/>
    </row>
    <row r="9968" spans="17:18" x14ac:dyDescent="0.35">
      <c r="Q9968" s="22"/>
      <c r="R9968"/>
    </row>
    <row r="9969" spans="17:18" x14ac:dyDescent="0.35">
      <c r="Q9969" s="22"/>
      <c r="R9969"/>
    </row>
    <row r="9970" spans="17:18" x14ac:dyDescent="0.35">
      <c r="Q9970" s="22"/>
      <c r="R9970"/>
    </row>
    <row r="9971" spans="17:18" x14ac:dyDescent="0.35">
      <c r="Q9971" s="22"/>
      <c r="R9971"/>
    </row>
    <row r="9972" spans="17:18" x14ac:dyDescent="0.35">
      <c r="Q9972" s="22"/>
      <c r="R9972"/>
    </row>
    <row r="9973" spans="17:18" x14ac:dyDescent="0.35">
      <c r="Q9973" s="22"/>
      <c r="R9973"/>
    </row>
    <row r="9974" spans="17:18" x14ac:dyDescent="0.35">
      <c r="Q9974" s="22"/>
      <c r="R9974"/>
    </row>
    <row r="9975" spans="17:18" x14ac:dyDescent="0.35">
      <c r="Q9975" s="22"/>
      <c r="R9975"/>
    </row>
    <row r="9976" spans="17:18" x14ac:dyDescent="0.35">
      <c r="Q9976" s="22"/>
      <c r="R9976"/>
    </row>
    <row r="9977" spans="17:18" x14ac:dyDescent="0.35">
      <c r="Q9977" s="22"/>
      <c r="R9977"/>
    </row>
    <row r="9978" spans="17:18" x14ac:dyDescent="0.35">
      <c r="Q9978" s="22"/>
      <c r="R9978"/>
    </row>
    <row r="9979" spans="17:18" x14ac:dyDescent="0.35">
      <c r="Q9979" s="22"/>
      <c r="R9979"/>
    </row>
    <row r="9980" spans="17:18" x14ac:dyDescent="0.35">
      <c r="Q9980" s="22"/>
      <c r="R9980"/>
    </row>
    <row r="9981" spans="17:18" x14ac:dyDescent="0.35">
      <c r="Q9981" s="22"/>
      <c r="R9981"/>
    </row>
    <row r="9982" spans="17:18" x14ac:dyDescent="0.35">
      <c r="Q9982" s="22"/>
      <c r="R9982"/>
    </row>
    <row r="9983" spans="17:18" x14ac:dyDescent="0.35">
      <c r="Q9983" s="22"/>
      <c r="R9983"/>
    </row>
    <row r="9984" spans="17:18" x14ac:dyDescent="0.35">
      <c r="Q9984" s="22"/>
      <c r="R9984"/>
    </row>
    <row r="9985" spans="17:18" x14ac:dyDescent="0.35">
      <c r="Q9985" s="22"/>
      <c r="R9985"/>
    </row>
    <row r="9986" spans="17:18" x14ac:dyDescent="0.35">
      <c r="Q9986" s="22"/>
      <c r="R9986"/>
    </row>
    <row r="9987" spans="17:18" x14ac:dyDescent="0.35">
      <c r="Q9987" s="22"/>
      <c r="R9987"/>
    </row>
    <row r="9988" spans="17:18" x14ac:dyDescent="0.35">
      <c r="Q9988" s="22"/>
      <c r="R9988"/>
    </row>
    <row r="9989" spans="17:18" x14ac:dyDescent="0.35">
      <c r="Q9989" s="22"/>
      <c r="R9989"/>
    </row>
    <row r="9990" spans="17:18" x14ac:dyDescent="0.35">
      <c r="Q9990" s="22"/>
      <c r="R9990"/>
    </row>
    <row r="9991" spans="17:18" x14ac:dyDescent="0.35">
      <c r="Q9991" s="22"/>
      <c r="R9991"/>
    </row>
    <row r="9992" spans="17:18" x14ac:dyDescent="0.35">
      <c r="Q9992" s="22"/>
      <c r="R9992"/>
    </row>
    <row r="9993" spans="17:18" x14ac:dyDescent="0.35">
      <c r="Q9993" s="22"/>
      <c r="R9993"/>
    </row>
    <row r="9994" spans="17:18" x14ac:dyDescent="0.35">
      <c r="Q9994" s="22"/>
      <c r="R9994"/>
    </row>
    <row r="9995" spans="17:18" x14ac:dyDescent="0.35">
      <c r="Q9995" s="22"/>
      <c r="R9995"/>
    </row>
    <row r="9996" spans="17:18" x14ac:dyDescent="0.35">
      <c r="Q9996" s="22"/>
      <c r="R9996"/>
    </row>
    <row r="9997" spans="17:18" x14ac:dyDescent="0.35">
      <c r="Q9997" s="22"/>
      <c r="R9997"/>
    </row>
    <row r="9998" spans="17:18" x14ac:dyDescent="0.35">
      <c r="Q9998" s="22"/>
      <c r="R9998"/>
    </row>
    <row r="9999" spans="17:18" x14ac:dyDescent="0.35">
      <c r="Q9999" s="22"/>
      <c r="R9999"/>
    </row>
    <row r="10000" spans="17:18" x14ac:dyDescent="0.35">
      <c r="Q10000" s="22"/>
      <c r="R10000"/>
    </row>
    <row r="10001" spans="17:18" x14ac:dyDescent="0.35">
      <c r="Q10001" s="22"/>
      <c r="R10001"/>
    </row>
    <row r="10002" spans="17:18" x14ac:dyDescent="0.35">
      <c r="Q10002" s="22"/>
      <c r="R10002"/>
    </row>
    <row r="10003" spans="17:18" x14ac:dyDescent="0.35">
      <c r="Q10003" s="22"/>
      <c r="R10003"/>
    </row>
    <row r="10004" spans="17:18" x14ac:dyDescent="0.35">
      <c r="Q10004" s="22"/>
      <c r="R10004"/>
    </row>
    <row r="10005" spans="17:18" x14ac:dyDescent="0.35">
      <c r="Q10005" s="22"/>
      <c r="R10005"/>
    </row>
    <row r="10006" spans="17:18" x14ac:dyDescent="0.35">
      <c r="Q10006" s="22"/>
      <c r="R10006"/>
    </row>
    <row r="10007" spans="17:18" x14ac:dyDescent="0.35">
      <c r="Q10007" s="22"/>
      <c r="R10007"/>
    </row>
    <row r="10008" spans="17:18" x14ac:dyDescent="0.35">
      <c r="Q10008" s="22"/>
      <c r="R10008"/>
    </row>
    <row r="10009" spans="17:18" x14ac:dyDescent="0.35">
      <c r="Q10009" s="22"/>
      <c r="R10009"/>
    </row>
    <row r="10010" spans="17:18" x14ac:dyDescent="0.35">
      <c r="Q10010" s="22"/>
      <c r="R10010"/>
    </row>
    <row r="10011" spans="17:18" x14ac:dyDescent="0.35">
      <c r="Q10011" s="22"/>
      <c r="R10011"/>
    </row>
    <row r="10012" spans="17:18" x14ac:dyDescent="0.35">
      <c r="Q10012" s="22"/>
      <c r="R10012"/>
    </row>
    <row r="10013" spans="17:18" x14ac:dyDescent="0.35">
      <c r="Q10013" s="22"/>
      <c r="R10013"/>
    </row>
    <row r="10014" spans="17:18" x14ac:dyDescent="0.35">
      <c r="Q10014" s="22"/>
      <c r="R10014"/>
    </row>
    <row r="10015" spans="17:18" x14ac:dyDescent="0.35">
      <c r="Q10015" s="22"/>
      <c r="R10015"/>
    </row>
    <row r="10016" spans="17:18" x14ac:dyDescent="0.35">
      <c r="Q10016" s="22"/>
      <c r="R10016"/>
    </row>
    <row r="10017" spans="17:18" x14ac:dyDescent="0.35">
      <c r="Q10017" s="22"/>
      <c r="R10017"/>
    </row>
    <row r="10018" spans="17:18" x14ac:dyDescent="0.35">
      <c r="Q10018" s="22"/>
      <c r="R10018"/>
    </row>
    <row r="10019" spans="17:18" x14ac:dyDescent="0.35">
      <c r="Q10019" s="22"/>
      <c r="R10019"/>
    </row>
    <row r="10020" spans="17:18" x14ac:dyDescent="0.35">
      <c r="Q10020" s="22"/>
      <c r="R10020"/>
    </row>
    <row r="10021" spans="17:18" x14ac:dyDescent="0.35">
      <c r="Q10021" s="22"/>
      <c r="R10021"/>
    </row>
    <row r="10022" spans="17:18" x14ac:dyDescent="0.35">
      <c r="Q10022" s="22"/>
      <c r="R10022"/>
    </row>
    <row r="10023" spans="17:18" x14ac:dyDescent="0.35">
      <c r="Q10023" s="22"/>
      <c r="R10023"/>
    </row>
    <row r="10024" spans="17:18" x14ac:dyDescent="0.35">
      <c r="Q10024" s="22"/>
      <c r="R10024"/>
    </row>
    <row r="10025" spans="17:18" x14ac:dyDescent="0.35">
      <c r="Q10025" s="22"/>
      <c r="R10025"/>
    </row>
    <row r="10026" spans="17:18" x14ac:dyDescent="0.35">
      <c r="Q10026" s="22"/>
      <c r="R10026"/>
    </row>
    <row r="10027" spans="17:18" x14ac:dyDescent="0.35">
      <c r="Q10027" s="22"/>
      <c r="R10027"/>
    </row>
    <row r="10028" spans="17:18" x14ac:dyDescent="0.35">
      <c r="Q10028" s="22"/>
      <c r="R10028"/>
    </row>
    <row r="10029" spans="17:18" x14ac:dyDescent="0.35">
      <c r="Q10029" s="22"/>
      <c r="R10029"/>
    </row>
    <row r="10030" spans="17:18" x14ac:dyDescent="0.35">
      <c r="Q10030" s="22"/>
      <c r="R10030"/>
    </row>
    <row r="10031" spans="17:18" x14ac:dyDescent="0.35">
      <c r="Q10031" s="22"/>
      <c r="R10031"/>
    </row>
    <row r="10032" spans="17:18" x14ac:dyDescent="0.35">
      <c r="Q10032" s="22"/>
      <c r="R10032"/>
    </row>
    <row r="10033" spans="17:18" x14ac:dyDescent="0.35">
      <c r="Q10033" s="22"/>
      <c r="R10033"/>
    </row>
    <row r="10034" spans="17:18" x14ac:dyDescent="0.35">
      <c r="Q10034" s="22"/>
      <c r="R10034"/>
    </row>
    <row r="10035" spans="17:18" x14ac:dyDescent="0.35">
      <c r="Q10035" s="22"/>
      <c r="R10035"/>
    </row>
    <row r="10036" spans="17:18" x14ac:dyDescent="0.35">
      <c r="Q10036" s="22"/>
      <c r="R10036"/>
    </row>
    <row r="10037" spans="17:18" x14ac:dyDescent="0.35">
      <c r="Q10037" s="22"/>
      <c r="R10037"/>
    </row>
    <row r="10038" spans="17:18" x14ac:dyDescent="0.35">
      <c r="Q10038" s="22"/>
      <c r="R10038"/>
    </row>
    <row r="10039" spans="17:18" x14ac:dyDescent="0.35">
      <c r="Q10039" s="22"/>
      <c r="R10039"/>
    </row>
    <row r="10040" spans="17:18" x14ac:dyDescent="0.35">
      <c r="Q10040" s="22"/>
      <c r="R10040"/>
    </row>
    <row r="10041" spans="17:18" x14ac:dyDescent="0.35">
      <c r="Q10041" s="22"/>
      <c r="R10041"/>
    </row>
    <row r="10042" spans="17:18" x14ac:dyDescent="0.35">
      <c r="Q10042" s="22"/>
      <c r="R10042"/>
    </row>
    <row r="10043" spans="17:18" x14ac:dyDescent="0.35">
      <c r="Q10043" s="22"/>
      <c r="R10043"/>
    </row>
    <row r="10044" spans="17:18" x14ac:dyDescent="0.35">
      <c r="Q10044" s="22"/>
      <c r="R10044"/>
    </row>
    <row r="10045" spans="17:18" x14ac:dyDescent="0.35">
      <c r="Q10045" s="22"/>
      <c r="R10045"/>
    </row>
    <row r="10046" spans="17:18" x14ac:dyDescent="0.35">
      <c r="Q10046" s="22"/>
      <c r="R10046"/>
    </row>
    <row r="10047" spans="17:18" x14ac:dyDescent="0.35">
      <c r="Q10047" s="22"/>
      <c r="R10047"/>
    </row>
    <row r="10048" spans="17:18" x14ac:dyDescent="0.35">
      <c r="Q10048" s="22"/>
      <c r="R10048"/>
    </row>
    <row r="10049" spans="17:18" x14ac:dyDescent="0.35">
      <c r="Q10049" s="22"/>
      <c r="R10049"/>
    </row>
    <row r="10050" spans="17:18" x14ac:dyDescent="0.35">
      <c r="Q10050" s="22"/>
      <c r="R10050"/>
    </row>
    <row r="10051" spans="17:18" x14ac:dyDescent="0.35">
      <c r="Q10051" s="22"/>
      <c r="R10051"/>
    </row>
    <row r="10052" spans="17:18" x14ac:dyDescent="0.35">
      <c r="Q10052" s="22"/>
      <c r="R10052"/>
    </row>
    <row r="10053" spans="17:18" x14ac:dyDescent="0.35">
      <c r="Q10053" s="22"/>
      <c r="R10053"/>
    </row>
    <row r="10054" spans="17:18" x14ac:dyDescent="0.35">
      <c r="Q10054" s="22"/>
      <c r="R10054"/>
    </row>
    <row r="10055" spans="17:18" x14ac:dyDescent="0.35">
      <c r="Q10055" s="22"/>
      <c r="R10055"/>
    </row>
    <row r="10056" spans="17:18" x14ac:dyDescent="0.35">
      <c r="Q10056" s="22"/>
      <c r="R10056"/>
    </row>
    <row r="10057" spans="17:18" x14ac:dyDescent="0.35">
      <c r="Q10057" s="22"/>
      <c r="R10057"/>
    </row>
    <row r="10058" spans="17:18" x14ac:dyDescent="0.35">
      <c r="Q10058" s="22"/>
      <c r="R10058"/>
    </row>
    <row r="10059" spans="17:18" x14ac:dyDescent="0.35">
      <c r="Q10059" s="22"/>
      <c r="R10059"/>
    </row>
    <row r="10060" spans="17:18" x14ac:dyDescent="0.35">
      <c r="Q10060" s="22"/>
      <c r="R10060"/>
    </row>
    <row r="10061" spans="17:18" x14ac:dyDescent="0.35">
      <c r="Q10061" s="22"/>
      <c r="R10061"/>
    </row>
    <row r="10062" spans="17:18" x14ac:dyDescent="0.35">
      <c r="Q10062" s="22"/>
      <c r="R10062"/>
    </row>
    <row r="10063" spans="17:18" x14ac:dyDescent="0.35">
      <c r="Q10063" s="22"/>
      <c r="R10063"/>
    </row>
    <row r="10064" spans="17:18" x14ac:dyDescent="0.35">
      <c r="Q10064" s="22"/>
      <c r="R10064"/>
    </row>
    <row r="10065" spans="17:18" x14ac:dyDescent="0.35">
      <c r="Q10065" s="22"/>
      <c r="R10065"/>
    </row>
    <row r="10066" spans="17:18" x14ac:dyDescent="0.35">
      <c r="Q10066" s="22"/>
      <c r="R10066"/>
    </row>
    <row r="10067" spans="17:18" x14ac:dyDescent="0.35">
      <c r="Q10067" s="22"/>
      <c r="R10067"/>
    </row>
    <row r="10068" spans="17:18" x14ac:dyDescent="0.35">
      <c r="Q10068" s="22"/>
      <c r="R10068"/>
    </row>
    <row r="10069" spans="17:18" x14ac:dyDescent="0.35">
      <c r="Q10069" s="22"/>
      <c r="R10069"/>
    </row>
    <row r="10070" spans="17:18" x14ac:dyDescent="0.35">
      <c r="Q10070" s="22"/>
      <c r="R10070"/>
    </row>
    <row r="10071" spans="17:18" x14ac:dyDescent="0.35">
      <c r="Q10071" s="22"/>
      <c r="R10071"/>
    </row>
    <row r="10072" spans="17:18" x14ac:dyDescent="0.35">
      <c r="Q10072" s="22"/>
      <c r="R10072"/>
    </row>
    <row r="10073" spans="17:18" x14ac:dyDescent="0.35">
      <c r="Q10073" s="22"/>
      <c r="R10073"/>
    </row>
    <row r="10074" spans="17:18" x14ac:dyDescent="0.35">
      <c r="Q10074" s="22"/>
      <c r="R10074"/>
    </row>
    <row r="10075" spans="17:18" x14ac:dyDescent="0.35">
      <c r="Q10075" s="22"/>
      <c r="R10075"/>
    </row>
    <row r="10076" spans="17:18" x14ac:dyDescent="0.35">
      <c r="Q10076" s="22"/>
      <c r="R10076"/>
    </row>
    <row r="10077" spans="17:18" x14ac:dyDescent="0.35">
      <c r="Q10077" s="22"/>
      <c r="R10077"/>
    </row>
    <row r="10078" spans="17:18" x14ac:dyDescent="0.35">
      <c r="Q10078" s="22"/>
      <c r="R10078"/>
    </row>
    <row r="10079" spans="17:18" x14ac:dyDescent="0.35">
      <c r="Q10079" s="22"/>
      <c r="R10079"/>
    </row>
    <row r="10080" spans="17:18" x14ac:dyDescent="0.35">
      <c r="Q10080" s="22"/>
      <c r="R10080"/>
    </row>
    <row r="10081" spans="17:18" x14ac:dyDescent="0.35">
      <c r="Q10081" s="22"/>
      <c r="R10081"/>
    </row>
    <row r="10082" spans="17:18" x14ac:dyDescent="0.35">
      <c r="Q10082" s="22"/>
      <c r="R10082"/>
    </row>
    <row r="10083" spans="17:18" x14ac:dyDescent="0.35">
      <c r="Q10083" s="22"/>
      <c r="R10083"/>
    </row>
    <row r="10084" spans="17:18" x14ac:dyDescent="0.35">
      <c r="Q10084" s="22"/>
      <c r="R10084"/>
    </row>
    <row r="10085" spans="17:18" x14ac:dyDescent="0.35">
      <c r="Q10085" s="22"/>
      <c r="R10085"/>
    </row>
    <row r="10086" spans="17:18" x14ac:dyDescent="0.35">
      <c r="Q10086" s="22"/>
      <c r="R10086"/>
    </row>
    <row r="10087" spans="17:18" x14ac:dyDescent="0.35">
      <c r="Q10087" s="22"/>
      <c r="R10087"/>
    </row>
    <row r="10088" spans="17:18" x14ac:dyDescent="0.35">
      <c r="Q10088" s="22"/>
      <c r="R10088"/>
    </row>
    <row r="10089" spans="17:18" x14ac:dyDescent="0.35">
      <c r="Q10089" s="22"/>
      <c r="R10089"/>
    </row>
    <row r="10090" spans="17:18" x14ac:dyDescent="0.35">
      <c r="Q10090" s="22"/>
      <c r="R10090"/>
    </row>
    <row r="10091" spans="17:18" x14ac:dyDescent="0.35">
      <c r="Q10091" s="22"/>
      <c r="R10091"/>
    </row>
    <row r="10092" spans="17:18" x14ac:dyDescent="0.35">
      <c r="Q10092" s="22"/>
      <c r="R10092"/>
    </row>
    <row r="10093" spans="17:18" x14ac:dyDescent="0.35">
      <c r="Q10093" s="22"/>
      <c r="R10093"/>
    </row>
    <row r="10094" spans="17:18" x14ac:dyDescent="0.35">
      <c r="Q10094" s="22"/>
      <c r="R10094"/>
    </row>
    <row r="10095" spans="17:18" x14ac:dyDescent="0.35">
      <c r="Q10095" s="22"/>
      <c r="R10095"/>
    </row>
    <row r="10096" spans="17:18" x14ac:dyDescent="0.35">
      <c r="Q10096" s="22"/>
      <c r="R10096"/>
    </row>
    <row r="10097" spans="17:18" x14ac:dyDescent="0.35">
      <c r="Q10097" s="22"/>
      <c r="R10097"/>
    </row>
    <row r="10098" spans="17:18" x14ac:dyDescent="0.35">
      <c r="Q10098" s="22"/>
      <c r="R10098"/>
    </row>
    <row r="10099" spans="17:18" x14ac:dyDescent="0.35">
      <c r="Q10099" s="22"/>
      <c r="R10099"/>
    </row>
    <row r="10100" spans="17:18" x14ac:dyDescent="0.35">
      <c r="Q10100" s="22"/>
      <c r="R10100"/>
    </row>
    <row r="10101" spans="17:18" x14ac:dyDescent="0.35">
      <c r="Q10101" s="22"/>
      <c r="R10101"/>
    </row>
    <row r="10102" spans="17:18" x14ac:dyDescent="0.35">
      <c r="Q10102" s="22"/>
      <c r="R10102"/>
    </row>
    <row r="10103" spans="17:18" x14ac:dyDescent="0.35">
      <c r="Q10103" s="22"/>
      <c r="R10103"/>
    </row>
    <row r="10104" spans="17:18" x14ac:dyDescent="0.35">
      <c r="Q10104" s="22"/>
      <c r="R10104"/>
    </row>
    <row r="10105" spans="17:18" x14ac:dyDescent="0.35">
      <c r="Q10105" s="22"/>
      <c r="R10105"/>
    </row>
    <row r="10106" spans="17:18" x14ac:dyDescent="0.35">
      <c r="Q10106" s="22"/>
      <c r="R10106"/>
    </row>
    <row r="10107" spans="17:18" x14ac:dyDescent="0.35">
      <c r="Q10107" s="22"/>
      <c r="R10107"/>
    </row>
    <row r="10108" spans="17:18" x14ac:dyDescent="0.35">
      <c r="Q10108" s="22"/>
      <c r="R10108"/>
    </row>
    <row r="10109" spans="17:18" x14ac:dyDescent="0.35">
      <c r="Q10109" s="22"/>
      <c r="R10109"/>
    </row>
    <row r="10110" spans="17:18" x14ac:dyDescent="0.35">
      <c r="Q10110" s="22"/>
      <c r="R10110"/>
    </row>
    <row r="10111" spans="17:18" x14ac:dyDescent="0.35">
      <c r="Q10111" s="22"/>
      <c r="R10111"/>
    </row>
    <row r="10112" spans="17:18" x14ac:dyDescent="0.35">
      <c r="Q10112" s="22"/>
      <c r="R10112"/>
    </row>
    <row r="10113" spans="17:18" x14ac:dyDescent="0.35">
      <c r="Q10113" s="22"/>
      <c r="R10113"/>
    </row>
    <row r="10114" spans="17:18" x14ac:dyDescent="0.35">
      <c r="Q10114" s="22"/>
      <c r="R10114"/>
    </row>
    <row r="10115" spans="17:18" x14ac:dyDescent="0.35">
      <c r="Q10115" s="22"/>
      <c r="R10115"/>
    </row>
    <row r="10116" spans="17:18" x14ac:dyDescent="0.35">
      <c r="Q10116" s="22"/>
      <c r="R10116"/>
    </row>
    <row r="10117" spans="17:18" x14ac:dyDescent="0.35">
      <c r="Q10117" s="22"/>
      <c r="R10117"/>
    </row>
    <row r="10118" spans="17:18" x14ac:dyDescent="0.35">
      <c r="Q10118" s="22"/>
      <c r="R10118"/>
    </row>
    <row r="10119" spans="17:18" x14ac:dyDescent="0.35">
      <c r="Q10119" s="22"/>
      <c r="R10119"/>
    </row>
    <row r="10120" spans="17:18" x14ac:dyDescent="0.35">
      <c r="Q10120" s="22"/>
      <c r="R10120"/>
    </row>
    <row r="10121" spans="17:18" x14ac:dyDescent="0.35">
      <c r="Q10121" s="22"/>
      <c r="R10121"/>
    </row>
    <row r="10122" spans="17:18" x14ac:dyDescent="0.35">
      <c r="Q10122" s="22"/>
      <c r="R10122"/>
    </row>
    <row r="10123" spans="17:18" x14ac:dyDescent="0.35">
      <c r="Q10123" s="22"/>
      <c r="R10123"/>
    </row>
    <row r="10124" spans="17:18" x14ac:dyDescent="0.35">
      <c r="Q10124" s="22"/>
      <c r="R10124"/>
    </row>
    <row r="10125" spans="17:18" x14ac:dyDescent="0.35">
      <c r="Q10125" s="22"/>
      <c r="R10125"/>
    </row>
    <row r="10126" spans="17:18" x14ac:dyDescent="0.35">
      <c r="Q10126" s="22"/>
      <c r="R10126"/>
    </row>
    <row r="10127" spans="17:18" x14ac:dyDescent="0.35">
      <c r="Q10127" s="22"/>
      <c r="R10127"/>
    </row>
    <row r="10128" spans="17:18" x14ac:dyDescent="0.35">
      <c r="Q10128" s="22"/>
      <c r="R10128"/>
    </row>
    <row r="10129" spans="17:18" x14ac:dyDescent="0.35">
      <c r="Q10129" s="22"/>
      <c r="R10129"/>
    </row>
    <row r="10130" spans="17:18" x14ac:dyDescent="0.35">
      <c r="Q10130" s="22"/>
      <c r="R10130"/>
    </row>
    <row r="10131" spans="17:18" x14ac:dyDescent="0.35">
      <c r="Q10131" s="22"/>
      <c r="R10131"/>
    </row>
    <row r="10132" spans="17:18" x14ac:dyDescent="0.35">
      <c r="Q10132" s="22"/>
      <c r="R10132"/>
    </row>
    <row r="10133" spans="17:18" x14ac:dyDescent="0.35">
      <c r="Q10133" s="22"/>
      <c r="R10133"/>
    </row>
    <row r="10134" spans="17:18" x14ac:dyDescent="0.35">
      <c r="Q10134" s="22"/>
      <c r="R10134"/>
    </row>
    <row r="10135" spans="17:18" x14ac:dyDescent="0.35">
      <c r="Q10135" s="22"/>
      <c r="R10135"/>
    </row>
    <row r="10136" spans="17:18" x14ac:dyDescent="0.35">
      <c r="Q10136" s="22"/>
      <c r="R10136"/>
    </row>
    <row r="10137" spans="17:18" x14ac:dyDescent="0.35">
      <c r="Q10137" s="22"/>
      <c r="R10137"/>
    </row>
    <row r="10138" spans="17:18" x14ac:dyDescent="0.35">
      <c r="Q10138" s="22"/>
      <c r="R10138"/>
    </row>
    <row r="10139" spans="17:18" x14ac:dyDescent="0.35">
      <c r="Q10139" s="22"/>
      <c r="R10139"/>
    </row>
    <row r="10140" spans="17:18" x14ac:dyDescent="0.35">
      <c r="Q10140" s="22"/>
      <c r="R10140"/>
    </row>
    <row r="10141" spans="17:18" x14ac:dyDescent="0.35">
      <c r="Q10141" s="22"/>
      <c r="R10141"/>
    </row>
    <row r="10142" spans="17:18" x14ac:dyDescent="0.35">
      <c r="Q10142" s="22"/>
      <c r="R10142"/>
    </row>
    <row r="10143" spans="17:18" x14ac:dyDescent="0.35">
      <c r="Q10143" s="22"/>
      <c r="R10143"/>
    </row>
    <row r="10144" spans="17:18" x14ac:dyDescent="0.35">
      <c r="Q10144" s="22"/>
      <c r="R10144"/>
    </row>
    <row r="10145" spans="17:18" x14ac:dyDescent="0.35">
      <c r="Q10145" s="22"/>
      <c r="R10145"/>
    </row>
    <row r="10146" spans="17:18" x14ac:dyDescent="0.35">
      <c r="Q10146" s="22"/>
      <c r="R10146"/>
    </row>
    <row r="10147" spans="17:18" x14ac:dyDescent="0.35">
      <c r="Q10147" s="22"/>
      <c r="R10147"/>
    </row>
    <row r="10148" spans="17:18" x14ac:dyDescent="0.35">
      <c r="Q10148" s="22"/>
      <c r="R10148"/>
    </row>
    <row r="10149" spans="17:18" x14ac:dyDescent="0.35">
      <c r="Q10149" s="22"/>
      <c r="R10149"/>
    </row>
    <row r="10150" spans="17:18" x14ac:dyDescent="0.35">
      <c r="Q10150" s="22"/>
      <c r="R10150"/>
    </row>
    <row r="10151" spans="17:18" x14ac:dyDescent="0.35">
      <c r="Q10151" s="22"/>
      <c r="R10151"/>
    </row>
    <row r="10152" spans="17:18" x14ac:dyDescent="0.35">
      <c r="Q10152" s="22"/>
      <c r="R10152"/>
    </row>
    <row r="10153" spans="17:18" x14ac:dyDescent="0.35">
      <c r="Q10153" s="22"/>
      <c r="R10153"/>
    </row>
    <row r="10154" spans="17:18" x14ac:dyDescent="0.35">
      <c r="Q10154" s="22"/>
      <c r="R10154"/>
    </row>
    <row r="10155" spans="17:18" x14ac:dyDescent="0.35">
      <c r="Q10155" s="22"/>
      <c r="R10155"/>
    </row>
    <row r="10156" spans="17:18" x14ac:dyDescent="0.35">
      <c r="Q10156" s="22"/>
      <c r="R10156"/>
    </row>
    <row r="10157" spans="17:18" x14ac:dyDescent="0.35">
      <c r="Q10157" s="22"/>
      <c r="R10157"/>
    </row>
    <row r="10158" spans="17:18" x14ac:dyDescent="0.35">
      <c r="Q10158" s="22"/>
      <c r="R10158"/>
    </row>
    <row r="10159" spans="17:18" x14ac:dyDescent="0.35">
      <c r="Q10159" s="22"/>
      <c r="R10159"/>
    </row>
    <row r="10160" spans="17:18" x14ac:dyDescent="0.35">
      <c r="Q10160" s="22"/>
      <c r="R10160"/>
    </row>
    <row r="10161" spans="17:18" x14ac:dyDescent="0.35">
      <c r="Q10161" s="22"/>
      <c r="R10161"/>
    </row>
    <row r="10162" spans="17:18" x14ac:dyDescent="0.35">
      <c r="Q10162" s="22"/>
      <c r="R10162"/>
    </row>
    <row r="10163" spans="17:18" x14ac:dyDescent="0.35">
      <c r="Q10163" s="22"/>
      <c r="R10163"/>
    </row>
    <row r="10164" spans="17:18" x14ac:dyDescent="0.35">
      <c r="Q10164" s="22"/>
      <c r="R10164"/>
    </row>
    <row r="10165" spans="17:18" x14ac:dyDescent="0.35">
      <c r="Q10165" s="22"/>
      <c r="R10165"/>
    </row>
    <row r="10166" spans="17:18" x14ac:dyDescent="0.35">
      <c r="Q10166" s="22"/>
      <c r="R10166"/>
    </row>
    <row r="10167" spans="17:18" x14ac:dyDescent="0.35">
      <c r="Q10167" s="22"/>
      <c r="R10167"/>
    </row>
    <row r="10168" spans="17:18" x14ac:dyDescent="0.35">
      <c r="Q10168" s="22"/>
      <c r="R10168"/>
    </row>
    <row r="10169" spans="17:18" x14ac:dyDescent="0.35">
      <c r="Q10169" s="22"/>
      <c r="R10169"/>
    </row>
    <row r="10170" spans="17:18" x14ac:dyDescent="0.35">
      <c r="Q10170" s="22"/>
      <c r="R10170"/>
    </row>
    <row r="10171" spans="17:18" x14ac:dyDescent="0.35">
      <c r="Q10171" s="22"/>
      <c r="R10171"/>
    </row>
    <row r="10172" spans="17:18" x14ac:dyDescent="0.35">
      <c r="Q10172" s="22"/>
      <c r="R10172"/>
    </row>
    <row r="10173" spans="17:18" x14ac:dyDescent="0.35">
      <c r="Q10173" s="22"/>
      <c r="R10173"/>
    </row>
    <row r="10174" spans="17:18" x14ac:dyDescent="0.35">
      <c r="Q10174" s="22"/>
      <c r="R10174"/>
    </row>
    <row r="10175" spans="17:18" x14ac:dyDescent="0.35">
      <c r="Q10175" s="22"/>
      <c r="R10175"/>
    </row>
    <row r="10176" spans="17:18" x14ac:dyDescent="0.35">
      <c r="Q10176" s="22"/>
      <c r="R10176"/>
    </row>
    <row r="10177" spans="17:18" x14ac:dyDescent="0.35">
      <c r="Q10177" s="22"/>
      <c r="R10177"/>
    </row>
    <row r="10178" spans="17:18" x14ac:dyDescent="0.35">
      <c r="Q10178" s="22"/>
      <c r="R10178"/>
    </row>
    <row r="10179" spans="17:18" x14ac:dyDescent="0.35">
      <c r="Q10179" s="22"/>
      <c r="R10179"/>
    </row>
    <row r="10180" spans="17:18" x14ac:dyDescent="0.35">
      <c r="Q10180" s="22"/>
      <c r="R10180"/>
    </row>
    <row r="10181" spans="17:18" x14ac:dyDescent="0.35">
      <c r="Q10181" s="22"/>
      <c r="R10181"/>
    </row>
    <row r="10182" spans="17:18" x14ac:dyDescent="0.35">
      <c r="Q10182" s="22"/>
      <c r="R10182"/>
    </row>
    <row r="10183" spans="17:18" x14ac:dyDescent="0.35">
      <c r="Q10183" s="22"/>
      <c r="R10183"/>
    </row>
    <row r="10184" spans="17:18" x14ac:dyDescent="0.35">
      <c r="Q10184" s="22"/>
      <c r="R10184"/>
    </row>
    <row r="10185" spans="17:18" x14ac:dyDescent="0.35">
      <c r="Q10185" s="22"/>
      <c r="R10185"/>
    </row>
    <row r="10186" spans="17:18" x14ac:dyDescent="0.35">
      <c r="Q10186" s="22"/>
      <c r="R10186"/>
    </row>
    <row r="10187" spans="17:18" x14ac:dyDescent="0.35">
      <c r="Q10187" s="22"/>
      <c r="R10187"/>
    </row>
    <row r="10188" spans="17:18" x14ac:dyDescent="0.35">
      <c r="Q10188" s="22"/>
      <c r="R10188"/>
    </row>
    <row r="10189" spans="17:18" x14ac:dyDescent="0.35">
      <c r="Q10189" s="22"/>
      <c r="R10189"/>
    </row>
    <row r="10190" spans="17:18" x14ac:dyDescent="0.35">
      <c r="Q10190" s="22"/>
      <c r="R10190"/>
    </row>
    <row r="10191" spans="17:18" x14ac:dyDescent="0.35">
      <c r="Q10191" s="22"/>
      <c r="R10191"/>
    </row>
    <row r="10192" spans="17:18" x14ac:dyDescent="0.35">
      <c r="Q10192" s="22"/>
      <c r="R10192"/>
    </row>
    <row r="10193" spans="17:18" x14ac:dyDescent="0.35">
      <c r="Q10193" s="22"/>
      <c r="R10193"/>
    </row>
    <row r="10194" spans="17:18" x14ac:dyDescent="0.35">
      <c r="Q10194" s="22"/>
      <c r="R10194"/>
    </row>
    <row r="10195" spans="17:18" x14ac:dyDescent="0.35">
      <c r="Q10195" s="22"/>
      <c r="R10195"/>
    </row>
    <row r="10196" spans="17:18" x14ac:dyDescent="0.35">
      <c r="Q10196" s="22"/>
      <c r="R10196"/>
    </row>
    <row r="10197" spans="17:18" x14ac:dyDescent="0.35">
      <c r="Q10197" s="22"/>
      <c r="R10197"/>
    </row>
    <row r="10198" spans="17:18" x14ac:dyDescent="0.35">
      <c r="Q10198" s="22"/>
      <c r="R10198"/>
    </row>
    <row r="10199" spans="17:18" x14ac:dyDescent="0.35">
      <c r="Q10199" s="22"/>
      <c r="R10199"/>
    </row>
    <row r="10200" spans="17:18" x14ac:dyDescent="0.35">
      <c r="Q10200" s="22"/>
      <c r="R10200"/>
    </row>
    <row r="10201" spans="17:18" x14ac:dyDescent="0.35">
      <c r="Q10201" s="22"/>
      <c r="R10201"/>
    </row>
    <row r="10202" spans="17:18" x14ac:dyDescent="0.35">
      <c r="Q10202" s="22"/>
      <c r="R10202"/>
    </row>
    <row r="10203" spans="17:18" x14ac:dyDescent="0.35">
      <c r="Q10203" s="22"/>
      <c r="R10203"/>
    </row>
    <row r="10204" spans="17:18" x14ac:dyDescent="0.35">
      <c r="Q10204" s="22"/>
      <c r="R10204"/>
    </row>
    <row r="10205" spans="17:18" x14ac:dyDescent="0.35">
      <c r="Q10205" s="22"/>
      <c r="R10205"/>
    </row>
    <row r="10206" spans="17:18" x14ac:dyDescent="0.35">
      <c r="Q10206" s="22"/>
      <c r="R10206"/>
    </row>
    <row r="10207" spans="17:18" x14ac:dyDescent="0.35">
      <c r="Q10207" s="22"/>
      <c r="R10207"/>
    </row>
    <row r="10208" spans="17:18" x14ac:dyDescent="0.35">
      <c r="Q10208" s="22"/>
      <c r="R10208"/>
    </row>
    <row r="10209" spans="17:18" x14ac:dyDescent="0.35">
      <c r="Q10209" s="22"/>
      <c r="R10209"/>
    </row>
    <row r="10210" spans="17:18" x14ac:dyDescent="0.35">
      <c r="Q10210" s="22"/>
      <c r="R10210"/>
    </row>
    <row r="10211" spans="17:18" x14ac:dyDescent="0.35">
      <c r="Q10211" s="22"/>
      <c r="R10211"/>
    </row>
    <row r="10212" spans="17:18" x14ac:dyDescent="0.35">
      <c r="Q10212" s="22"/>
      <c r="R10212"/>
    </row>
    <row r="10213" spans="17:18" x14ac:dyDescent="0.35">
      <c r="Q10213" s="22"/>
      <c r="R10213"/>
    </row>
    <row r="10214" spans="17:18" x14ac:dyDescent="0.35">
      <c r="Q10214" s="22"/>
      <c r="R10214"/>
    </row>
    <row r="10215" spans="17:18" x14ac:dyDescent="0.35">
      <c r="Q10215" s="22"/>
      <c r="R10215"/>
    </row>
    <row r="10216" spans="17:18" x14ac:dyDescent="0.35">
      <c r="Q10216" s="22"/>
      <c r="R10216"/>
    </row>
    <row r="10217" spans="17:18" x14ac:dyDescent="0.35">
      <c r="Q10217" s="22"/>
      <c r="R10217"/>
    </row>
    <row r="10218" spans="17:18" x14ac:dyDescent="0.35">
      <c r="Q10218" s="22"/>
      <c r="R10218"/>
    </row>
    <row r="10219" spans="17:18" x14ac:dyDescent="0.35">
      <c r="Q10219" s="22"/>
      <c r="R10219"/>
    </row>
    <row r="10220" spans="17:18" x14ac:dyDescent="0.35">
      <c r="Q10220" s="22"/>
      <c r="R10220"/>
    </row>
    <row r="10221" spans="17:18" x14ac:dyDescent="0.35">
      <c r="Q10221" s="22"/>
      <c r="R10221"/>
    </row>
    <row r="10222" spans="17:18" x14ac:dyDescent="0.35">
      <c r="Q10222" s="22"/>
      <c r="R10222"/>
    </row>
    <row r="10223" spans="17:18" x14ac:dyDescent="0.35">
      <c r="Q10223" s="22"/>
      <c r="R10223"/>
    </row>
    <row r="10224" spans="17:18" x14ac:dyDescent="0.35">
      <c r="Q10224" s="22"/>
      <c r="R10224"/>
    </row>
    <row r="10225" spans="17:18" x14ac:dyDescent="0.35">
      <c r="Q10225" s="22"/>
      <c r="R10225"/>
    </row>
    <row r="10226" spans="17:18" x14ac:dyDescent="0.35">
      <c r="Q10226" s="22"/>
      <c r="R10226"/>
    </row>
    <row r="10227" spans="17:18" x14ac:dyDescent="0.35">
      <c r="Q10227" s="22"/>
      <c r="R10227"/>
    </row>
    <row r="10228" spans="17:18" x14ac:dyDescent="0.35">
      <c r="Q10228" s="22"/>
      <c r="R10228"/>
    </row>
    <row r="10229" spans="17:18" x14ac:dyDescent="0.35">
      <c r="Q10229" s="22"/>
      <c r="R10229"/>
    </row>
    <row r="10230" spans="17:18" x14ac:dyDescent="0.35">
      <c r="Q10230" s="22"/>
      <c r="R10230"/>
    </row>
    <row r="10231" spans="17:18" x14ac:dyDescent="0.35">
      <c r="Q10231" s="22"/>
      <c r="R10231"/>
    </row>
    <row r="10232" spans="17:18" x14ac:dyDescent="0.35">
      <c r="Q10232" s="22"/>
      <c r="R10232"/>
    </row>
    <row r="10233" spans="17:18" x14ac:dyDescent="0.35">
      <c r="Q10233" s="22"/>
      <c r="R10233"/>
    </row>
    <row r="10234" spans="17:18" x14ac:dyDescent="0.35">
      <c r="Q10234" s="22"/>
      <c r="R10234"/>
    </row>
    <row r="10235" spans="17:18" x14ac:dyDescent="0.35">
      <c r="Q10235" s="22"/>
      <c r="R10235"/>
    </row>
    <row r="10236" spans="17:18" x14ac:dyDescent="0.35">
      <c r="Q10236" s="22"/>
      <c r="R10236"/>
    </row>
    <row r="10237" spans="17:18" x14ac:dyDescent="0.35">
      <c r="Q10237" s="22"/>
      <c r="R10237"/>
    </row>
    <row r="10238" spans="17:18" x14ac:dyDescent="0.35">
      <c r="Q10238" s="22"/>
      <c r="R10238"/>
    </row>
    <row r="10239" spans="17:18" x14ac:dyDescent="0.35">
      <c r="Q10239" s="22"/>
      <c r="R10239"/>
    </row>
    <row r="10240" spans="17:18" x14ac:dyDescent="0.35">
      <c r="Q10240" s="22"/>
      <c r="R10240"/>
    </row>
    <row r="10241" spans="17:18" x14ac:dyDescent="0.35">
      <c r="Q10241" s="22"/>
      <c r="R10241"/>
    </row>
    <row r="10242" spans="17:18" x14ac:dyDescent="0.35">
      <c r="Q10242" s="22"/>
      <c r="R10242"/>
    </row>
    <row r="10243" spans="17:18" x14ac:dyDescent="0.35">
      <c r="Q10243" s="22"/>
      <c r="R10243"/>
    </row>
    <row r="10244" spans="17:18" x14ac:dyDescent="0.35">
      <c r="Q10244" s="22"/>
      <c r="R10244"/>
    </row>
    <row r="10245" spans="17:18" x14ac:dyDescent="0.35">
      <c r="Q10245" s="22"/>
      <c r="R10245"/>
    </row>
    <row r="10246" spans="17:18" x14ac:dyDescent="0.35">
      <c r="Q10246" s="22"/>
      <c r="R10246"/>
    </row>
    <row r="10247" spans="17:18" x14ac:dyDescent="0.35">
      <c r="Q10247" s="22"/>
      <c r="R10247"/>
    </row>
    <row r="10248" spans="17:18" x14ac:dyDescent="0.35">
      <c r="Q10248" s="22"/>
      <c r="R10248"/>
    </row>
    <row r="10249" spans="17:18" x14ac:dyDescent="0.35">
      <c r="Q10249" s="22"/>
      <c r="R10249"/>
    </row>
    <row r="10250" spans="17:18" x14ac:dyDescent="0.35">
      <c r="Q10250" s="22"/>
      <c r="R10250"/>
    </row>
    <row r="10251" spans="17:18" x14ac:dyDescent="0.35">
      <c r="Q10251" s="22"/>
      <c r="R10251"/>
    </row>
    <row r="10252" spans="17:18" x14ac:dyDescent="0.35">
      <c r="Q10252" s="22"/>
      <c r="R10252"/>
    </row>
    <row r="10253" spans="17:18" x14ac:dyDescent="0.35">
      <c r="Q10253" s="22"/>
      <c r="R10253"/>
    </row>
    <row r="10254" spans="17:18" x14ac:dyDescent="0.35">
      <c r="Q10254" s="22"/>
      <c r="R10254"/>
    </row>
    <row r="10255" spans="17:18" x14ac:dyDescent="0.35">
      <c r="Q10255" s="22"/>
      <c r="R10255"/>
    </row>
    <row r="10256" spans="17:18" x14ac:dyDescent="0.35">
      <c r="Q10256" s="22"/>
      <c r="R10256"/>
    </row>
    <row r="10257" spans="17:18" x14ac:dyDescent="0.35">
      <c r="Q10257" s="22"/>
      <c r="R10257"/>
    </row>
    <row r="10258" spans="17:18" x14ac:dyDescent="0.35">
      <c r="Q10258" s="22"/>
      <c r="R10258"/>
    </row>
    <row r="10259" spans="17:18" x14ac:dyDescent="0.35">
      <c r="Q10259" s="22"/>
      <c r="R10259"/>
    </row>
    <row r="10260" spans="17:18" x14ac:dyDescent="0.35">
      <c r="Q10260" s="22"/>
      <c r="R10260"/>
    </row>
    <row r="10261" spans="17:18" x14ac:dyDescent="0.35">
      <c r="Q10261" s="22"/>
      <c r="R10261"/>
    </row>
    <row r="10262" spans="17:18" x14ac:dyDescent="0.35">
      <c r="Q10262" s="22"/>
      <c r="R10262"/>
    </row>
    <row r="10263" spans="17:18" x14ac:dyDescent="0.35">
      <c r="Q10263" s="22"/>
      <c r="R10263"/>
    </row>
    <row r="10264" spans="17:18" x14ac:dyDescent="0.35">
      <c r="Q10264" s="22"/>
      <c r="R10264"/>
    </row>
    <row r="10265" spans="17:18" x14ac:dyDescent="0.35">
      <c r="Q10265" s="22"/>
      <c r="R10265"/>
    </row>
    <row r="10266" spans="17:18" x14ac:dyDescent="0.35">
      <c r="Q10266" s="22"/>
      <c r="R10266"/>
    </row>
    <row r="10267" spans="17:18" x14ac:dyDescent="0.35">
      <c r="Q10267" s="22"/>
      <c r="R10267"/>
    </row>
    <row r="10268" spans="17:18" x14ac:dyDescent="0.35">
      <c r="Q10268" s="22"/>
      <c r="R10268"/>
    </row>
    <row r="10269" spans="17:18" x14ac:dyDescent="0.35">
      <c r="Q10269" s="22"/>
      <c r="R10269"/>
    </row>
    <row r="10270" spans="17:18" x14ac:dyDescent="0.35">
      <c r="Q10270" s="22"/>
      <c r="R10270"/>
    </row>
    <row r="10271" spans="17:18" x14ac:dyDescent="0.35">
      <c r="Q10271" s="22"/>
      <c r="R10271"/>
    </row>
    <row r="10272" spans="17:18" x14ac:dyDescent="0.35">
      <c r="Q10272" s="22"/>
      <c r="R10272"/>
    </row>
    <row r="10273" spans="17:18" x14ac:dyDescent="0.35">
      <c r="Q10273" s="22"/>
      <c r="R10273"/>
    </row>
    <row r="10274" spans="17:18" x14ac:dyDescent="0.35">
      <c r="Q10274" s="22"/>
      <c r="R10274"/>
    </row>
    <row r="10275" spans="17:18" x14ac:dyDescent="0.35">
      <c r="Q10275" s="22"/>
      <c r="R10275"/>
    </row>
    <row r="10276" spans="17:18" x14ac:dyDescent="0.35">
      <c r="Q10276" s="22"/>
      <c r="R10276"/>
    </row>
    <row r="10277" spans="17:18" x14ac:dyDescent="0.35">
      <c r="Q10277" s="22"/>
      <c r="R10277"/>
    </row>
    <row r="10278" spans="17:18" x14ac:dyDescent="0.35">
      <c r="Q10278" s="22"/>
      <c r="R10278"/>
    </row>
    <row r="10279" spans="17:18" x14ac:dyDescent="0.35">
      <c r="Q10279" s="22"/>
      <c r="R10279"/>
    </row>
    <row r="10280" spans="17:18" x14ac:dyDescent="0.35">
      <c r="Q10280" s="22"/>
      <c r="R10280"/>
    </row>
    <row r="10281" spans="17:18" x14ac:dyDescent="0.35">
      <c r="Q10281" s="22"/>
      <c r="R10281"/>
    </row>
    <row r="10282" spans="17:18" x14ac:dyDescent="0.35">
      <c r="Q10282" s="22"/>
      <c r="R10282"/>
    </row>
    <row r="10283" spans="17:18" x14ac:dyDescent="0.35">
      <c r="Q10283" s="22"/>
      <c r="R10283"/>
    </row>
    <row r="10284" spans="17:18" x14ac:dyDescent="0.35">
      <c r="Q10284" s="22"/>
      <c r="R10284"/>
    </row>
    <row r="10285" spans="17:18" x14ac:dyDescent="0.35">
      <c r="Q10285" s="22"/>
      <c r="R10285"/>
    </row>
    <row r="10286" spans="17:18" x14ac:dyDescent="0.35">
      <c r="Q10286" s="22"/>
      <c r="R10286"/>
    </row>
    <row r="10287" spans="17:18" x14ac:dyDescent="0.35">
      <c r="Q10287" s="22"/>
      <c r="R10287"/>
    </row>
    <row r="10288" spans="17:18" x14ac:dyDescent="0.35">
      <c r="Q10288" s="22"/>
      <c r="R10288"/>
    </row>
    <row r="10289" spans="17:18" x14ac:dyDescent="0.35">
      <c r="Q10289" s="22"/>
      <c r="R10289"/>
    </row>
    <row r="10290" spans="17:18" x14ac:dyDescent="0.35">
      <c r="Q10290" s="22"/>
      <c r="R10290"/>
    </row>
    <row r="10291" spans="17:18" x14ac:dyDescent="0.35">
      <c r="Q10291" s="22"/>
      <c r="R10291"/>
    </row>
    <row r="10292" spans="17:18" x14ac:dyDescent="0.35">
      <c r="Q10292" s="22"/>
      <c r="R10292"/>
    </row>
    <row r="10293" spans="17:18" x14ac:dyDescent="0.35">
      <c r="Q10293" s="22"/>
      <c r="R10293"/>
    </row>
    <row r="10294" spans="17:18" x14ac:dyDescent="0.35">
      <c r="Q10294" s="22"/>
      <c r="R10294"/>
    </row>
    <row r="10295" spans="17:18" x14ac:dyDescent="0.35">
      <c r="Q10295" s="22"/>
      <c r="R10295"/>
    </row>
    <row r="10296" spans="17:18" x14ac:dyDescent="0.35">
      <c r="Q10296" s="22"/>
      <c r="R10296"/>
    </row>
    <row r="10297" spans="17:18" x14ac:dyDescent="0.35">
      <c r="Q10297" s="22"/>
      <c r="R10297"/>
    </row>
    <row r="10298" spans="17:18" x14ac:dyDescent="0.35">
      <c r="Q10298" s="22"/>
      <c r="R10298"/>
    </row>
    <row r="10299" spans="17:18" x14ac:dyDescent="0.35">
      <c r="Q10299" s="22"/>
      <c r="R10299"/>
    </row>
    <row r="10300" spans="17:18" x14ac:dyDescent="0.35">
      <c r="Q10300" s="22"/>
      <c r="R10300"/>
    </row>
    <row r="10301" spans="17:18" x14ac:dyDescent="0.35">
      <c r="Q10301" s="22"/>
      <c r="R10301"/>
    </row>
    <row r="10302" spans="17:18" x14ac:dyDescent="0.35">
      <c r="Q10302" s="22"/>
      <c r="R10302"/>
    </row>
    <row r="10303" spans="17:18" x14ac:dyDescent="0.35">
      <c r="Q10303" s="22"/>
      <c r="R10303"/>
    </row>
    <row r="10304" spans="17:18" x14ac:dyDescent="0.35">
      <c r="Q10304" s="22"/>
      <c r="R10304"/>
    </row>
    <row r="10305" spans="17:18" x14ac:dyDescent="0.35">
      <c r="Q10305" s="22"/>
      <c r="R10305"/>
    </row>
    <row r="10306" spans="17:18" x14ac:dyDescent="0.35">
      <c r="Q10306" s="22"/>
      <c r="R10306"/>
    </row>
    <row r="10307" spans="17:18" x14ac:dyDescent="0.35">
      <c r="Q10307" s="22"/>
      <c r="R10307"/>
    </row>
    <row r="10308" spans="17:18" x14ac:dyDescent="0.35">
      <c r="Q10308" s="22"/>
      <c r="R10308"/>
    </row>
    <row r="10309" spans="17:18" x14ac:dyDescent="0.35">
      <c r="Q10309" s="22"/>
      <c r="R10309"/>
    </row>
    <row r="10310" spans="17:18" x14ac:dyDescent="0.35">
      <c r="Q10310" s="22"/>
      <c r="R10310"/>
    </row>
    <row r="10311" spans="17:18" x14ac:dyDescent="0.35">
      <c r="Q10311" s="22"/>
      <c r="R10311"/>
    </row>
    <row r="10312" spans="17:18" x14ac:dyDescent="0.35">
      <c r="Q10312" s="22"/>
      <c r="R10312"/>
    </row>
    <row r="10313" spans="17:18" x14ac:dyDescent="0.35">
      <c r="Q10313" s="22"/>
      <c r="R10313"/>
    </row>
    <row r="10314" spans="17:18" x14ac:dyDescent="0.35">
      <c r="Q10314" s="22"/>
      <c r="R10314"/>
    </row>
    <row r="10315" spans="17:18" x14ac:dyDescent="0.35">
      <c r="Q10315" s="22"/>
      <c r="R10315"/>
    </row>
    <row r="10316" spans="17:18" x14ac:dyDescent="0.35">
      <c r="Q10316" s="22"/>
      <c r="R10316"/>
    </row>
    <row r="10317" spans="17:18" x14ac:dyDescent="0.35">
      <c r="Q10317" s="22"/>
      <c r="R10317"/>
    </row>
    <row r="10318" spans="17:18" x14ac:dyDescent="0.35">
      <c r="Q10318" s="22"/>
      <c r="R10318"/>
    </row>
    <row r="10319" spans="17:18" x14ac:dyDescent="0.35">
      <c r="Q10319" s="22"/>
      <c r="R10319"/>
    </row>
    <row r="10320" spans="17:18" x14ac:dyDescent="0.35">
      <c r="Q10320" s="22"/>
      <c r="R10320"/>
    </row>
    <row r="10321" spans="17:18" x14ac:dyDescent="0.35">
      <c r="Q10321" s="22"/>
      <c r="R10321"/>
    </row>
    <row r="10322" spans="17:18" x14ac:dyDescent="0.35">
      <c r="Q10322" s="22"/>
      <c r="R10322"/>
    </row>
    <row r="10323" spans="17:18" x14ac:dyDescent="0.35">
      <c r="Q10323" s="22"/>
      <c r="R10323"/>
    </row>
    <row r="10324" spans="17:18" x14ac:dyDescent="0.35">
      <c r="Q10324" s="22"/>
      <c r="R10324"/>
    </row>
    <row r="10325" spans="17:18" x14ac:dyDescent="0.35">
      <c r="Q10325" s="22"/>
      <c r="R10325"/>
    </row>
    <row r="10326" spans="17:18" x14ac:dyDescent="0.35">
      <c r="Q10326" s="22"/>
      <c r="R10326"/>
    </row>
    <row r="10327" spans="17:18" x14ac:dyDescent="0.35">
      <c r="Q10327" s="22"/>
      <c r="R10327"/>
    </row>
    <row r="10328" spans="17:18" x14ac:dyDescent="0.35">
      <c r="Q10328" s="22"/>
      <c r="R10328"/>
    </row>
    <row r="10329" spans="17:18" x14ac:dyDescent="0.35">
      <c r="Q10329" s="22"/>
      <c r="R10329"/>
    </row>
    <row r="10330" spans="17:18" x14ac:dyDescent="0.35">
      <c r="Q10330" s="22"/>
      <c r="R10330"/>
    </row>
    <row r="10331" spans="17:18" x14ac:dyDescent="0.35">
      <c r="Q10331" s="22"/>
      <c r="R10331"/>
    </row>
    <row r="10332" spans="17:18" x14ac:dyDescent="0.35">
      <c r="Q10332" s="22"/>
      <c r="R10332"/>
    </row>
    <row r="10333" spans="17:18" x14ac:dyDescent="0.35">
      <c r="Q10333" s="22"/>
      <c r="R10333"/>
    </row>
    <row r="10334" spans="17:18" x14ac:dyDescent="0.35">
      <c r="Q10334" s="22"/>
      <c r="R10334"/>
    </row>
    <row r="10335" spans="17:18" x14ac:dyDescent="0.35">
      <c r="Q10335" s="22"/>
      <c r="R10335"/>
    </row>
    <row r="10336" spans="17:18" x14ac:dyDescent="0.35">
      <c r="Q10336" s="22"/>
      <c r="R10336"/>
    </row>
    <row r="10337" spans="17:18" x14ac:dyDescent="0.35">
      <c r="Q10337" s="22"/>
      <c r="R10337"/>
    </row>
    <row r="10338" spans="17:18" x14ac:dyDescent="0.35">
      <c r="Q10338" s="22"/>
      <c r="R10338"/>
    </row>
    <row r="10339" spans="17:18" x14ac:dyDescent="0.35">
      <c r="Q10339" s="22"/>
      <c r="R10339"/>
    </row>
    <row r="10340" spans="17:18" x14ac:dyDescent="0.35">
      <c r="Q10340" s="22"/>
      <c r="R10340"/>
    </row>
    <row r="10341" spans="17:18" x14ac:dyDescent="0.35">
      <c r="Q10341" s="22"/>
      <c r="R10341"/>
    </row>
    <row r="10342" spans="17:18" x14ac:dyDescent="0.35">
      <c r="Q10342" s="22"/>
      <c r="R10342"/>
    </row>
    <row r="10343" spans="17:18" x14ac:dyDescent="0.35">
      <c r="Q10343" s="22"/>
      <c r="R10343"/>
    </row>
    <row r="10344" spans="17:18" x14ac:dyDescent="0.35">
      <c r="Q10344" s="22"/>
      <c r="R10344"/>
    </row>
    <row r="10345" spans="17:18" x14ac:dyDescent="0.35">
      <c r="Q10345" s="22"/>
      <c r="R10345"/>
    </row>
    <row r="10346" spans="17:18" x14ac:dyDescent="0.35">
      <c r="Q10346" s="22"/>
      <c r="R10346"/>
    </row>
    <row r="10347" spans="17:18" x14ac:dyDescent="0.35">
      <c r="Q10347" s="22"/>
      <c r="R10347"/>
    </row>
    <row r="10348" spans="17:18" x14ac:dyDescent="0.35">
      <c r="Q10348" s="22"/>
      <c r="R10348"/>
    </row>
    <row r="10349" spans="17:18" x14ac:dyDescent="0.35">
      <c r="Q10349" s="22"/>
      <c r="R10349"/>
    </row>
    <row r="10350" spans="17:18" x14ac:dyDescent="0.35">
      <c r="Q10350" s="22"/>
      <c r="R10350"/>
    </row>
    <row r="10351" spans="17:18" x14ac:dyDescent="0.35">
      <c r="Q10351" s="22"/>
      <c r="R10351"/>
    </row>
    <row r="10352" spans="17:18" x14ac:dyDescent="0.35">
      <c r="Q10352" s="22"/>
      <c r="R10352"/>
    </row>
    <row r="10353" spans="17:18" x14ac:dyDescent="0.35">
      <c r="Q10353" s="22"/>
      <c r="R10353"/>
    </row>
    <row r="10354" spans="17:18" x14ac:dyDescent="0.35">
      <c r="Q10354" s="22"/>
      <c r="R10354"/>
    </row>
    <row r="10355" spans="17:18" x14ac:dyDescent="0.35">
      <c r="Q10355" s="22"/>
      <c r="R10355"/>
    </row>
    <row r="10356" spans="17:18" x14ac:dyDescent="0.35">
      <c r="Q10356" s="22"/>
      <c r="R10356"/>
    </row>
    <row r="10357" spans="17:18" x14ac:dyDescent="0.35">
      <c r="Q10357" s="22"/>
      <c r="R10357"/>
    </row>
    <row r="10358" spans="17:18" x14ac:dyDescent="0.35">
      <c r="Q10358" s="22"/>
      <c r="R10358"/>
    </row>
    <row r="10359" spans="17:18" x14ac:dyDescent="0.35">
      <c r="Q10359" s="22"/>
      <c r="R10359"/>
    </row>
    <row r="10360" spans="17:18" x14ac:dyDescent="0.35">
      <c r="Q10360" s="22"/>
      <c r="R10360"/>
    </row>
    <row r="10361" spans="17:18" x14ac:dyDescent="0.35">
      <c r="Q10361" s="22"/>
      <c r="R10361"/>
    </row>
    <row r="10362" spans="17:18" x14ac:dyDescent="0.35">
      <c r="Q10362" s="22"/>
      <c r="R10362"/>
    </row>
    <row r="10363" spans="17:18" x14ac:dyDescent="0.35">
      <c r="Q10363" s="22"/>
      <c r="R10363"/>
    </row>
    <row r="10364" spans="17:18" x14ac:dyDescent="0.35">
      <c r="Q10364" s="22"/>
      <c r="R10364"/>
    </row>
    <row r="10365" spans="17:18" x14ac:dyDescent="0.35">
      <c r="Q10365" s="22"/>
      <c r="R10365"/>
    </row>
    <row r="10366" spans="17:18" x14ac:dyDescent="0.35">
      <c r="Q10366" s="22"/>
      <c r="R10366"/>
    </row>
    <row r="10367" spans="17:18" x14ac:dyDescent="0.35">
      <c r="Q10367" s="22"/>
      <c r="R10367"/>
    </row>
    <row r="10368" spans="17:18" x14ac:dyDescent="0.35">
      <c r="Q10368" s="22"/>
      <c r="R10368"/>
    </row>
    <row r="10369" spans="17:18" x14ac:dyDescent="0.35">
      <c r="Q10369" s="22"/>
      <c r="R10369"/>
    </row>
    <row r="10370" spans="17:18" x14ac:dyDescent="0.35">
      <c r="Q10370" s="22"/>
      <c r="R10370"/>
    </row>
    <row r="10371" spans="17:18" x14ac:dyDescent="0.35">
      <c r="Q10371" s="22"/>
      <c r="R10371"/>
    </row>
    <row r="10372" spans="17:18" x14ac:dyDescent="0.35">
      <c r="Q10372" s="22"/>
      <c r="R10372"/>
    </row>
    <row r="10373" spans="17:18" x14ac:dyDescent="0.35">
      <c r="Q10373" s="22"/>
      <c r="R10373"/>
    </row>
    <row r="10374" spans="17:18" x14ac:dyDescent="0.35">
      <c r="Q10374" s="22"/>
      <c r="R10374"/>
    </row>
    <row r="10375" spans="17:18" x14ac:dyDescent="0.35">
      <c r="Q10375" s="22"/>
      <c r="R10375"/>
    </row>
    <row r="10376" spans="17:18" x14ac:dyDescent="0.35">
      <c r="Q10376" s="22"/>
      <c r="R10376"/>
    </row>
    <row r="10377" spans="17:18" x14ac:dyDescent="0.35">
      <c r="Q10377" s="22"/>
      <c r="R10377"/>
    </row>
    <row r="10378" spans="17:18" x14ac:dyDescent="0.35">
      <c r="Q10378" s="22"/>
      <c r="R10378"/>
    </row>
    <row r="10379" spans="17:18" x14ac:dyDescent="0.35">
      <c r="Q10379" s="22"/>
      <c r="R10379"/>
    </row>
    <row r="10380" spans="17:18" x14ac:dyDescent="0.35">
      <c r="Q10380" s="22"/>
      <c r="R10380"/>
    </row>
    <row r="10381" spans="17:18" x14ac:dyDescent="0.35">
      <c r="Q10381" s="22"/>
      <c r="R10381"/>
    </row>
    <row r="10382" spans="17:18" x14ac:dyDescent="0.35">
      <c r="Q10382" s="22"/>
      <c r="R10382"/>
    </row>
    <row r="10383" spans="17:18" x14ac:dyDescent="0.35">
      <c r="Q10383" s="22"/>
      <c r="R10383"/>
    </row>
    <row r="10384" spans="17:18" x14ac:dyDescent="0.35">
      <c r="Q10384" s="22"/>
      <c r="R10384"/>
    </row>
    <row r="10385" spans="17:18" x14ac:dyDescent="0.35">
      <c r="Q10385" s="22"/>
      <c r="R10385"/>
    </row>
    <row r="10386" spans="17:18" x14ac:dyDescent="0.35">
      <c r="Q10386" s="22"/>
      <c r="R10386"/>
    </row>
    <row r="10387" spans="17:18" x14ac:dyDescent="0.35">
      <c r="Q10387" s="22"/>
      <c r="R10387"/>
    </row>
    <row r="10388" spans="17:18" x14ac:dyDescent="0.35">
      <c r="Q10388" s="22"/>
      <c r="R10388"/>
    </row>
    <row r="10389" spans="17:18" x14ac:dyDescent="0.35">
      <c r="Q10389" s="22"/>
      <c r="R10389"/>
    </row>
    <row r="10390" spans="17:18" x14ac:dyDescent="0.35">
      <c r="Q10390" s="22"/>
      <c r="R10390"/>
    </row>
    <row r="10391" spans="17:18" x14ac:dyDescent="0.35">
      <c r="Q10391" s="22"/>
      <c r="R10391"/>
    </row>
    <row r="10392" spans="17:18" x14ac:dyDescent="0.35">
      <c r="Q10392" s="22"/>
      <c r="R10392"/>
    </row>
    <row r="10393" spans="17:18" x14ac:dyDescent="0.35">
      <c r="Q10393" s="22"/>
      <c r="R10393"/>
    </row>
    <row r="10394" spans="17:18" x14ac:dyDescent="0.35">
      <c r="Q10394" s="22"/>
      <c r="R10394"/>
    </row>
    <row r="10395" spans="17:18" x14ac:dyDescent="0.35">
      <c r="Q10395" s="22"/>
      <c r="R10395"/>
    </row>
    <row r="10396" spans="17:18" x14ac:dyDescent="0.35">
      <c r="Q10396" s="22"/>
      <c r="R10396"/>
    </row>
    <row r="10397" spans="17:18" x14ac:dyDescent="0.35">
      <c r="Q10397" s="22"/>
      <c r="R10397"/>
    </row>
    <row r="10398" spans="17:18" x14ac:dyDescent="0.35">
      <c r="Q10398" s="22"/>
      <c r="R10398"/>
    </row>
    <row r="10399" spans="17:18" x14ac:dyDescent="0.35">
      <c r="Q10399" s="22"/>
      <c r="R10399"/>
    </row>
    <row r="10400" spans="17:18" x14ac:dyDescent="0.35">
      <c r="Q10400" s="22"/>
      <c r="R10400"/>
    </row>
    <row r="10401" spans="17:18" x14ac:dyDescent="0.35">
      <c r="Q10401" s="22"/>
      <c r="R10401"/>
    </row>
    <row r="10402" spans="17:18" x14ac:dyDescent="0.35">
      <c r="Q10402" s="22"/>
      <c r="R10402"/>
    </row>
    <row r="10403" spans="17:18" x14ac:dyDescent="0.35">
      <c r="Q10403" s="22"/>
      <c r="R10403"/>
    </row>
    <row r="10404" spans="17:18" x14ac:dyDescent="0.35">
      <c r="Q10404" s="22"/>
      <c r="R10404"/>
    </row>
    <row r="10405" spans="17:18" x14ac:dyDescent="0.35">
      <c r="Q10405" s="22"/>
      <c r="R10405"/>
    </row>
    <row r="10406" spans="17:18" x14ac:dyDescent="0.35">
      <c r="Q10406" s="22"/>
      <c r="R10406"/>
    </row>
    <row r="10407" spans="17:18" x14ac:dyDescent="0.35">
      <c r="Q10407" s="22"/>
      <c r="R10407"/>
    </row>
    <row r="10408" spans="17:18" x14ac:dyDescent="0.35">
      <c r="Q10408" s="22"/>
      <c r="R10408"/>
    </row>
    <row r="10409" spans="17:18" x14ac:dyDescent="0.35">
      <c r="Q10409" s="22"/>
      <c r="R10409"/>
    </row>
    <row r="10410" spans="17:18" x14ac:dyDescent="0.35">
      <c r="Q10410" s="22"/>
      <c r="R10410"/>
    </row>
    <row r="10411" spans="17:18" x14ac:dyDescent="0.35">
      <c r="Q10411" s="22"/>
      <c r="R10411"/>
    </row>
    <row r="10412" spans="17:18" x14ac:dyDescent="0.35">
      <c r="Q10412" s="22"/>
      <c r="R10412"/>
    </row>
    <row r="10413" spans="17:18" x14ac:dyDescent="0.35">
      <c r="Q10413" s="22"/>
      <c r="R10413"/>
    </row>
    <row r="10414" spans="17:18" x14ac:dyDescent="0.35">
      <c r="Q10414" s="22"/>
      <c r="R10414"/>
    </row>
    <row r="10415" spans="17:18" x14ac:dyDescent="0.35">
      <c r="Q10415" s="22"/>
      <c r="R10415"/>
    </row>
    <row r="10416" spans="17:18" x14ac:dyDescent="0.35">
      <c r="Q10416" s="22"/>
      <c r="R10416"/>
    </row>
    <row r="10417" spans="17:18" x14ac:dyDescent="0.35">
      <c r="Q10417" s="22"/>
      <c r="R10417"/>
    </row>
    <row r="10418" spans="17:18" x14ac:dyDescent="0.35">
      <c r="Q10418" s="22"/>
      <c r="R10418"/>
    </row>
    <row r="10419" spans="17:18" x14ac:dyDescent="0.35">
      <c r="Q10419" s="22"/>
      <c r="R10419"/>
    </row>
    <row r="10420" spans="17:18" x14ac:dyDescent="0.35">
      <c r="Q10420" s="22"/>
      <c r="R10420"/>
    </row>
    <row r="10421" spans="17:18" x14ac:dyDescent="0.35">
      <c r="Q10421" s="22"/>
      <c r="R10421"/>
    </row>
    <row r="10422" spans="17:18" x14ac:dyDescent="0.35">
      <c r="Q10422" s="22"/>
      <c r="R10422"/>
    </row>
    <row r="10423" spans="17:18" x14ac:dyDescent="0.35">
      <c r="Q10423" s="22"/>
      <c r="R10423"/>
    </row>
    <row r="10424" spans="17:18" x14ac:dyDescent="0.35">
      <c r="Q10424" s="22"/>
      <c r="R10424"/>
    </row>
    <row r="10425" spans="17:18" x14ac:dyDescent="0.35">
      <c r="Q10425" s="22"/>
      <c r="R10425"/>
    </row>
    <row r="10426" spans="17:18" x14ac:dyDescent="0.35">
      <c r="Q10426" s="22"/>
      <c r="R10426"/>
    </row>
    <row r="10427" spans="17:18" x14ac:dyDescent="0.35">
      <c r="Q10427" s="22"/>
      <c r="R10427"/>
    </row>
    <row r="10428" spans="17:18" x14ac:dyDescent="0.35">
      <c r="Q10428" s="22"/>
      <c r="R10428"/>
    </row>
    <row r="10429" spans="17:18" x14ac:dyDescent="0.35">
      <c r="Q10429" s="22"/>
      <c r="R10429"/>
    </row>
    <row r="10430" spans="17:18" x14ac:dyDescent="0.35">
      <c r="Q10430" s="22"/>
      <c r="R10430"/>
    </row>
    <row r="10431" spans="17:18" x14ac:dyDescent="0.35">
      <c r="Q10431" s="22"/>
      <c r="R10431"/>
    </row>
    <row r="10432" spans="17:18" x14ac:dyDescent="0.35">
      <c r="Q10432" s="22"/>
      <c r="R10432"/>
    </row>
    <row r="10433" spans="17:18" x14ac:dyDescent="0.35">
      <c r="Q10433" s="22"/>
      <c r="R10433"/>
    </row>
    <row r="10434" spans="17:18" x14ac:dyDescent="0.35">
      <c r="Q10434" s="22"/>
      <c r="R10434"/>
    </row>
    <row r="10435" spans="17:18" x14ac:dyDescent="0.35">
      <c r="Q10435" s="22"/>
      <c r="R10435"/>
    </row>
    <row r="10436" spans="17:18" x14ac:dyDescent="0.35">
      <c r="Q10436" s="22"/>
      <c r="R10436"/>
    </row>
    <row r="10437" spans="17:18" x14ac:dyDescent="0.35">
      <c r="Q10437" s="22"/>
      <c r="R10437"/>
    </row>
    <row r="10438" spans="17:18" x14ac:dyDescent="0.35">
      <c r="Q10438" s="22"/>
      <c r="R10438"/>
    </row>
    <row r="10439" spans="17:18" x14ac:dyDescent="0.35">
      <c r="Q10439" s="22"/>
      <c r="R10439"/>
    </row>
    <row r="10440" spans="17:18" x14ac:dyDescent="0.35">
      <c r="Q10440" s="22"/>
      <c r="R10440"/>
    </row>
    <row r="10441" spans="17:18" x14ac:dyDescent="0.35">
      <c r="Q10441" s="22"/>
      <c r="R10441"/>
    </row>
    <row r="10442" spans="17:18" x14ac:dyDescent="0.35">
      <c r="Q10442" s="22"/>
      <c r="R10442"/>
    </row>
    <row r="10443" spans="17:18" x14ac:dyDescent="0.35">
      <c r="Q10443" s="22"/>
      <c r="R10443"/>
    </row>
    <row r="10444" spans="17:18" x14ac:dyDescent="0.35">
      <c r="Q10444" s="22"/>
      <c r="R10444"/>
    </row>
    <row r="10445" spans="17:18" x14ac:dyDescent="0.35">
      <c r="Q10445" s="22"/>
      <c r="R10445"/>
    </row>
    <row r="10446" spans="17:18" x14ac:dyDescent="0.35">
      <c r="Q10446" s="22"/>
      <c r="R10446"/>
    </row>
    <row r="10447" spans="17:18" x14ac:dyDescent="0.35">
      <c r="Q10447" s="22"/>
      <c r="R10447"/>
    </row>
    <row r="10448" spans="17:18" x14ac:dyDescent="0.35">
      <c r="Q10448" s="22"/>
      <c r="R10448"/>
    </row>
    <row r="10449" spans="17:18" x14ac:dyDescent="0.35">
      <c r="Q10449" s="22"/>
      <c r="R10449"/>
    </row>
    <row r="10450" spans="17:18" x14ac:dyDescent="0.35">
      <c r="Q10450" s="22"/>
      <c r="R10450"/>
    </row>
    <row r="10451" spans="17:18" x14ac:dyDescent="0.35">
      <c r="Q10451" s="22"/>
      <c r="R10451"/>
    </row>
    <row r="10452" spans="17:18" x14ac:dyDescent="0.35">
      <c r="Q10452" s="22"/>
      <c r="R10452"/>
    </row>
    <row r="10453" spans="17:18" x14ac:dyDescent="0.35">
      <c r="Q10453" s="22"/>
      <c r="R10453"/>
    </row>
    <row r="10454" spans="17:18" x14ac:dyDescent="0.35">
      <c r="Q10454" s="22"/>
      <c r="R10454"/>
    </row>
    <row r="10455" spans="17:18" x14ac:dyDescent="0.35">
      <c r="Q10455" s="22"/>
      <c r="R10455"/>
    </row>
    <row r="10456" spans="17:18" x14ac:dyDescent="0.35">
      <c r="Q10456" s="22"/>
      <c r="R10456"/>
    </row>
    <row r="10457" spans="17:18" x14ac:dyDescent="0.35">
      <c r="Q10457" s="22"/>
      <c r="R10457"/>
    </row>
    <row r="10458" spans="17:18" x14ac:dyDescent="0.35">
      <c r="Q10458" s="22"/>
      <c r="R10458"/>
    </row>
    <row r="10459" spans="17:18" x14ac:dyDescent="0.35">
      <c r="Q10459" s="22"/>
      <c r="R10459"/>
    </row>
    <row r="10460" spans="17:18" x14ac:dyDescent="0.35">
      <c r="Q10460" s="22"/>
      <c r="R10460"/>
    </row>
    <row r="10461" spans="17:18" x14ac:dyDescent="0.35">
      <c r="Q10461" s="22"/>
      <c r="R10461"/>
    </row>
    <row r="10462" spans="17:18" x14ac:dyDescent="0.35">
      <c r="Q10462" s="22"/>
      <c r="R10462"/>
    </row>
    <row r="10463" spans="17:18" x14ac:dyDescent="0.35">
      <c r="Q10463" s="22"/>
      <c r="R10463"/>
    </row>
    <row r="10464" spans="17:18" x14ac:dyDescent="0.35">
      <c r="Q10464" s="22"/>
      <c r="R10464"/>
    </row>
    <row r="10465" spans="17:18" x14ac:dyDescent="0.35">
      <c r="Q10465" s="22"/>
      <c r="R10465"/>
    </row>
    <row r="10466" spans="17:18" x14ac:dyDescent="0.35">
      <c r="Q10466" s="22"/>
      <c r="R10466"/>
    </row>
    <row r="10467" spans="17:18" x14ac:dyDescent="0.35">
      <c r="Q10467" s="22"/>
      <c r="R10467"/>
    </row>
    <row r="10468" spans="17:18" x14ac:dyDescent="0.35">
      <c r="Q10468" s="22"/>
      <c r="R10468"/>
    </row>
    <row r="10469" spans="17:18" x14ac:dyDescent="0.35">
      <c r="Q10469" s="22"/>
      <c r="R10469"/>
    </row>
    <row r="10470" spans="17:18" x14ac:dyDescent="0.35">
      <c r="Q10470" s="22"/>
      <c r="R10470"/>
    </row>
    <row r="10471" spans="17:18" x14ac:dyDescent="0.35">
      <c r="Q10471" s="22"/>
      <c r="R10471"/>
    </row>
    <row r="10472" spans="17:18" x14ac:dyDescent="0.35">
      <c r="Q10472" s="22"/>
      <c r="R10472"/>
    </row>
    <row r="10473" spans="17:18" x14ac:dyDescent="0.35">
      <c r="Q10473" s="22"/>
      <c r="R10473"/>
    </row>
    <row r="10474" spans="17:18" x14ac:dyDescent="0.35">
      <c r="Q10474" s="22"/>
      <c r="R10474"/>
    </row>
    <row r="10475" spans="17:18" x14ac:dyDescent="0.35">
      <c r="Q10475" s="22"/>
      <c r="R10475"/>
    </row>
    <row r="10476" spans="17:18" x14ac:dyDescent="0.35">
      <c r="Q10476" s="22"/>
      <c r="R10476"/>
    </row>
    <row r="10477" spans="17:18" x14ac:dyDescent="0.35">
      <c r="Q10477" s="22"/>
      <c r="R10477"/>
    </row>
    <row r="10478" spans="17:18" x14ac:dyDescent="0.35">
      <c r="Q10478" s="22"/>
      <c r="R10478"/>
    </row>
    <row r="10479" spans="17:18" x14ac:dyDescent="0.35">
      <c r="Q10479" s="22"/>
      <c r="R10479"/>
    </row>
    <row r="10480" spans="17:18" x14ac:dyDescent="0.35">
      <c r="Q10480" s="22"/>
      <c r="R10480"/>
    </row>
    <row r="10481" spans="17:18" x14ac:dyDescent="0.35">
      <c r="Q10481" s="22"/>
      <c r="R10481"/>
    </row>
    <row r="10482" spans="17:18" x14ac:dyDescent="0.35">
      <c r="Q10482" s="22"/>
      <c r="R10482"/>
    </row>
    <row r="10483" spans="17:18" x14ac:dyDescent="0.35">
      <c r="Q10483" s="22"/>
      <c r="R10483"/>
    </row>
    <row r="10484" spans="17:18" x14ac:dyDescent="0.35">
      <c r="Q10484" s="22"/>
      <c r="R10484"/>
    </row>
    <row r="10485" spans="17:18" x14ac:dyDescent="0.35">
      <c r="Q10485" s="22"/>
      <c r="R10485"/>
    </row>
    <row r="10486" spans="17:18" x14ac:dyDescent="0.35">
      <c r="Q10486" s="22"/>
      <c r="R10486"/>
    </row>
    <row r="10487" spans="17:18" x14ac:dyDescent="0.35">
      <c r="Q10487" s="22"/>
      <c r="R10487"/>
    </row>
    <row r="10488" spans="17:18" x14ac:dyDescent="0.35">
      <c r="Q10488" s="22"/>
      <c r="R10488"/>
    </row>
    <row r="10489" spans="17:18" x14ac:dyDescent="0.35">
      <c r="Q10489" s="22"/>
      <c r="R10489"/>
    </row>
    <row r="10490" spans="17:18" x14ac:dyDescent="0.35">
      <c r="Q10490" s="22"/>
      <c r="R10490"/>
    </row>
    <row r="10491" spans="17:18" x14ac:dyDescent="0.35">
      <c r="Q10491" s="22"/>
      <c r="R10491"/>
    </row>
    <row r="10492" spans="17:18" x14ac:dyDescent="0.35">
      <c r="Q10492" s="22"/>
      <c r="R10492"/>
    </row>
    <row r="10493" spans="17:18" x14ac:dyDescent="0.35">
      <c r="Q10493" s="22"/>
      <c r="R10493"/>
    </row>
    <row r="10494" spans="17:18" x14ac:dyDescent="0.35">
      <c r="Q10494" s="22"/>
      <c r="R10494"/>
    </row>
    <row r="10495" spans="17:18" x14ac:dyDescent="0.35">
      <c r="Q10495" s="22"/>
      <c r="R10495"/>
    </row>
    <row r="10496" spans="17:18" x14ac:dyDescent="0.35">
      <c r="Q10496" s="22"/>
      <c r="R10496"/>
    </row>
    <row r="10497" spans="17:18" x14ac:dyDescent="0.35">
      <c r="Q10497" s="22"/>
      <c r="R10497"/>
    </row>
    <row r="10498" spans="17:18" x14ac:dyDescent="0.35">
      <c r="Q10498" s="22"/>
      <c r="R10498"/>
    </row>
    <row r="10499" spans="17:18" x14ac:dyDescent="0.35">
      <c r="Q10499" s="22"/>
      <c r="R10499"/>
    </row>
    <row r="10500" spans="17:18" x14ac:dyDescent="0.35">
      <c r="Q10500" s="22"/>
      <c r="R10500"/>
    </row>
    <row r="10501" spans="17:18" x14ac:dyDescent="0.35">
      <c r="Q10501" s="22"/>
      <c r="R10501"/>
    </row>
    <row r="10502" spans="17:18" x14ac:dyDescent="0.35">
      <c r="Q10502" s="22"/>
      <c r="R10502"/>
    </row>
    <row r="10503" spans="17:18" x14ac:dyDescent="0.35">
      <c r="Q10503" s="22"/>
      <c r="R10503"/>
    </row>
    <row r="10504" spans="17:18" x14ac:dyDescent="0.35">
      <c r="Q10504" s="22"/>
      <c r="R10504"/>
    </row>
    <row r="10505" spans="17:18" x14ac:dyDescent="0.35">
      <c r="Q10505" s="22"/>
      <c r="R10505"/>
    </row>
    <row r="10506" spans="17:18" x14ac:dyDescent="0.35">
      <c r="Q10506" s="22"/>
      <c r="R10506"/>
    </row>
    <row r="10507" spans="17:18" x14ac:dyDescent="0.35">
      <c r="Q10507" s="22"/>
      <c r="R10507"/>
    </row>
    <row r="10508" spans="17:18" x14ac:dyDescent="0.35">
      <c r="Q10508" s="22"/>
      <c r="R10508"/>
    </row>
    <row r="10509" spans="17:18" x14ac:dyDescent="0.35">
      <c r="Q10509" s="22"/>
      <c r="R10509"/>
    </row>
    <row r="10510" spans="17:18" x14ac:dyDescent="0.35">
      <c r="Q10510" s="22"/>
      <c r="R10510"/>
    </row>
    <row r="10511" spans="17:18" x14ac:dyDescent="0.35">
      <c r="Q10511" s="22"/>
      <c r="R10511"/>
    </row>
    <row r="10512" spans="17:18" x14ac:dyDescent="0.35">
      <c r="Q10512" s="22"/>
      <c r="R10512"/>
    </row>
    <row r="10513" spans="17:18" x14ac:dyDescent="0.35">
      <c r="Q10513" s="22"/>
      <c r="R10513"/>
    </row>
    <row r="10514" spans="17:18" x14ac:dyDescent="0.35">
      <c r="Q10514" s="22"/>
      <c r="R10514"/>
    </row>
    <row r="10515" spans="17:18" x14ac:dyDescent="0.35">
      <c r="Q10515" s="22"/>
      <c r="R10515"/>
    </row>
    <row r="10516" spans="17:18" x14ac:dyDescent="0.35">
      <c r="Q10516" s="22"/>
      <c r="R10516"/>
    </row>
    <row r="10517" spans="17:18" x14ac:dyDescent="0.35">
      <c r="Q10517" s="22"/>
      <c r="R10517"/>
    </row>
    <row r="10518" spans="17:18" x14ac:dyDescent="0.35">
      <c r="Q10518" s="22"/>
      <c r="R10518"/>
    </row>
    <row r="10519" spans="17:18" x14ac:dyDescent="0.35">
      <c r="Q10519" s="22"/>
      <c r="R10519"/>
    </row>
    <row r="10520" spans="17:18" x14ac:dyDescent="0.35">
      <c r="Q10520" s="22"/>
      <c r="R10520"/>
    </row>
    <row r="10521" spans="17:18" x14ac:dyDescent="0.35">
      <c r="Q10521" s="22"/>
      <c r="R10521"/>
    </row>
    <row r="10522" spans="17:18" x14ac:dyDescent="0.35">
      <c r="Q10522" s="22"/>
      <c r="R10522"/>
    </row>
    <row r="10523" spans="17:18" x14ac:dyDescent="0.35">
      <c r="Q10523" s="22"/>
      <c r="R10523"/>
    </row>
    <row r="10524" spans="17:18" x14ac:dyDescent="0.35">
      <c r="Q10524" s="22"/>
      <c r="R10524"/>
    </row>
    <row r="10525" spans="17:18" x14ac:dyDescent="0.35">
      <c r="Q10525" s="22"/>
      <c r="R10525"/>
    </row>
    <row r="10526" spans="17:18" x14ac:dyDescent="0.35">
      <c r="Q10526" s="22"/>
      <c r="R10526"/>
    </row>
    <row r="10527" spans="17:18" x14ac:dyDescent="0.35">
      <c r="Q10527" s="22"/>
      <c r="R10527"/>
    </row>
    <row r="10528" spans="17:18" x14ac:dyDescent="0.35">
      <c r="Q10528" s="22"/>
      <c r="R10528"/>
    </row>
    <row r="10529" spans="17:18" x14ac:dyDescent="0.35">
      <c r="Q10529" s="22"/>
      <c r="R10529"/>
    </row>
    <row r="10530" spans="17:18" x14ac:dyDescent="0.35">
      <c r="Q10530" s="22"/>
      <c r="R10530"/>
    </row>
    <row r="10531" spans="17:18" x14ac:dyDescent="0.35">
      <c r="Q10531" s="22"/>
      <c r="R10531"/>
    </row>
    <row r="10532" spans="17:18" x14ac:dyDescent="0.35">
      <c r="Q10532" s="22"/>
      <c r="R10532"/>
    </row>
    <row r="10533" spans="17:18" x14ac:dyDescent="0.35">
      <c r="Q10533" s="22"/>
      <c r="R10533"/>
    </row>
    <row r="10534" spans="17:18" x14ac:dyDescent="0.35">
      <c r="Q10534" s="22"/>
      <c r="R10534"/>
    </row>
    <row r="10535" spans="17:18" x14ac:dyDescent="0.35">
      <c r="Q10535" s="22"/>
      <c r="R10535"/>
    </row>
    <row r="10536" spans="17:18" x14ac:dyDescent="0.35">
      <c r="Q10536" s="22"/>
      <c r="R10536"/>
    </row>
    <row r="10537" spans="17:18" x14ac:dyDescent="0.35">
      <c r="Q10537" s="22"/>
      <c r="R10537"/>
    </row>
    <row r="10538" spans="17:18" x14ac:dyDescent="0.35">
      <c r="Q10538" s="22"/>
      <c r="R10538"/>
    </row>
    <row r="10539" spans="17:18" x14ac:dyDescent="0.35">
      <c r="Q10539" s="22"/>
      <c r="R10539"/>
    </row>
    <row r="10540" spans="17:18" x14ac:dyDescent="0.35">
      <c r="Q10540" s="22"/>
      <c r="R10540"/>
    </row>
    <row r="10541" spans="17:18" x14ac:dyDescent="0.35">
      <c r="Q10541" s="22"/>
      <c r="R10541"/>
    </row>
    <row r="10542" spans="17:18" x14ac:dyDescent="0.35">
      <c r="Q10542" s="22"/>
      <c r="R10542"/>
    </row>
    <row r="10543" spans="17:18" x14ac:dyDescent="0.35">
      <c r="Q10543" s="22"/>
      <c r="R10543"/>
    </row>
    <row r="10544" spans="17:18" x14ac:dyDescent="0.35">
      <c r="Q10544" s="22"/>
      <c r="R10544"/>
    </row>
    <row r="10545" spans="17:18" x14ac:dyDescent="0.35">
      <c r="Q10545" s="22"/>
      <c r="R10545"/>
    </row>
    <row r="10546" spans="17:18" x14ac:dyDescent="0.35">
      <c r="Q10546" s="22"/>
      <c r="R10546"/>
    </row>
    <row r="10547" spans="17:18" x14ac:dyDescent="0.35">
      <c r="Q10547" s="22"/>
      <c r="R10547"/>
    </row>
    <row r="10548" spans="17:18" x14ac:dyDescent="0.35">
      <c r="Q10548" s="22"/>
      <c r="R10548"/>
    </row>
    <row r="10549" spans="17:18" x14ac:dyDescent="0.35">
      <c r="Q10549" s="22"/>
      <c r="R10549"/>
    </row>
    <row r="10550" spans="17:18" x14ac:dyDescent="0.35">
      <c r="Q10550" s="22"/>
      <c r="R10550"/>
    </row>
    <row r="10551" spans="17:18" x14ac:dyDescent="0.35">
      <c r="Q10551" s="22"/>
      <c r="R10551"/>
    </row>
    <row r="10552" spans="17:18" x14ac:dyDescent="0.35">
      <c r="Q10552" s="22"/>
      <c r="R10552"/>
    </row>
    <row r="10553" spans="17:18" x14ac:dyDescent="0.35">
      <c r="Q10553" s="22"/>
      <c r="R10553"/>
    </row>
    <row r="10554" spans="17:18" x14ac:dyDescent="0.35">
      <c r="Q10554" s="22"/>
      <c r="R10554"/>
    </row>
    <row r="10555" spans="17:18" x14ac:dyDescent="0.35">
      <c r="Q10555" s="22"/>
      <c r="R10555"/>
    </row>
    <row r="10556" spans="17:18" x14ac:dyDescent="0.35">
      <c r="Q10556" s="22"/>
      <c r="R10556"/>
    </row>
    <row r="10557" spans="17:18" x14ac:dyDescent="0.35">
      <c r="Q10557" s="22"/>
      <c r="R10557"/>
    </row>
    <row r="10558" spans="17:18" x14ac:dyDescent="0.35">
      <c r="Q10558" s="22"/>
      <c r="R10558"/>
    </row>
    <row r="10559" spans="17:18" x14ac:dyDescent="0.35">
      <c r="Q10559" s="22"/>
      <c r="R10559"/>
    </row>
    <row r="10560" spans="17:18" x14ac:dyDescent="0.35">
      <c r="Q10560" s="22"/>
      <c r="R10560"/>
    </row>
    <row r="10561" spans="17:18" x14ac:dyDescent="0.35">
      <c r="Q10561" s="22"/>
      <c r="R10561"/>
    </row>
    <row r="10562" spans="17:18" x14ac:dyDescent="0.35">
      <c r="Q10562" s="22"/>
      <c r="R10562"/>
    </row>
    <row r="10563" spans="17:18" x14ac:dyDescent="0.35">
      <c r="Q10563" s="22"/>
      <c r="R10563"/>
    </row>
    <row r="10564" spans="17:18" x14ac:dyDescent="0.35">
      <c r="Q10564" s="22"/>
      <c r="R10564"/>
    </row>
    <row r="10565" spans="17:18" x14ac:dyDescent="0.35">
      <c r="Q10565" s="22"/>
      <c r="R10565"/>
    </row>
    <row r="10566" spans="17:18" x14ac:dyDescent="0.35">
      <c r="Q10566" s="22"/>
      <c r="R10566"/>
    </row>
    <row r="10567" spans="17:18" x14ac:dyDescent="0.35">
      <c r="Q10567" s="22"/>
      <c r="R10567"/>
    </row>
    <row r="10568" spans="17:18" x14ac:dyDescent="0.35">
      <c r="Q10568" s="22"/>
      <c r="R10568"/>
    </row>
    <row r="10569" spans="17:18" x14ac:dyDescent="0.35">
      <c r="Q10569" s="22"/>
      <c r="R10569"/>
    </row>
    <row r="10570" spans="17:18" x14ac:dyDescent="0.35">
      <c r="Q10570" s="22"/>
      <c r="R10570"/>
    </row>
    <row r="10571" spans="17:18" x14ac:dyDescent="0.35">
      <c r="Q10571" s="22"/>
      <c r="R10571"/>
    </row>
    <row r="10572" spans="17:18" x14ac:dyDescent="0.35">
      <c r="Q10572" s="22"/>
      <c r="R10572"/>
    </row>
    <row r="10573" spans="17:18" x14ac:dyDescent="0.35">
      <c r="Q10573" s="22"/>
      <c r="R10573"/>
    </row>
    <row r="10574" spans="17:18" x14ac:dyDescent="0.35">
      <c r="Q10574" s="22"/>
      <c r="R10574"/>
    </row>
    <row r="10575" spans="17:18" x14ac:dyDescent="0.35">
      <c r="Q10575" s="22"/>
      <c r="R10575"/>
    </row>
    <row r="10576" spans="17:18" x14ac:dyDescent="0.35">
      <c r="Q10576" s="22"/>
      <c r="R10576"/>
    </row>
    <row r="10577" spans="17:18" x14ac:dyDescent="0.35">
      <c r="Q10577" s="22"/>
      <c r="R10577"/>
    </row>
    <row r="10578" spans="17:18" x14ac:dyDescent="0.35">
      <c r="Q10578" s="22"/>
      <c r="R10578"/>
    </row>
    <row r="10579" spans="17:18" x14ac:dyDescent="0.35">
      <c r="Q10579" s="22"/>
      <c r="R10579"/>
    </row>
    <row r="10580" spans="17:18" x14ac:dyDescent="0.35">
      <c r="Q10580" s="22"/>
      <c r="R10580"/>
    </row>
    <row r="10581" spans="17:18" x14ac:dyDescent="0.35">
      <c r="Q10581" s="22"/>
      <c r="R10581"/>
    </row>
    <row r="10582" spans="17:18" x14ac:dyDescent="0.35">
      <c r="Q10582" s="22"/>
      <c r="R10582"/>
    </row>
    <row r="10583" spans="17:18" x14ac:dyDescent="0.35">
      <c r="Q10583" s="22"/>
      <c r="R10583"/>
    </row>
    <row r="10584" spans="17:18" x14ac:dyDescent="0.35">
      <c r="Q10584" s="22"/>
      <c r="R10584"/>
    </row>
    <row r="10585" spans="17:18" x14ac:dyDescent="0.35">
      <c r="Q10585" s="22"/>
      <c r="R10585"/>
    </row>
    <row r="10586" spans="17:18" x14ac:dyDescent="0.35">
      <c r="Q10586" s="22"/>
      <c r="R10586"/>
    </row>
    <row r="10587" spans="17:18" x14ac:dyDescent="0.35">
      <c r="Q10587" s="22"/>
      <c r="R10587"/>
    </row>
    <row r="10588" spans="17:18" x14ac:dyDescent="0.35">
      <c r="Q10588" s="22"/>
      <c r="R10588"/>
    </row>
    <row r="10589" spans="17:18" x14ac:dyDescent="0.35">
      <c r="Q10589" s="22"/>
      <c r="R10589"/>
    </row>
    <row r="10590" spans="17:18" x14ac:dyDescent="0.35">
      <c r="Q10590" s="22"/>
      <c r="R10590"/>
    </row>
    <row r="10591" spans="17:18" x14ac:dyDescent="0.35">
      <c r="Q10591" s="22"/>
      <c r="R10591"/>
    </row>
    <row r="10592" spans="17:18" x14ac:dyDescent="0.35">
      <c r="Q10592" s="22"/>
      <c r="R10592"/>
    </row>
    <row r="10593" spans="17:18" x14ac:dyDescent="0.35">
      <c r="Q10593" s="22"/>
      <c r="R10593"/>
    </row>
    <row r="10594" spans="17:18" x14ac:dyDescent="0.35">
      <c r="Q10594" s="22"/>
      <c r="R10594"/>
    </row>
    <row r="10595" spans="17:18" x14ac:dyDescent="0.35">
      <c r="Q10595" s="22"/>
      <c r="R10595"/>
    </row>
    <row r="10596" spans="17:18" x14ac:dyDescent="0.35">
      <c r="Q10596" s="22"/>
      <c r="R10596"/>
    </row>
    <row r="10597" spans="17:18" x14ac:dyDescent="0.35">
      <c r="Q10597" s="22"/>
      <c r="R10597"/>
    </row>
    <row r="10598" spans="17:18" x14ac:dyDescent="0.35">
      <c r="Q10598" s="22"/>
      <c r="R10598"/>
    </row>
    <row r="10599" spans="17:18" x14ac:dyDescent="0.35">
      <c r="Q10599" s="22"/>
      <c r="R10599"/>
    </row>
    <row r="10600" spans="17:18" x14ac:dyDescent="0.35">
      <c r="Q10600" s="22"/>
      <c r="R10600"/>
    </row>
    <row r="10601" spans="17:18" x14ac:dyDescent="0.35">
      <c r="Q10601" s="22"/>
      <c r="R10601"/>
    </row>
    <row r="10602" spans="17:18" x14ac:dyDescent="0.35">
      <c r="Q10602" s="22"/>
      <c r="R10602"/>
    </row>
    <row r="10603" spans="17:18" x14ac:dyDescent="0.35">
      <c r="Q10603" s="22"/>
      <c r="R10603"/>
    </row>
    <row r="10604" spans="17:18" x14ac:dyDescent="0.35">
      <c r="Q10604" s="22"/>
      <c r="R10604"/>
    </row>
    <row r="10605" spans="17:18" x14ac:dyDescent="0.35">
      <c r="Q10605" s="22"/>
      <c r="R10605"/>
    </row>
    <row r="10606" spans="17:18" x14ac:dyDescent="0.35">
      <c r="Q10606" s="22"/>
      <c r="R10606"/>
    </row>
    <row r="10607" spans="17:18" x14ac:dyDescent="0.35">
      <c r="Q10607" s="22"/>
      <c r="R10607"/>
    </row>
    <row r="10608" spans="17:18" x14ac:dyDescent="0.35">
      <c r="Q10608" s="22"/>
      <c r="R10608"/>
    </row>
    <row r="10609" spans="17:18" x14ac:dyDescent="0.35">
      <c r="Q10609" s="22"/>
      <c r="R10609"/>
    </row>
    <row r="10610" spans="17:18" x14ac:dyDescent="0.35">
      <c r="Q10610" s="22"/>
      <c r="R10610"/>
    </row>
    <row r="10611" spans="17:18" x14ac:dyDescent="0.35">
      <c r="Q10611" s="22"/>
      <c r="R10611"/>
    </row>
    <row r="10612" spans="17:18" x14ac:dyDescent="0.35">
      <c r="Q10612" s="22"/>
      <c r="R10612"/>
    </row>
    <row r="10613" spans="17:18" x14ac:dyDescent="0.35">
      <c r="Q10613" s="22"/>
      <c r="R10613"/>
    </row>
    <row r="10614" spans="17:18" x14ac:dyDescent="0.35">
      <c r="Q10614" s="22"/>
      <c r="R10614"/>
    </row>
    <row r="10615" spans="17:18" x14ac:dyDescent="0.35">
      <c r="Q10615" s="22"/>
      <c r="R10615"/>
    </row>
    <row r="10616" spans="17:18" x14ac:dyDescent="0.35">
      <c r="Q10616" s="22"/>
      <c r="R10616"/>
    </row>
    <row r="10617" spans="17:18" x14ac:dyDescent="0.35">
      <c r="Q10617" s="22"/>
      <c r="R10617"/>
    </row>
    <row r="10618" spans="17:18" x14ac:dyDescent="0.35">
      <c r="Q10618" s="22"/>
      <c r="R10618"/>
    </row>
    <row r="10619" spans="17:18" x14ac:dyDescent="0.35">
      <c r="Q10619" s="22"/>
      <c r="R10619"/>
    </row>
    <row r="10620" spans="17:18" x14ac:dyDescent="0.35">
      <c r="Q10620" s="22"/>
      <c r="R10620"/>
    </row>
    <row r="10621" spans="17:18" x14ac:dyDescent="0.35">
      <c r="Q10621" s="22"/>
      <c r="R10621"/>
    </row>
    <row r="10622" spans="17:18" x14ac:dyDescent="0.35">
      <c r="Q10622" s="22"/>
      <c r="R10622"/>
    </row>
    <row r="10623" spans="17:18" x14ac:dyDescent="0.35">
      <c r="Q10623" s="22"/>
      <c r="R10623"/>
    </row>
    <row r="10624" spans="17:18" x14ac:dyDescent="0.35">
      <c r="Q10624" s="22"/>
      <c r="R10624"/>
    </row>
    <row r="10625" spans="17:18" x14ac:dyDescent="0.35">
      <c r="Q10625" s="22"/>
      <c r="R10625"/>
    </row>
    <row r="10626" spans="17:18" x14ac:dyDescent="0.35">
      <c r="Q10626" s="22"/>
      <c r="R10626"/>
    </row>
    <row r="10627" spans="17:18" x14ac:dyDescent="0.35">
      <c r="Q10627" s="22"/>
      <c r="R10627"/>
    </row>
    <row r="10628" spans="17:18" x14ac:dyDescent="0.35">
      <c r="Q10628" s="22"/>
      <c r="R10628"/>
    </row>
    <row r="10629" spans="17:18" x14ac:dyDescent="0.35">
      <c r="Q10629" s="22"/>
      <c r="R10629"/>
    </row>
    <row r="10630" spans="17:18" x14ac:dyDescent="0.35">
      <c r="Q10630" s="22"/>
      <c r="R10630"/>
    </row>
    <row r="10631" spans="17:18" x14ac:dyDescent="0.35">
      <c r="Q10631" s="22"/>
      <c r="R10631"/>
    </row>
    <row r="10632" spans="17:18" x14ac:dyDescent="0.35">
      <c r="Q10632" s="22"/>
      <c r="R10632"/>
    </row>
    <row r="10633" spans="17:18" x14ac:dyDescent="0.35">
      <c r="Q10633" s="22"/>
      <c r="R10633"/>
    </row>
    <row r="10634" spans="17:18" x14ac:dyDescent="0.35">
      <c r="Q10634" s="22"/>
      <c r="R10634"/>
    </row>
    <row r="10635" spans="17:18" x14ac:dyDescent="0.35">
      <c r="Q10635" s="22"/>
      <c r="R10635"/>
    </row>
    <row r="10636" spans="17:18" x14ac:dyDescent="0.35">
      <c r="Q10636" s="22"/>
      <c r="R10636"/>
    </row>
    <row r="10637" spans="17:18" x14ac:dyDescent="0.35">
      <c r="Q10637" s="22"/>
      <c r="R10637"/>
    </row>
    <row r="10638" spans="17:18" x14ac:dyDescent="0.35">
      <c r="Q10638" s="22"/>
      <c r="R10638"/>
    </row>
    <row r="10639" spans="17:18" x14ac:dyDescent="0.35">
      <c r="Q10639" s="22"/>
      <c r="R10639"/>
    </row>
    <row r="10640" spans="17:18" x14ac:dyDescent="0.35">
      <c r="Q10640" s="22"/>
      <c r="R10640"/>
    </row>
    <row r="10641" spans="17:18" x14ac:dyDescent="0.35">
      <c r="Q10641" s="22"/>
      <c r="R10641"/>
    </row>
    <row r="10642" spans="17:18" x14ac:dyDescent="0.35">
      <c r="Q10642" s="22"/>
      <c r="R10642"/>
    </row>
    <row r="10643" spans="17:18" x14ac:dyDescent="0.35">
      <c r="Q10643" s="22"/>
      <c r="R10643"/>
    </row>
    <row r="10644" spans="17:18" x14ac:dyDescent="0.35">
      <c r="Q10644" s="22"/>
      <c r="R10644"/>
    </row>
    <row r="10645" spans="17:18" x14ac:dyDescent="0.35">
      <c r="Q10645" s="22"/>
      <c r="R10645"/>
    </row>
    <row r="10646" spans="17:18" x14ac:dyDescent="0.35">
      <c r="Q10646" s="22"/>
      <c r="R10646"/>
    </row>
    <row r="10647" spans="17:18" x14ac:dyDescent="0.35">
      <c r="Q10647" s="22"/>
      <c r="R10647"/>
    </row>
    <row r="10648" spans="17:18" x14ac:dyDescent="0.35">
      <c r="Q10648" s="22"/>
      <c r="R10648"/>
    </row>
    <row r="10649" spans="17:18" x14ac:dyDescent="0.35">
      <c r="Q10649" s="22"/>
      <c r="R10649"/>
    </row>
    <row r="10650" spans="17:18" x14ac:dyDescent="0.35">
      <c r="Q10650" s="22"/>
      <c r="R10650"/>
    </row>
    <row r="10651" spans="17:18" x14ac:dyDescent="0.35">
      <c r="Q10651" s="22"/>
      <c r="R10651"/>
    </row>
    <row r="10652" spans="17:18" x14ac:dyDescent="0.35">
      <c r="Q10652" s="22"/>
      <c r="R10652"/>
    </row>
    <row r="10653" spans="17:18" x14ac:dyDescent="0.35">
      <c r="Q10653" s="22"/>
      <c r="R10653"/>
    </row>
    <row r="10654" spans="17:18" x14ac:dyDescent="0.35">
      <c r="Q10654" s="22"/>
      <c r="R10654"/>
    </row>
    <row r="10655" spans="17:18" x14ac:dyDescent="0.35">
      <c r="Q10655" s="22"/>
      <c r="R10655"/>
    </row>
    <row r="10656" spans="17:18" x14ac:dyDescent="0.35">
      <c r="Q10656" s="22"/>
      <c r="R10656"/>
    </row>
    <row r="10657" spans="17:18" x14ac:dyDescent="0.35">
      <c r="Q10657" s="22"/>
      <c r="R10657"/>
    </row>
    <row r="10658" spans="17:18" x14ac:dyDescent="0.35">
      <c r="Q10658" s="22"/>
      <c r="R10658"/>
    </row>
    <row r="10659" spans="17:18" x14ac:dyDescent="0.35">
      <c r="Q10659" s="22"/>
      <c r="R10659"/>
    </row>
    <row r="10660" spans="17:18" x14ac:dyDescent="0.35">
      <c r="Q10660" s="22"/>
      <c r="R10660"/>
    </row>
    <row r="10661" spans="17:18" x14ac:dyDescent="0.35">
      <c r="Q10661" s="22"/>
      <c r="R10661"/>
    </row>
    <row r="10662" spans="17:18" x14ac:dyDescent="0.35">
      <c r="Q10662" s="22"/>
      <c r="R10662"/>
    </row>
    <row r="10663" spans="17:18" x14ac:dyDescent="0.35">
      <c r="Q10663" s="22"/>
      <c r="R10663"/>
    </row>
    <row r="10664" spans="17:18" x14ac:dyDescent="0.35">
      <c r="Q10664" s="22"/>
      <c r="R10664"/>
    </row>
    <row r="10665" spans="17:18" x14ac:dyDescent="0.35">
      <c r="Q10665" s="22"/>
      <c r="R10665"/>
    </row>
    <row r="10666" spans="17:18" x14ac:dyDescent="0.35">
      <c r="Q10666" s="22"/>
      <c r="R10666"/>
    </row>
    <row r="10667" spans="17:18" x14ac:dyDescent="0.35">
      <c r="Q10667" s="22"/>
      <c r="R10667"/>
    </row>
    <row r="10668" spans="17:18" x14ac:dyDescent="0.35">
      <c r="Q10668" s="22"/>
      <c r="R10668"/>
    </row>
    <row r="10669" spans="17:18" x14ac:dyDescent="0.35">
      <c r="Q10669" s="22"/>
      <c r="R10669"/>
    </row>
    <row r="10670" spans="17:18" x14ac:dyDescent="0.35">
      <c r="Q10670" s="22"/>
      <c r="R10670"/>
    </row>
    <row r="10671" spans="17:18" x14ac:dyDescent="0.35">
      <c r="Q10671" s="22"/>
      <c r="R10671"/>
    </row>
    <row r="10672" spans="17:18" x14ac:dyDescent="0.35">
      <c r="Q10672" s="22"/>
      <c r="R10672"/>
    </row>
    <row r="10673" spans="17:18" x14ac:dyDescent="0.35">
      <c r="Q10673" s="22"/>
      <c r="R10673"/>
    </row>
    <row r="10674" spans="17:18" x14ac:dyDescent="0.35">
      <c r="Q10674" s="22"/>
      <c r="R10674"/>
    </row>
    <row r="10675" spans="17:18" x14ac:dyDescent="0.35">
      <c r="Q10675" s="22"/>
      <c r="R10675"/>
    </row>
    <row r="10676" spans="17:18" x14ac:dyDescent="0.35">
      <c r="Q10676" s="22"/>
      <c r="R10676"/>
    </row>
    <row r="10677" spans="17:18" x14ac:dyDescent="0.35">
      <c r="Q10677" s="22"/>
      <c r="R10677"/>
    </row>
    <row r="10678" spans="17:18" x14ac:dyDescent="0.35">
      <c r="Q10678" s="22"/>
      <c r="R10678"/>
    </row>
    <row r="10679" spans="17:18" x14ac:dyDescent="0.35">
      <c r="Q10679" s="22"/>
      <c r="R10679"/>
    </row>
    <row r="10680" spans="17:18" x14ac:dyDescent="0.35">
      <c r="Q10680" s="22"/>
      <c r="R10680"/>
    </row>
    <row r="10681" spans="17:18" x14ac:dyDescent="0.35">
      <c r="Q10681" s="22"/>
      <c r="R10681"/>
    </row>
    <row r="10682" spans="17:18" x14ac:dyDescent="0.35">
      <c r="Q10682" s="22"/>
      <c r="R10682"/>
    </row>
    <row r="10683" spans="17:18" x14ac:dyDescent="0.35">
      <c r="Q10683" s="22"/>
      <c r="R10683"/>
    </row>
    <row r="10684" spans="17:18" x14ac:dyDescent="0.35">
      <c r="Q10684" s="22"/>
      <c r="R10684"/>
    </row>
    <row r="10685" spans="17:18" x14ac:dyDescent="0.35">
      <c r="Q10685" s="22"/>
      <c r="R10685"/>
    </row>
    <row r="10686" spans="17:18" x14ac:dyDescent="0.35">
      <c r="Q10686" s="22"/>
      <c r="R10686"/>
    </row>
    <row r="10687" spans="17:18" x14ac:dyDescent="0.35">
      <c r="Q10687" s="22"/>
      <c r="R10687"/>
    </row>
    <row r="10688" spans="17:18" x14ac:dyDescent="0.35">
      <c r="Q10688" s="22"/>
      <c r="R10688"/>
    </row>
    <row r="10689" spans="17:18" x14ac:dyDescent="0.35">
      <c r="Q10689" s="22"/>
      <c r="R10689"/>
    </row>
    <row r="10690" spans="17:18" x14ac:dyDescent="0.35">
      <c r="Q10690" s="22"/>
      <c r="R10690"/>
    </row>
    <row r="10691" spans="17:18" x14ac:dyDescent="0.35">
      <c r="Q10691" s="22"/>
      <c r="R10691"/>
    </row>
    <row r="10692" spans="17:18" x14ac:dyDescent="0.35">
      <c r="Q10692" s="22"/>
      <c r="R10692"/>
    </row>
    <row r="10693" spans="17:18" x14ac:dyDescent="0.35">
      <c r="Q10693" s="22"/>
      <c r="R10693"/>
    </row>
    <row r="10694" spans="17:18" x14ac:dyDescent="0.35">
      <c r="Q10694" s="22"/>
      <c r="R10694"/>
    </row>
    <row r="10695" spans="17:18" x14ac:dyDescent="0.35">
      <c r="Q10695" s="22"/>
      <c r="R10695"/>
    </row>
    <row r="10696" spans="17:18" x14ac:dyDescent="0.35">
      <c r="Q10696" s="22"/>
      <c r="R10696"/>
    </row>
    <row r="10697" spans="17:18" x14ac:dyDescent="0.35">
      <c r="Q10697" s="22"/>
      <c r="R10697"/>
    </row>
    <row r="10698" spans="17:18" x14ac:dyDescent="0.35">
      <c r="Q10698" s="22"/>
      <c r="R10698"/>
    </row>
    <row r="10699" spans="17:18" x14ac:dyDescent="0.35">
      <c r="Q10699" s="22"/>
      <c r="R10699"/>
    </row>
    <row r="10700" spans="17:18" x14ac:dyDescent="0.35">
      <c r="Q10700" s="22"/>
      <c r="R10700"/>
    </row>
    <row r="10701" spans="17:18" x14ac:dyDescent="0.35">
      <c r="Q10701" s="22"/>
      <c r="R10701"/>
    </row>
    <row r="10702" spans="17:18" x14ac:dyDescent="0.35">
      <c r="Q10702" s="22"/>
      <c r="R10702"/>
    </row>
    <row r="10703" spans="17:18" x14ac:dyDescent="0.35">
      <c r="Q10703" s="22"/>
      <c r="R10703"/>
    </row>
    <row r="10704" spans="17:18" x14ac:dyDescent="0.35">
      <c r="Q10704" s="22"/>
      <c r="R10704"/>
    </row>
    <row r="10705" spans="17:18" x14ac:dyDescent="0.35">
      <c r="Q10705" s="22"/>
      <c r="R10705"/>
    </row>
    <row r="10706" spans="17:18" x14ac:dyDescent="0.35">
      <c r="Q10706" s="22"/>
      <c r="R10706"/>
    </row>
    <row r="10707" spans="17:18" x14ac:dyDescent="0.35">
      <c r="Q10707" s="22"/>
      <c r="R10707"/>
    </row>
    <row r="10708" spans="17:18" x14ac:dyDescent="0.35">
      <c r="Q10708" s="22"/>
      <c r="R10708"/>
    </row>
    <row r="10709" spans="17:18" x14ac:dyDescent="0.35">
      <c r="Q10709" s="22"/>
      <c r="R10709"/>
    </row>
    <row r="10710" spans="17:18" x14ac:dyDescent="0.35">
      <c r="Q10710" s="22"/>
      <c r="R10710"/>
    </row>
    <row r="10711" spans="17:18" x14ac:dyDescent="0.35">
      <c r="Q10711" s="22"/>
      <c r="R10711"/>
    </row>
    <row r="10712" spans="17:18" x14ac:dyDescent="0.35">
      <c r="Q10712" s="22"/>
      <c r="R10712"/>
    </row>
    <row r="10713" spans="17:18" x14ac:dyDescent="0.35">
      <c r="Q10713" s="22"/>
      <c r="R10713"/>
    </row>
    <row r="10714" spans="17:18" x14ac:dyDescent="0.35">
      <c r="Q10714" s="22"/>
      <c r="R10714"/>
    </row>
    <row r="10715" spans="17:18" x14ac:dyDescent="0.35">
      <c r="Q10715" s="22"/>
      <c r="R10715"/>
    </row>
    <row r="10716" spans="17:18" x14ac:dyDescent="0.35">
      <c r="Q10716" s="22"/>
      <c r="R10716"/>
    </row>
    <row r="10717" spans="17:18" x14ac:dyDescent="0.35">
      <c r="Q10717" s="22"/>
      <c r="R10717"/>
    </row>
    <row r="10718" spans="17:18" x14ac:dyDescent="0.35">
      <c r="Q10718" s="22"/>
      <c r="R10718"/>
    </row>
    <row r="10719" spans="17:18" x14ac:dyDescent="0.35">
      <c r="Q10719" s="22"/>
      <c r="R10719"/>
    </row>
    <row r="10720" spans="17:18" x14ac:dyDescent="0.35">
      <c r="Q10720" s="22"/>
      <c r="R10720"/>
    </row>
    <row r="10721" spans="17:18" x14ac:dyDescent="0.35">
      <c r="Q10721" s="22"/>
      <c r="R10721"/>
    </row>
    <row r="10722" spans="17:18" x14ac:dyDescent="0.35">
      <c r="Q10722" s="22"/>
      <c r="R10722"/>
    </row>
    <row r="10723" spans="17:18" x14ac:dyDescent="0.35">
      <c r="Q10723" s="22"/>
      <c r="R10723"/>
    </row>
    <row r="10724" spans="17:18" x14ac:dyDescent="0.35">
      <c r="Q10724" s="22"/>
      <c r="R10724"/>
    </row>
    <row r="10725" spans="17:18" x14ac:dyDescent="0.35">
      <c r="Q10725" s="22"/>
      <c r="R10725"/>
    </row>
    <row r="10726" spans="17:18" x14ac:dyDescent="0.35">
      <c r="Q10726" s="22"/>
      <c r="R10726"/>
    </row>
    <row r="10727" spans="17:18" x14ac:dyDescent="0.35">
      <c r="Q10727" s="22"/>
      <c r="R10727"/>
    </row>
    <row r="10728" spans="17:18" x14ac:dyDescent="0.35">
      <c r="Q10728" s="22"/>
      <c r="R10728"/>
    </row>
    <row r="10729" spans="17:18" x14ac:dyDescent="0.35">
      <c r="Q10729" s="22"/>
      <c r="R10729"/>
    </row>
    <row r="10730" spans="17:18" x14ac:dyDescent="0.35">
      <c r="Q10730" s="22"/>
      <c r="R10730"/>
    </row>
    <row r="10731" spans="17:18" x14ac:dyDescent="0.35">
      <c r="Q10731" s="22"/>
      <c r="R10731"/>
    </row>
    <row r="10732" spans="17:18" x14ac:dyDescent="0.35">
      <c r="Q10732" s="22"/>
      <c r="R10732"/>
    </row>
    <row r="10733" spans="17:18" x14ac:dyDescent="0.35">
      <c r="Q10733" s="22"/>
      <c r="R10733"/>
    </row>
    <row r="10734" spans="17:18" x14ac:dyDescent="0.35">
      <c r="Q10734" s="22"/>
      <c r="R10734"/>
    </row>
    <row r="10735" spans="17:18" x14ac:dyDescent="0.35">
      <c r="Q10735" s="22"/>
      <c r="R10735"/>
    </row>
    <row r="10736" spans="17:18" x14ac:dyDescent="0.35">
      <c r="Q10736" s="22"/>
      <c r="R10736"/>
    </row>
    <row r="10737" spans="17:18" x14ac:dyDescent="0.35">
      <c r="Q10737" s="22"/>
      <c r="R10737"/>
    </row>
    <row r="10738" spans="17:18" x14ac:dyDescent="0.35">
      <c r="Q10738" s="22"/>
      <c r="R10738"/>
    </row>
    <row r="10739" spans="17:18" x14ac:dyDescent="0.35">
      <c r="Q10739" s="22"/>
      <c r="R10739"/>
    </row>
    <row r="10740" spans="17:18" x14ac:dyDescent="0.35">
      <c r="Q10740" s="22"/>
      <c r="R10740"/>
    </row>
    <row r="10741" spans="17:18" x14ac:dyDescent="0.35">
      <c r="Q10741" s="22"/>
      <c r="R10741"/>
    </row>
    <row r="10742" spans="17:18" x14ac:dyDescent="0.35">
      <c r="Q10742" s="22"/>
      <c r="R10742"/>
    </row>
    <row r="10743" spans="17:18" x14ac:dyDescent="0.35">
      <c r="Q10743" s="22"/>
      <c r="R10743"/>
    </row>
    <row r="10744" spans="17:18" x14ac:dyDescent="0.35">
      <c r="Q10744" s="22"/>
      <c r="R10744"/>
    </row>
    <row r="10745" spans="17:18" x14ac:dyDescent="0.35">
      <c r="Q10745" s="22"/>
      <c r="R10745"/>
    </row>
    <row r="10746" spans="17:18" x14ac:dyDescent="0.35">
      <c r="Q10746" s="22"/>
      <c r="R10746"/>
    </row>
    <row r="10747" spans="17:18" x14ac:dyDescent="0.35">
      <c r="Q10747" s="22"/>
      <c r="R10747"/>
    </row>
    <row r="10748" spans="17:18" x14ac:dyDescent="0.35">
      <c r="Q10748" s="22"/>
      <c r="R10748"/>
    </row>
    <row r="10749" spans="17:18" x14ac:dyDescent="0.35">
      <c r="Q10749" s="22"/>
      <c r="R10749"/>
    </row>
    <row r="10750" spans="17:18" x14ac:dyDescent="0.35">
      <c r="Q10750" s="22"/>
      <c r="R10750"/>
    </row>
    <row r="10751" spans="17:18" x14ac:dyDescent="0.35">
      <c r="Q10751" s="22"/>
      <c r="R10751"/>
    </row>
    <row r="10752" spans="17:18" x14ac:dyDescent="0.35">
      <c r="Q10752" s="22"/>
      <c r="R10752"/>
    </row>
    <row r="10753" spans="17:18" x14ac:dyDescent="0.35">
      <c r="Q10753" s="22"/>
      <c r="R10753"/>
    </row>
    <row r="10754" spans="17:18" x14ac:dyDescent="0.35">
      <c r="Q10754" s="22"/>
      <c r="R10754"/>
    </row>
    <row r="10755" spans="17:18" x14ac:dyDescent="0.35">
      <c r="Q10755" s="22"/>
      <c r="R10755"/>
    </row>
    <row r="10756" spans="17:18" x14ac:dyDescent="0.35">
      <c r="Q10756" s="22"/>
      <c r="R10756"/>
    </row>
    <row r="10757" spans="17:18" x14ac:dyDescent="0.35">
      <c r="Q10757" s="22"/>
      <c r="R10757"/>
    </row>
    <row r="10758" spans="17:18" x14ac:dyDescent="0.35">
      <c r="Q10758" s="22"/>
      <c r="R10758"/>
    </row>
    <row r="10759" spans="17:18" x14ac:dyDescent="0.35">
      <c r="Q10759" s="22"/>
      <c r="R10759"/>
    </row>
    <row r="10760" spans="17:18" x14ac:dyDescent="0.35">
      <c r="Q10760" s="22"/>
      <c r="R10760"/>
    </row>
    <row r="10761" spans="17:18" x14ac:dyDescent="0.35">
      <c r="Q10761" s="22"/>
      <c r="R10761"/>
    </row>
    <row r="10762" spans="17:18" x14ac:dyDescent="0.35">
      <c r="Q10762" s="22"/>
      <c r="R10762"/>
    </row>
    <row r="10763" spans="17:18" x14ac:dyDescent="0.35">
      <c r="Q10763" s="22"/>
      <c r="R10763"/>
    </row>
    <row r="10764" spans="17:18" x14ac:dyDescent="0.35">
      <c r="Q10764" s="22"/>
      <c r="R10764"/>
    </row>
    <row r="10765" spans="17:18" x14ac:dyDescent="0.35">
      <c r="Q10765" s="22"/>
      <c r="R10765"/>
    </row>
    <row r="10766" spans="17:18" x14ac:dyDescent="0.35">
      <c r="Q10766" s="22"/>
      <c r="R10766"/>
    </row>
    <row r="10767" spans="17:18" x14ac:dyDescent="0.35">
      <c r="Q10767" s="22"/>
      <c r="R10767"/>
    </row>
    <row r="10768" spans="17:18" x14ac:dyDescent="0.35">
      <c r="Q10768" s="22"/>
      <c r="R10768"/>
    </row>
    <row r="10769" spans="17:18" x14ac:dyDescent="0.35">
      <c r="Q10769" s="22"/>
      <c r="R10769"/>
    </row>
    <row r="10770" spans="17:18" x14ac:dyDescent="0.35">
      <c r="Q10770" s="22"/>
      <c r="R10770"/>
    </row>
    <row r="10771" spans="17:18" x14ac:dyDescent="0.35">
      <c r="Q10771" s="22"/>
      <c r="R10771"/>
    </row>
    <row r="10772" spans="17:18" x14ac:dyDescent="0.35">
      <c r="Q10772" s="22"/>
      <c r="R10772"/>
    </row>
    <row r="10773" spans="17:18" x14ac:dyDescent="0.35">
      <c r="Q10773" s="22"/>
      <c r="R10773"/>
    </row>
    <row r="10774" spans="17:18" x14ac:dyDescent="0.35">
      <c r="Q10774" s="22"/>
      <c r="R10774"/>
    </row>
    <row r="10775" spans="17:18" x14ac:dyDescent="0.35">
      <c r="Q10775" s="22"/>
      <c r="R10775"/>
    </row>
    <row r="10776" spans="17:18" x14ac:dyDescent="0.35">
      <c r="Q10776" s="22"/>
      <c r="R10776"/>
    </row>
    <row r="10777" spans="17:18" x14ac:dyDescent="0.35">
      <c r="Q10777" s="22"/>
      <c r="R10777"/>
    </row>
    <row r="10778" spans="17:18" x14ac:dyDescent="0.35">
      <c r="Q10778" s="22"/>
      <c r="R10778"/>
    </row>
    <row r="10779" spans="17:18" x14ac:dyDescent="0.35">
      <c r="Q10779" s="22"/>
      <c r="R10779"/>
    </row>
    <row r="10780" spans="17:18" x14ac:dyDescent="0.35">
      <c r="Q10780" s="22"/>
      <c r="R10780"/>
    </row>
    <row r="10781" spans="17:18" x14ac:dyDescent="0.35">
      <c r="Q10781" s="22"/>
      <c r="R10781"/>
    </row>
    <row r="10782" spans="17:18" x14ac:dyDescent="0.35">
      <c r="Q10782" s="22"/>
      <c r="R10782"/>
    </row>
    <row r="10783" spans="17:18" x14ac:dyDescent="0.35">
      <c r="Q10783" s="22"/>
      <c r="R10783"/>
    </row>
    <row r="10784" spans="17:18" x14ac:dyDescent="0.35">
      <c r="Q10784" s="22"/>
      <c r="R10784"/>
    </row>
    <row r="10785" spans="17:18" x14ac:dyDescent="0.35">
      <c r="Q10785" s="22"/>
      <c r="R10785"/>
    </row>
    <row r="10786" spans="17:18" x14ac:dyDescent="0.35">
      <c r="Q10786" s="22"/>
      <c r="R10786"/>
    </row>
    <row r="10787" spans="17:18" x14ac:dyDescent="0.35">
      <c r="Q10787" s="22"/>
      <c r="R10787"/>
    </row>
    <row r="10788" spans="17:18" x14ac:dyDescent="0.35">
      <c r="Q10788" s="22"/>
      <c r="R10788"/>
    </row>
    <row r="10789" spans="17:18" x14ac:dyDescent="0.35">
      <c r="Q10789" s="22"/>
      <c r="R10789"/>
    </row>
    <row r="10790" spans="17:18" x14ac:dyDescent="0.35">
      <c r="Q10790" s="22"/>
      <c r="R10790"/>
    </row>
    <row r="10791" spans="17:18" x14ac:dyDescent="0.35">
      <c r="Q10791" s="22"/>
      <c r="R10791"/>
    </row>
    <row r="10792" spans="17:18" x14ac:dyDescent="0.35">
      <c r="Q10792" s="22"/>
      <c r="R10792"/>
    </row>
    <row r="10793" spans="17:18" x14ac:dyDescent="0.35">
      <c r="Q10793" s="22"/>
      <c r="R10793"/>
    </row>
    <row r="10794" spans="17:18" x14ac:dyDescent="0.35">
      <c r="Q10794" s="22"/>
      <c r="R10794"/>
    </row>
    <row r="10795" spans="17:18" x14ac:dyDescent="0.35">
      <c r="Q10795" s="22"/>
      <c r="R10795"/>
    </row>
    <row r="10796" spans="17:18" x14ac:dyDescent="0.35">
      <c r="Q10796" s="22"/>
      <c r="R10796"/>
    </row>
    <row r="10797" spans="17:18" x14ac:dyDescent="0.35">
      <c r="Q10797" s="22"/>
      <c r="R10797"/>
    </row>
    <row r="10798" spans="17:18" x14ac:dyDescent="0.35">
      <c r="Q10798" s="22"/>
      <c r="R10798"/>
    </row>
    <row r="10799" spans="17:18" x14ac:dyDescent="0.35">
      <c r="Q10799" s="22"/>
      <c r="R10799"/>
    </row>
    <row r="10800" spans="17:18" x14ac:dyDescent="0.35">
      <c r="Q10800" s="22"/>
      <c r="R10800"/>
    </row>
    <row r="10801" spans="17:18" x14ac:dyDescent="0.35">
      <c r="Q10801" s="22"/>
      <c r="R10801"/>
    </row>
    <row r="10802" spans="17:18" x14ac:dyDescent="0.35">
      <c r="Q10802" s="22"/>
      <c r="R10802"/>
    </row>
    <row r="10803" spans="17:18" x14ac:dyDescent="0.35">
      <c r="Q10803" s="22"/>
      <c r="R10803"/>
    </row>
    <row r="10804" spans="17:18" x14ac:dyDescent="0.35">
      <c r="Q10804" s="22"/>
      <c r="R10804"/>
    </row>
    <row r="10805" spans="17:18" x14ac:dyDescent="0.35">
      <c r="Q10805" s="22"/>
      <c r="R10805"/>
    </row>
    <row r="10806" spans="17:18" x14ac:dyDescent="0.35">
      <c r="Q10806" s="22"/>
      <c r="R10806"/>
    </row>
    <row r="10807" spans="17:18" x14ac:dyDescent="0.35">
      <c r="Q10807" s="22"/>
      <c r="R10807"/>
    </row>
    <row r="10808" spans="17:18" x14ac:dyDescent="0.35">
      <c r="Q10808" s="22"/>
      <c r="R10808"/>
    </row>
    <row r="10809" spans="17:18" x14ac:dyDescent="0.35">
      <c r="Q10809" s="22"/>
      <c r="R10809"/>
    </row>
    <row r="10810" spans="17:18" x14ac:dyDescent="0.35">
      <c r="Q10810" s="22"/>
      <c r="R10810"/>
    </row>
    <row r="10811" spans="17:18" x14ac:dyDescent="0.35">
      <c r="Q10811" s="22"/>
      <c r="R10811"/>
    </row>
    <row r="10812" spans="17:18" x14ac:dyDescent="0.35">
      <c r="Q10812" s="22"/>
      <c r="R10812"/>
    </row>
    <row r="10813" spans="17:18" x14ac:dyDescent="0.35">
      <c r="Q10813" s="22"/>
      <c r="R10813"/>
    </row>
    <row r="10814" spans="17:18" x14ac:dyDescent="0.35">
      <c r="Q10814" s="22"/>
      <c r="R10814"/>
    </row>
    <row r="10815" spans="17:18" x14ac:dyDescent="0.35">
      <c r="Q10815" s="22"/>
      <c r="R10815"/>
    </row>
    <row r="10816" spans="17:18" x14ac:dyDescent="0.35">
      <c r="Q10816" s="22"/>
      <c r="R10816"/>
    </row>
    <row r="10817" spans="17:18" x14ac:dyDescent="0.35">
      <c r="Q10817" s="22"/>
      <c r="R10817"/>
    </row>
    <row r="10818" spans="17:18" x14ac:dyDescent="0.35">
      <c r="Q10818" s="22"/>
      <c r="R10818"/>
    </row>
    <row r="10819" spans="17:18" x14ac:dyDescent="0.35">
      <c r="Q10819" s="22"/>
      <c r="R10819"/>
    </row>
    <row r="10820" spans="17:18" x14ac:dyDescent="0.35">
      <c r="Q10820" s="22"/>
      <c r="R10820"/>
    </row>
    <row r="10821" spans="17:18" x14ac:dyDescent="0.35">
      <c r="Q10821" s="22"/>
      <c r="R10821"/>
    </row>
    <row r="10822" spans="17:18" x14ac:dyDescent="0.35">
      <c r="Q10822" s="22"/>
      <c r="R10822"/>
    </row>
    <row r="10823" spans="17:18" x14ac:dyDescent="0.35">
      <c r="Q10823" s="22"/>
      <c r="R10823"/>
    </row>
    <row r="10824" spans="17:18" x14ac:dyDescent="0.35">
      <c r="Q10824" s="22"/>
      <c r="R10824"/>
    </row>
    <row r="10825" spans="17:18" x14ac:dyDescent="0.35">
      <c r="Q10825" s="22"/>
      <c r="R10825"/>
    </row>
    <row r="10826" spans="17:18" x14ac:dyDescent="0.35">
      <c r="Q10826" s="22"/>
      <c r="R10826"/>
    </row>
    <row r="10827" spans="17:18" x14ac:dyDescent="0.35">
      <c r="Q10827" s="22"/>
      <c r="R10827"/>
    </row>
    <row r="10828" spans="17:18" x14ac:dyDescent="0.35">
      <c r="Q10828" s="22"/>
      <c r="R10828"/>
    </row>
    <row r="10829" spans="17:18" x14ac:dyDescent="0.35">
      <c r="Q10829" s="22"/>
      <c r="R10829"/>
    </row>
    <row r="10830" spans="17:18" x14ac:dyDescent="0.35">
      <c r="Q10830" s="22"/>
      <c r="R10830"/>
    </row>
    <row r="10831" spans="17:18" x14ac:dyDescent="0.35">
      <c r="Q10831" s="22"/>
      <c r="R10831"/>
    </row>
    <row r="10832" spans="17:18" x14ac:dyDescent="0.35">
      <c r="Q10832" s="22"/>
      <c r="R10832"/>
    </row>
    <row r="10833" spans="17:18" x14ac:dyDescent="0.35">
      <c r="Q10833" s="22"/>
      <c r="R10833"/>
    </row>
    <row r="10834" spans="17:18" x14ac:dyDescent="0.35">
      <c r="Q10834" s="22"/>
      <c r="R10834"/>
    </row>
    <row r="10835" spans="17:18" x14ac:dyDescent="0.35">
      <c r="Q10835" s="22"/>
      <c r="R10835"/>
    </row>
    <row r="10836" spans="17:18" x14ac:dyDescent="0.35">
      <c r="Q10836" s="22"/>
      <c r="R10836"/>
    </row>
    <row r="10837" spans="17:18" x14ac:dyDescent="0.35">
      <c r="Q10837" s="22"/>
      <c r="R10837"/>
    </row>
    <row r="10838" spans="17:18" x14ac:dyDescent="0.35">
      <c r="Q10838" s="22"/>
      <c r="R10838"/>
    </row>
    <row r="10839" spans="17:18" x14ac:dyDescent="0.35">
      <c r="Q10839" s="22"/>
      <c r="R10839"/>
    </row>
    <row r="10840" spans="17:18" x14ac:dyDescent="0.35">
      <c r="Q10840" s="22"/>
      <c r="R10840"/>
    </row>
    <row r="10841" spans="17:18" x14ac:dyDescent="0.35">
      <c r="Q10841" s="22"/>
      <c r="R10841"/>
    </row>
    <row r="10842" spans="17:18" x14ac:dyDescent="0.35">
      <c r="Q10842" s="22"/>
      <c r="R10842"/>
    </row>
    <row r="10843" spans="17:18" x14ac:dyDescent="0.35">
      <c r="Q10843" s="22"/>
      <c r="R10843"/>
    </row>
    <row r="10844" spans="17:18" x14ac:dyDescent="0.35">
      <c r="Q10844" s="22"/>
      <c r="R10844"/>
    </row>
    <row r="10845" spans="17:18" x14ac:dyDescent="0.35">
      <c r="Q10845" s="22"/>
      <c r="R10845"/>
    </row>
    <row r="10846" spans="17:18" x14ac:dyDescent="0.35">
      <c r="Q10846" s="22"/>
      <c r="R10846"/>
    </row>
    <row r="10847" spans="17:18" x14ac:dyDescent="0.35">
      <c r="Q10847" s="22"/>
      <c r="R10847"/>
    </row>
    <row r="10848" spans="17:18" x14ac:dyDescent="0.35">
      <c r="Q10848" s="22"/>
      <c r="R10848"/>
    </row>
    <row r="10849" spans="17:18" x14ac:dyDescent="0.35">
      <c r="Q10849" s="22"/>
      <c r="R10849"/>
    </row>
    <row r="10850" spans="17:18" x14ac:dyDescent="0.35">
      <c r="Q10850" s="22"/>
      <c r="R10850"/>
    </row>
    <row r="10851" spans="17:18" x14ac:dyDescent="0.35">
      <c r="Q10851" s="22"/>
      <c r="R10851"/>
    </row>
    <row r="10852" spans="17:18" x14ac:dyDescent="0.35">
      <c r="Q10852" s="22"/>
      <c r="R10852"/>
    </row>
    <row r="10853" spans="17:18" x14ac:dyDescent="0.35">
      <c r="Q10853" s="22"/>
      <c r="R10853"/>
    </row>
    <row r="10854" spans="17:18" x14ac:dyDescent="0.35">
      <c r="Q10854" s="22"/>
      <c r="R10854"/>
    </row>
    <row r="10855" spans="17:18" x14ac:dyDescent="0.35">
      <c r="Q10855" s="22"/>
      <c r="R10855"/>
    </row>
    <row r="10856" spans="17:18" x14ac:dyDescent="0.35">
      <c r="Q10856" s="22"/>
      <c r="R10856"/>
    </row>
    <row r="10857" spans="17:18" x14ac:dyDescent="0.35">
      <c r="Q10857" s="22"/>
      <c r="R10857"/>
    </row>
    <row r="10858" spans="17:18" x14ac:dyDescent="0.35">
      <c r="Q10858" s="22"/>
      <c r="R10858"/>
    </row>
    <row r="10859" spans="17:18" x14ac:dyDescent="0.35">
      <c r="Q10859" s="22"/>
      <c r="R10859"/>
    </row>
    <row r="10860" spans="17:18" x14ac:dyDescent="0.35">
      <c r="Q10860" s="22"/>
      <c r="R10860"/>
    </row>
    <row r="10861" spans="17:18" x14ac:dyDescent="0.35">
      <c r="Q10861" s="22"/>
      <c r="R10861"/>
    </row>
    <row r="10862" spans="17:18" x14ac:dyDescent="0.35">
      <c r="Q10862" s="22"/>
      <c r="R10862"/>
    </row>
    <row r="10863" spans="17:18" x14ac:dyDescent="0.35">
      <c r="Q10863" s="22"/>
      <c r="R10863"/>
    </row>
    <row r="10864" spans="17:18" x14ac:dyDescent="0.35">
      <c r="Q10864" s="22"/>
      <c r="R10864"/>
    </row>
    <row r="10865" spans="17:18" x14ac:dyDescent="0.35">
      <c r="Q10865" s="22"/>
      <c r="R10865"/>
    </row>
    <row r="10866" spans="17:18" x14ac:dyDescent="0.35">
      <c r="Q10866" s="22"/>
      <c r="R10866"/>
    </row>
    <row r="10867" spans="17:18" x14ac:dyDescent="0.35">
      <c r="Q10867" s="22"/>
      <c r="R10867"/>
    </row>
    <row r="10868" spans="17:18" x14ac:dyDescent="0.35">
      <c r="Q10868" s="22"/>
      <c r="R10868"/>
    </row>
    <row r="10869" spans="17:18" x14ac:dyDescent="0.35">
      <c r="Q10869" s="22"/>
      <c r="R10869"/>
    </row>
    <row r="10870" spans="17:18" x14ac:dyDescent="0.35">
      <c r="Q10870" s="22"/>
      <c r="R10870"/>
    </row>
    <row r="10871" spans="17:18" x14ac:dyDescent="0.35">
      <c r="Q10871" s="22"/>
      <c r="R10871"/>
    </row>
    <row r="10872" spans="17:18" x14ac:dyDescent="0.35">
      <c r="Q10872" s="22"/>
      <c r="R10872"/>
    </row>
    <row r="10873" spans="17:18" x14ac:dyDescent="0.35">
      <c r="Q10873" s="22"/>
      <c r="R10873"/>
    </row>
    <row r="10874" spans="17:18" x14ac:dyDescent="0.35">
      <c r="Q10874" s="22"/>
      <c r="R10874"/>
    </row>
    <row r="10875" spans="17:18" x14ac:dyDescent="0.35">
      <c r="Q10875" s="22"/>
      <c r="R10875"/>
    </row>
    <row r="10876" spans="17:18" x14ac:dyDescent="0.35">
      <c r="Q10876" s="22"/>
      <c r="R10876"/>
    </row>
    <row r="10877" spans="17:18" x14ac:dyDescent="0.35">
      <c r="Q10877" s="22"/>
      <c r="R10877"/>
    </row>
    <row r="10878" spans="17:18" x14ac:dyDescent="0.35">
      <c r="Q10878" s="22"/>
      <c r="R10878"/>
    </row>
    <row r="10879" spans="17:18" x14ac:dyDescent="0.35">
      <c r="Q10879" s="22"/>
      <c r="R10879"/>
    </row>
    <row r="10880" spans="17:18" x14ac:dyDescent="0.35">
      <c r="Q10880" s="22"/>
      <c r="R10880"/>
    </row>
    <row r="10881" spans="17:18" x14ac:dyDescent="0.35">
      <c r="Q10881" s="22"/>
      <c r="R10881"/>
    </row>
    <row r="10882" spans="17:18" x14ac:dyDescent="0.35">
      <c r="Q10882" s="22"/>
      <c r="R10882"/>
    </row>
    <row r="10883" spans="17:18" x14ac:dyDescent="0.35">
      <c r="Q10883" s="22"/>
      <c r="R10883"/>
    </row>
    <row r="10884" spans="17:18" x14ac:dyDescent="0.35">
      <c r="Q10884" s="22"/>
      <c r="R10884"/>
    </row>
    <row r="10885" spans="17:18" x14ac:dyDescent="0.35">
      <c r="Q10885" s="22"/>
      <c r="R10885"/>
    </row>
    <row r="10886" spans="17:18" x14ac:dyDescent="0.35">
      <c r="Q10886" s="22"/>
      <c r="R10886"/>
    </row>
    <row r="10887" spans="17:18" x14ac:dyDescent="0.35">
      <c r="Q10887" s="22"/>
      <c r="R10887"/>
    </row>
    <row r="10888" spans="17:18" x14ac:dyDescent="0.35">
      <c r="Q10888" s="22"/>
      <c r="R10888"/>
    </row>
    <row r="10889" spans="17:18" x14ac:dyDescent="0.35">
      <c r="Q10889" s="22"/>
      <c r="R10889"/>
    </row>
    <row r="10890" spans="17:18" x14ac:dyDescent="0.35">
      <c r="Q10890" s="22"/>
      <c r="R10890"/>
    </row>
    <row r="10891" spans="17:18" x14ac:dyDescent="0.35">
      <c r="Q10891" s="22"/>
      <c r="R10891"/>
    </row>
    <row r="10892" spans="17:18" x14ac:dyDescent="0.35">
      <c r="Q10892" s="22"/>
      <c r="R10892"/>
    </row>
    <row r="10893" spans="17:18" x14ac:dyDescent="0.35">
      <c r="Q10893" s="22"/>
      <c r="R10893"/>
    </row>
    <row r="10894" spans="17:18" x14ac:dyDescent="0.35">
      <c r="Q10894" s="22"/>
      <c r="R10894"/>
    </row>
    <row r="10895" spans="17:18" x14ac:dyDescent="0.35">
      <c r="Q10895" s="22"/>
      <c r="R10895"/>
    </row>
    <row r="10896" spans="17:18" x14ac:dyDescent="0.35">
      <c r="Q10896" s="22"/>
      <c r="R10896"/>
    </row>
    <row r="10897" spans="17:18" x14ac:dyDescent="0.35">
      <c r="Q10897" s="22"/>
      <c r="R10897"/>
    </row>
    <row r="10898" spans="17:18" x14ac:dyDescent="0.35">
      <c r="Q10898" s="22"/>
      <c r="R10898"/>
    </row>
    <row r="10899" spans="17:18" x14ac:dyDescent="0.35">
      <c r="Q10899" s="22"/>
      <c r="R10899"/>
    </row>
    <row r="10900" spans="17:18" x14ac:dyDescent="0.35">
      <c r="Q10900" s="22"/>
      <c r="R10900"/>
    </row>
    <row r="10901" spans="17:18" x14ac:dyDescent="0.35">
      <c r="Q10901" s="22"/>
      <c r="R10901"/>
    </row>
    <row r="10902" spans="17:18" x14ac:dyDescent="0.35">
      <c r="Q10902" s="22"/>
      <c r="R10902"/>
    </row>
    <row r="10903" spans="17:18" x14ac:dyDescent="0.35">
      <c r="Q10903" s="22"/>
      <c r="R10903"/>
    </row>
    <row r="10904" spans="17:18" x14ac:dyDescent="0.35">
      <c r="Q10904" s="22"/>
      <c r="R10904"/>
    </row>
    <row r="10905" spans="17:18" x14ac:dyDescent="0.35">
      <c r="Q10905" s="22"/>
      <c r="R10905"/>
    </row>
    <row r="10906" spans="17:18" x14ac:dyDescent="0.35">
      <c r="Q10906" s="22"/>
      <c r="R10906"/>
    </row>
    <row r="10907" spans="17:18" x14ac:dyDescent="0.35">
      <c r="Q10907" s="22"/>
      <c r="R10907"/>
    </row>
    <row r="10908" spans="17:18" x14ac:dyDescent="0.35">
      <c r="Q10908" s="22"/>
      <c r="R10908"/>
    </row>
    <row r="10909" spans="17:18" x14ac:dyDescent="0.35">
      <c r="Q10909" s="22"/>
      <c r="R10909"/>
    </row>
    <row r="10910" spans="17:18" x14ac:dyDescent="0.35">
      <c r="Q10910" s="22"/>
      <c r="R10910"/>
    </row>
    <row r="10911" spans="17:18" x14ac:dyDescent="0.35">
      <c r="Q10911" s="22"/>
      <c r="R10911"/>
    </row>
    <row r="10912" spans="17:18" x14ac:dyDescent="0.35">
      <c r="Q10912" s="22"/>
      <c r="R10912"/>
    </row>
    <row r="10913" spans="17:18" x14ac:dyDescent="0.35">
      <c r="Q10913" s="22"/>
      <c r="R10913"/>
    </row>
    <row r="10914" spans="17:18" x14ac:dyDescent="0.35">
      <c r="Q10914" s="22"/>
      <c r="R10914"/>
    </row>
    <row r="10915" spans="17:18" x14ac:dyDescent="0.35">
      <c r="Q10915" s="22"/>
      <c r="R10915"/>
    </row>
    <row r="10916" spans="17:18" x14ac:dyDescent="0.35">
      <c r="Q10916" s="22"/>
      <c r="R10916"/>
    </row>
    <row r="10917" spans="17:18" x14ac:dyDescent="0.35">
      <c r="Q10917" s="22"/>
      <c r="R10917"/>
    </row>
    <row r="10918" spans="17:18" x14ac:dyDescent="0.35">
      <c r="Q10918" s="22"/>
      <c r="R10918"/>
    </row>
    <row r="10919" spans="17:18" x14ac:dyDescent="0.35">
      <c r="Q10919" s="22"/>
      <c r="R10919"/>
    </row>
    <row r="10920" spans="17:18" x14ac:dyDescent="0.35">
      <c r="Q10920" s="22"/>
      <c r="R10920"/>
    </row>
    <row r="10921" spans="17:18" x14ac:dyDescent="0.35">
      <c r="Q10921" s="22"/>
      <c r="R10921"/>
    </row>
    <row r="10922" spans="17:18" x14ac:dyDescent="0.35">
      <c r="Q10922" s="22"/>
      <c r="R10922"/>
    </row>
    <row r="10923" spans="17:18" x14ac:dyDescent="0.35">
      <c r="Q10923" s="22"/>
      <c r="R10923"/>
    </row>
    <row r="10924" spans="17:18" x14ac:dyDescent="0.35">
      <c r="Q10924" s="22"/>
      <c r="R10924"/>
    </row>
    <row r="10925" spans="17:18" x14ac:dyDescent="0.35">
      <c r="Q10925" s="22"/>
      <c r="R10925"/>
    </row>
    <row r="10926" spans="17:18" x14ac:dyDescent="0.35">
      <c r="Q10926" s="22"/>
      <c r="R10926"/>
    </row>
    <row r="10927" spans="17:18" x14ac:dyDescent="0.35">
      <c r="Q10927" s="22"/>
      <c r="R10927"/>
    </row>
    <row r="10928" spans="17:18" x14ac:dyDescent="0.35">
      <c r="Q10928" s="22"/>
      <c r="R10928"/>
    </row>
    <row r="10929" spans="17:18" x14ac:dyDescent="0.35">
      <c r="Q10929" s="22"/>
      <c r="R10929"/>
    </row>
    <row r="10930" spans="17:18" x14ac:dyDescent="0.35">
      <c r="Q10930" s="22"/>
      <c r="R10930"/>
    </row>
    <row r="10931" spans="17:18" x14ac:dyDescent="0.35">
      <c r="Q10931" s="22"/>
      <c r="R10931"/>
    </row>
    <row r="10932" spans="17:18" x14ac:dyDescent="0.35">
      <c r="Q10932" s="22"/>
      <c r="R10932"/>
    </row>
    <row r="10933" spans="17:18" x14ac:dyDescent="0.35">
      <c r="Q10933" s="22"/>
      <c r="R10933"/>
    </row>
    <row r="10934" spans="17:18" x14ac:dyDescent="0.35">
      <c r="Q10934" s="22"/>
      <c r="R10934"/>
    </row>
    <row r="10935" spans="17:18" x14ac:dyDescent="0.35">
      <c r="Q10935" s="22"/>
      <c r="R10935"/>
    </row>
    <row r="10936" spans="17:18" x14ac:dyDescent="0.35">
      <c r="Q10936" s="22"/>
      <c r="R10936"/>
    </row>
    <row r="10937" spans="17:18" x14ac:dyDescent="0.35">
      <c r="Q10937" s="22"/>
      <c r="R10937"/>
    </row>
    <row r="10938" spans="17:18" x14ac:dyDescent="0.35">
      <c r="Q10938" s="22"/>
      <c r="R10938"/>
    </row>
    <row r="10939" spans="17:18" x14ac:dyDescent="0.35">
      <c r="Q10939" s="22"/>
      <c r="R10939"/>
    </row>
    <row r="10940" spans="17:18" x14ac:dyDescent="0.35">
      <c r="Q10940" s="22"/>
      <c r="R10940"/>
    </row>
    <row r="10941" spans="17:18" x14ac:dyDescent="0.35">
      <c r="Q10941" s="22"/>
      <c r="R10941"/>
    </row>
    <row r="10942" spans="17:18" x14ac:dyDescent="0.35">
      <c r="Q10942" s="22"/>
      <c r="R10942"/>
    </row>
    <row r="10943" spans="17:18" x14ac:dyDescent="0.35">
      <c r="Q10943" s="22"/>
      <c r="R10943"/>
    </row>
    <row r="10944" spans="17:18" x14ac:dyDescent="0.35">
      <c r="Q10944" s="22"/>
      <c r="R10944"/>
    </row>
    <row r="10945" spans="17:18" x14ac:dyDescent="0.35">
      <c r="Q10945" s="22"/>
      <c r="R10945"/>
    </row>
    <row r="10946" spans="17:18" x14ac:dyDescent="0.35">
      <c r="Q10946" s="22"/>
      <c r="R10946"/>
    </row>
    <row r="10947" spans="17:18" x14ac:dyDescent="0.35">
      <c r="Q10947" s="22"/>
      <c r="R10947"/>
    </row>
    <row r="10948" spans="17:18" x14ac:dyDescent="0.35">
      <c r="Q10948" s="22"/>
      <c r="R10948"/>
    </row>
    <row r="10949" spans="17:18" x14ac:dyDescent="0.35">
      <c r="Q10949" s="22"/>
      <c r="R10949"/>
    </row>
    <row r="10950" spans="17:18" x14ac:dyDescent="0.35">
      <c r="Q10950" s="22"/>
      <c r="R10950"/>
    </row>
    <row r="10951" spans="17:18" x14ac:dyDescent="0.35">
      <c r="Q10951" s="22"/>
      <c r="R10951"/>
    </row>
    <row r="10952" spans="17:18" x14ac:dyDescent="0.35">
      <c r="Q10952" s="22"/>
      <c r="R10952"/>
    </row>
    <row r="10953" spans="17:18" x14ac:dyDescent="0.35">
      <c r="Q10953" s="22"/>
      <c r="R10953"/>
    </row>
    <row r="10954" spans="17:18" x14ac:dyDescent="0.35">
      <c r="Q10954" s="22"/>
      <c r="R10954"/>
    </row>
    <row r="10955" spans="17:18" x14ac:dyDescent="0.35">
      <c r="Q10955" s="22"/>
      <c r="R10955"/>
    </row>
    <row r="10956" spans="17:18" x14ac:dyDescent="0.35">
      <c r="Q10956" s="22"/>
      <c r="R10956"/>
    </row>
    <row r="10957" spans="17:18" x14ac:dyDescent="0.35">
      <c r="Q10957" s="22"/>
      <c r="R10957"/>
    </row>
    <row r="10958" spans="17:18" x14ac:dyDescent="0.35">
      <c r="Q10958" s="22"/>
      <c r="R10958"/>
    </row>
    <row r="10959" spans="17:18" x14ac:dyDescent="0.35">
      <c r="Q10959" s="22"/>
      <c r="R10959"/>
    </row>
    <row r="10960" spans="17:18" x14ac:dyDescent="0.35">
      <c r="Q10960" s="22"/>
      <c r="R10960"/>
    </row>
    <row r="10961" spans="17:18" x14ac:dyDescent="0.35">
      <c r="Q10961" s="22"/>
      <c r="R10961"/>
    </row>
    <row r="10962" spans="17:18" x14ac:dyDescent="0.35">
      <c r="Q10962" s="22"/>
      <c r="R10962"/>
    </row>
    <row r="10963" spans="17:18" x14ac:dyDescent="0.35">
      <c r="Q10963" s="22"/>
      <c r="R10963"/>
    </row>
    <row r="10964" spans="17:18" x14ac:dyDescent="0.35">
      <c r="Q10964" s="22"/>
      <c r="R10964"/>
    </row>
    <row r="10965" spans="17:18" x14ac:dyDescent="0.35">
      <c r="Q10965" s="22"/>
      <c r="R10965"/>
    </row>
    <row r="10966" spans="17:18" x14ac:dyDescent="0.35">
      <c r="Q10966" s="22"/>
      <c r="R10966"/>
    </row>
    <row r="10967" spans="17:18" x14ac:dyDescent="0.35">
      <c r="Q10967" s="22"/>
      <c r="R10967"/>
    </row>
    <row r="10968" spans="17:18" x14ac:dyDescent="0.35">
      <c r="Q10968" s="22"/>
      <c r="R10968"/>
    </row>
    <row r="10969" spans="17:18" x14ac:dyDescent="0.35">
      <c r="Q10969" s="22"/>
      <c r="R10969"/>
    </row>
    <row r="10970" spans="17:18" x14ac:dyDescent="0.35">
      <c r="Q10970" s="22"/>
      <c r="R10970"/>
    </row>
    <row r="10971" spans="17:18" x14ac:dyDescent="0.35">
      <c r="Q10971" s="22"/>
      <c r="R10971"/>
    </row>
    <row r="10972" spans="17:18" x14ac:dyDescent="0.35">
      <c r="Q10972" s="22"/>
      <c r="R10972"/>
    </row>
    <row r="10973" spans="17:18" x14ac:dyDescent="0.35">
      <c r="Q10973" s="22"/>
      <c r="R10973"/>
    </row>
    <row r="10974" spans="17:18" x14ac:dyDescent="0.35">
      <c r="Q10974" s="22"/>
      <c r="R10974"/>
    </row>
    <row r="10975" spans="17:18" x14ac:dyDescent="0.35">
      <c r="Q10975" s="22"/>
      <c r="R10975"/>
    </row>
    <row r="10976" spans="17:18" x14ac:dyDescent="0.35">
      <c r="Q10976" s="22"/>
      <c r="R10976"/>
    </row>
    <row r="10977" spans="17:18" x14ac:dyDescent="0.35">
      <c r="Q10977" s="22"/>
      <c r="R10977"/>
    </row>
    <row r="10978" spans="17:18" x14ac:dyDescent="0.35">
      <c r="Q10978" s="22"/>
      <c r="R10978"/>
    </row>
    <row r="10979" spans="17:18" x14ac:dyDescent="0.35">
      <c r="Q10979" s="22"/>
      <c r="R10979"/>
    </row>
    <row r="10980" spans="17:18" x14ac:dyDescent="0.35">
      <c r="Q10980" s="22"/>
      <c r="R10980"/>
    </row>
    <row r="10981" spans="17:18" x14ac:dyDescent="0.35">
      <c r="Q10981" s="22"/>
      <c r="R10981"/>
    </row>
    <row r="10982" spans="17:18" x14ac:dyDescent="0.35">
      <c r="Q10982" s="22"/>
      <c r="R10982"/>
    </row>
    <row r="10983" spans="17:18" x14ac:dyDescent="0.35">
      <c r="Q10983" s="22"/>
      <c r="R10983"/>
    </row>
    <row r="10984" spans="17:18" x14ac:dyDescent="0.35">
      <c r="Q10984" s="22"/>
      <c r="R10984"/>
    </row>
    <row r="10985" spans="17:18" x14ac:dyDescent="0.35">
      <c r="Q10985" s="22"/>
      <c r="R10985"/>
    </row>
    <row r="10986" spans="17:18" x14ac:dyDescent="0.35">
      <c r="Q10986" s="22"/>
      <c r="R10986"/>
    </row>
    <row r="10987" spans="17:18" x14ac:dyDescent="0.35">
      <c r="Q10987" s="22"/>
      <c r="R10987"/>
    </row>
    <row r="10988" spans="17:18" x14ac:dyDescent="0.35">
      <c r="Q10988" s="22"/>
      <c r="R10988"/>
    </row>
    <row r="10989" spans="17:18" x14ac:dyDescent="0.35">
      <c r="Q10989" s="22"/>
      <c r="R10989"/>
    </row>
    <row r="10990" spans="17:18" x14ac:dyDescent="0.35">
      <c r="Q10990" s="22"/>
      <c r="R10990"/>
    </row>
    <row r="10991" spans="17:18" x14ac:dyDescent="0.35">
      <c r="Q10991" s="22"/>
      <c r="R10991"/>
    </row>
    <row r="10992" spans="17:18" x14ac:dyDescent="0.35">
      <c r="Q10992" s="22"/>
      <c r="R10992"/>
    </row>
    <row r="10993" spans="17:18" x14ac:dyDescent="0.35">
      <c r="Q10993" s="22"/>
      <c r="R10993"/>
    </row>
    <row r="10994" spans="17:18" x14ac:dyDescent="0.35">
      <c r="Q10994" s="22"/>
      <c r="R10994"/>
    </row>
    <row r="10995" spans="17:18" x14ac:dyDescent="0.35">
      <c r="Q10995" s="22"/>
      <c r="R10995"/>
    </row>
    <row r="10996" spans="17:18" x14ac:dyDescent="0.35">
      <c r="Q10996" s="22"/>
      <c r="R10996"/>
    </row>
    <row r="10997" spans="17:18" x14ac:dyDescent="0.35">
      <c r="Q10997" s="22"/>
      <c r="R10997"/>
    </row>
    <row r="10998" spans="17:18" x14ac:dyDescent="0.35">
      <c r="Q10998" s="22"/>
      <c r="R10998"/>
    </row>
    <row r="10999" spans="17:18" x14ac:dyDescent="0.35">
      <c r="Q10999" s="22"/>
      <c r="R10999"/>
    </row>
    <row r="11000" spans="17:18" x14ac:dyDescent="0.35">
      <c r="Q11000" s="22"/>
      <c r="R11000"/>
    </row>
    <row r="11001" spans="17:18" x14ac:dyDescent="0.35">
      <c r="Q11001" s="22"/>
      <c r="R11001"/>
    </row>
    <row r="11002" spans="17:18" x14ac:dyDescent="0.35">
      <c r="Q11002" s="22"/>
      <c r="R11002"/>
    </row>
    <row r="11003" spans="17:18" x14ac:dyDescent="0.35">
      <c r="Q11003" s="22"/>
      <c r="R11003"/>
    </row>
    <row r="11004" spans="17:18" x14ac:dyDescent="0.35">
      <c r="Q11004" s="22"/>
      <c r="R11004"/>
    </row>
    <row r="11005" spans="17:18" x14ac:dyDescent="0.35">
      <c r="Q11005" s="22"/>
      <c r="R11005"/>
    </row>
    <row r="11006" spans="17:18" x14ac:dyDescent="0.35">
      <c r="Q11006" s="22"/>
      <c r="R11006"/>
    </row>
    <row r="11007" spans="17:18" x14ac:dyDescent="0.35">
      <c r="Q11007" s="22"/>
      <c r="R11007"/>
    </row>
    <row r="11008" spans="17:18" x14ac:dyDescent="0.35">
      <c r="Q11008" s="22"/>
      <c r="R11008"/>
    </row>
    <row r="11009" spans="17:18" x14ac:dyDescent="0.35">
      <c r="Q11009" s="22"/>
      <c r="R11009"/>
    </row>
    <row r="11010" spans="17:18" x14ac:dyDescent="0.35">
      <c r="Q11010" s="22"/>
      <c r="R11010"/>
    </row>
    <row r="11011" spans="17:18" x14ac:dyDescent="0.35">
      <c r="Q11011" s="22"/>
      <c r="R11011"/>
    </row>
    <row r="11012" spans="17:18" x14ac:dyDescent="0.35">
      <c r="Q11012" s="22"/>
      <c r="R11012"/>
    </row>
    <row r="11013" spans="17:18" x14ac:dyDescent="0.35">
      <c r="Q11013" s="22"/>
      <c r="R11013"/>
    </row>
    <row r="11014" spans="17:18" x14ac:dyDescent="0.35">
      <c r="Q11014" s="22"/>
      <c r="R11014"/>
    </row>
    <row r="11015" spans="17:18" x14ac:dyDescent="0.35">
      <c r="Q11015" s="22"/>
      <c r="R11015"/>
    </row>
    <row r="11016" spans="17:18" x14ac:dyDescent="0.35">
      <c r="Q11016" s="22"/>
      <c r="R11016"/>
    </row>
    <row r="11017" spans="17:18" x14ac:dyDescent="0.35">
      <c r="Q11017" s="22"/>
      <c r="R11017"/>
    </row>
    <row r="11018" spans="17:18" x14ac:dyDescent="0.35">
      <c r="Q11018" s="22"/>
      <c r="R11018"/>
    </row>
    <row r="11019" spans="17:18" x14ac:dyDescent="0.35">
      <c r="Q11019" s="22"/>
      <c r="R11019"/>
    </row>
    <row r="11020" spans="17:18" x14ac:dyDescent="0.35">
      <c r="Q11020" s="22"/>
      <c r="R11020"/>
    </row>
    <row r="11021" spans="17:18" x14ac:dyDescent="0.35">
      <c r="Q11021" s="22"/>
      <c r="R11021"/>
    </row>
    <row r="11022" spans="17:18" x14ac:dyDescent="0.35">
      <c r="Q11022" s="22"/>
      <c r="R11022"/>
    </row>
    <row r="11023" spans="17:18" x14ac:dyDescent="0.35">
      <c r="Q11023" s="22"/>
      <c r="R11023"/>
    </row>
    <row r="11024" spans="17:18" x14ac:dyDescent="0.35">
      <c r="Q11024" s="22"/>
      <c r="R11024"/>
    </row>
    <row r="11025" spans="17:18" x14ac:dyDescent="0.35">
      <c r="Q11025" s="22"/>
      <c r="R11025"/>
    </row>
    <row r="11026" spans="17:18" x14ac:dyDescent="0.35">
      <c r="Q11026" s="22"/>
      <c r="R11026"/>
    </row>
    <row r="11027" spans="17:18" x14ac:dyDescent="0.35">
      <c r="Q11027" s="22"/>
      <c r="R11027"/>
    </row>
    <row r="11028" spans="17:18" x14ac:dyDescent="0.35">
      <c r="Q11028" s="22"/>
      <c r="R11028"/>
    </row>
    <row r="11029" spans="17:18" x14ac:dyDescent="0.35">
      <c r="Q11029" s="22"/>
      <c r="R11029"/>
    </row>
    <row r="11030" spans="17:18" x14ac:dyDescent="0.35">
      <c r="Q11030" s="22"/>
      <c r="R11030"/>
    </row>
    <row r="11031" spans="17:18" x14ac:dyDescent="0.35">
      <c r="Q11031" s="22"/>
      <c r="R11031"/>
    </row>
    <row r="11032" spans="17:18" x14ac:dyDescent="0.35">
      <c r="Q11032" s="22"/>
      <c r="R11032"/>
    </row>
    <row r="11033" spans="17:18" x14ac:dyDescent="0.35">
      <c r="Q11033" s="22"/>
      <c r="R11033"/>
    </row>
    <row r="11034" spans="17:18" x14ac:dyDescent="0.35">
      <c r="Q11034" s="22"/>
      <c r="R11034"/>
    </row>
    <row r="11035" spans="17:18" x14ac:dyDescent="0.35">
      <c r="Q11035" s="22"/>
      <c r="R11035"/>
    </row>
    <row r="11036" spans="17:18" x14ac:dyDescent="0.35">
      <c r="Q11036" s="22"/>
      <c r="R11036"/>
    </row>
    <row r="11037" spans="17:18" x14ac:dyDescent="0.35">
      <c r="Q11037" s="22"/>
      <c r="R11037"/>
    </row>
    <row r="11038" spans="17:18" x14ac:dyDescent="0.35">
      <c r="Q11038" s="22"/>
      <c r="R11038"/>
    </row>
    <row r="11039" spans="17:18" x14ac:dyDescent="0.35">
      <c r="Q11039" s="22"/>
      <c r="R11039"/>
    </row>
    <row r="11040" spans="17:18" x14ac:dyDescent="0.35">
      <c r="Q11040" s="22"/>
      <c r="R11040"/>
    </row>
    <row r="11041" spans="17:18" x14ac:dyDescent="0.35">
      <c r="Q11041" s="22"/>
      <c r="R11041"/>
    </row>
    <row r="11042" spans="17:18" x14ac:dyDescent="0.35">
      <c r="Q11042" s="22"/>
      <c r="R11042"/>
    </row>
    <row r="11043" spans="17:18" x14ac:dyDescent="0.35">
      <c r="Q11043" s="22"/>
      <c r="R11043"/>
    </row>
    <row r="11044" spans="17:18" x14ac:dyDescent="0.35">
      <c r="Q11044" s="22"/>
      <c r="R11044"/>
    </row>
    <row r="11045" spans="17:18" x14ac:dyDescent="0.35">
      <c r="Q11045" s="22"/>
      <c r="R11045"/>
    </row>
    <row r="11046" spans="17:18" x14ac:dyDescent="0.35">
      <c r="Q11046" s="22"/>
      <c r="R11046"/>
    </row>
    <row r="11047" spans="17:18" x14ac:dyDescent="0.35">
      <c r="Q11047" s="22"/>
      <c r="R11047"/>
    </row>
    <row r="11048" spans="17:18" x14ac:dyDescent="0.35">
      <c r="Q11048" s="22"/>
      <c r="R11048"/>
    </row>
    <row r="11049" spans="17:18" x14ac:dyDescent="0.35">
      <c r="Q11049" s="22"/>
      <c r="R11049"/>
    </row>
    <row r="11050" spans="17:18" x14ac:dyDescent="0.35">
      <c r="Q11050" s="22"/>
      <c r="R11050"/>
    </row>
    <row r="11051" spans="17:18" x14ac:dyDescent="0.35">
      <c r="Q11051" s="22"/>
      <c r="R11051"/>
    </row>
    <row r="11052" spans="17:18" x14ac:dyDescent="0.35">
      <c r="Q11052" s="22"/>
      <c r="R11052"/>
    </row>
    <row r="11053" spans="17:18" x14ac:dyDescent="0.35">
      <c r="Q11053" s="22"/>
      <c r="R11053"/>
    </row>
    <row r="11054" spans="17:18" x14ac:dyDescent="0.35">
      <c r="Q11054" s="22"/>
      <c r="R11054"/>
    </row>
    <row r="11055" spans="17:18" x14ac:dyDescent="0.35">
      <c r="Q11055" s="22"/>
      <c r="R11055"/>
    </row>
    <row r="11056" spans="17:18" x14ac:dyDescent="0.35">
      <c r="Q11056" s="22"/>
      <c r="R11056"/>
    </row>
    <row r="11057" spans="17:18" x14ac:dyDescent="0.35">
      <c r="Q11057" s="22"/>
      <c r="R11057"/>
    </row>
    <row r="11058" spans="17:18" x14ac:dyDescent="0.35">
      <c r="Q11058" s="22"/>
      <c r="R11058"/>
    </row>
    <row r="11059" spans="17:18" x14ac:dyDescent="0.35">
      <c r="Q11059" s="22"/>
      <c r="R11059"/>
    </row>
    <row r="11060" spans="17:18" x14ac:dyDescent="0.35">
      <c r="Q11060" s="22"/>
      <c r="R11060"/>
    </row>
    <row r="11061" spans="17:18" x14ac:dyDescent="0.35">
      <c r="Q11061" s="22"/>
      <c r="R11061"/>
    </row>
    <row r="11062" spans="17:18" x14ac:dyDescent="0.35">
      <c r="Q11062" s="22"/>
      <c r="R11062"/>
    </row>
    <row r="11063" spans="17:18" x14ac:dyDescent="0.35">
      <c r="Q11063" s="22"/>
      <c r="R11063"/>
    </row>
    <row r="11064" spans="17:18" x14ac:dyDescent="0.35">
      <c r="Q11064" s="22"/>
      <c r="R11064"/>
    </row>
    <row r="11065" spans="17:18" x14ac:dyDescent="0.35">
      <c r="Q11065" s="22"/>
      <c r="R11065"/>
    </row>
    <row r="11066" spans="17:18" x14ac:dyDescent="0.35">
      <c r="Q11066" s="22"/>
      <c r="R11066"/>
    </row>
    <row r="11067" spans="17:18" x14ac:dyDescent="0.35">
      <c r="Q11067" s="22"/>
      <c r="R11067"/>
    </row>
    <row r="11068" spans="17:18" x14ac:dyDescent="0.35">
      <c r="Q11068" s="22"/>
      <c r="R11068"/>
    </row>
    <row r="11069" spans="17:18" x14ac:dyDescent="0.35">
      <c r="Q11069" s="22"/>
      <c r="R11069"/>
    </row>
    <row r="11070" spans="17:18" x14ac:dyDescent="0.35">
      <c r="Q11070" s="22"/>
      <c r="R11070"/>
    </row>
    <row r="11071" spans="17:18" x14ac:dyDescent="0.35">
      <c r="Q11071" s="22"/>
      <c r="R11071"/>
    </row>
    <row r="11072" spans="17:18" x14ac:dyDescent="0.35">
      <c r="Q11072" s="22"/>
      <c r="R11072"/>
    </row>
    <row r="11073" spans="17:18" x14ac:dyDescent="0.35">
      <c r="Q11073" s="22"/>
      <c r="R11073"/>
    </row>
    <row r="11074" spans="17:18" x14ac:dyDescent="0.35">
      <c r="Q11074" s="22"/>
      <c r="R11074"/>
    </row>
    <row r="11075" spans="17:18" x14ac:dyDescent="0.35">
      <c r="Q11075" s="22"/>
      <c r="R11075"/>
    </row>
    <row r="11076" spans="17:18" x14ac:dyDescent="0.35">
      <c r="Q11076" s="22"/>
      <c r="R11076"/>
    </row>
    <row r="11077" spans="17:18" x14ac:dyDescent="0.35">
      <c r="Q11077" s="22"/>
      <c r="R11077"/>
    </row>
    <row r="11078" spans="17:18" x14ac:dyDescent="0.35">
      <c r="Q11078" s="22"/>
      <c r="R11078"/>
    </row>
    <row r="11079" spans="17:18" x14ac:dyDescent="0.35">
      <c r="Q11079" s="22"/>
      <c r="R11079"/>
    </row>
    <row r="11080" spans="17:18" x14ac:dyDescent="0.35">
      <c r="Q11080" s="22"/>
      <c r="R11080"/>
    </row>
    <row r="11081" spans="17:18" x14ac:dyDescent="0.35">
      <c r="Q11081" s="22"/>
      <c r="R11081"/>
    </row>
    <row r="11082" spans="17:18" x14ac:dyDescent="0.35">
      <c r="Q11082" s="22"/>
      <c r="R11082"/>
    </row>
    <row r="11083" spans="17:18" x14ac:dyDescent="0.35">
      <c r="Q11083" s="22"/>
      <c r="R11083"/>
    </row>
    <row r="11084" spans="17:18" x14ac:dyDescent="0.35">
      <c r="Q11084" s="22"/>
      <c r="R11084"/>
    </row>
    <row r="11085" spans="17:18" x14ac:dyDescent="0.35">
      <c r="Q11085" s="22"/>
      <c r="R11085"/>
    </row>
    <row r="11086" spans="17:18" x14ac:dyDescent="0.35">
      <c r="Q11086" s="22"/>
      <c r="R11086"/>
    </row>
    <row r="11087" spans="17:18" x14ac:dyDescent="0.35">
      <c r="Q11087" s="22"/>
      <c r="R11087"/>
    </row>
    <row r="11088" spans="17:18" x14ac:dyDescent="0.35">
      <c r="Q11088" s="22"/>
      <c r="R11088"/>
    </row>
    <row r="11089" spans="17:18" x14ac:dyDescent="0.35">
      <c r="Q11089" s="22"/>
      <c r="R11089"/>
    </row>
    <row r="11090" spans="17:18" x14ac:dyDescent="0.35">
      <c r="Q11090" s="22"/>
      <c r="R11090"/>
    </row>
    <row r="11091" spans="17:18" x14ac:dyDescent="0.35">
      <c r="Q11091" s="22"/>
      <c r="R11091"/>
    </row>
    <row r="11092" spans="17:18" x14ac:dyDescent="0.35">
      <c r="Q11092" s="22"/>
      <c r="R11092"/>
    </row>
    <row r="11093" spans="17:18" x14ac:dyDescent="0.35">
      <c r="Q11093" s="22"/>
      <c r="R11093"/>
    </row>
    <row r="11094" spans="17:18" x14ac:dyDescent="0.35">
      <c r="Q11094" s="22"/>
      <c r="R11094"/>
    </row>
    <row r="11095" spans="17:18" x14ac:dyDescent="0.35">
      <c r="Q11095" s="22"/>
      <c r="R11095"/>
    </row>
    <row r="11096" spans="17:18" x14ac:dyDescent="0.35">
      <c r="Q11096" s="22"/>
      <c r="R11096"/>
    </row>
    <row r="11097" spans="17:18" x14ac:dyDescent="0.35">
      <c r="Q11097" s="22"/>
      <c r="R11097"/>
    </row>
    <row r="11098" spans="17:18" x14ac:dyDescent="0.35">
      <c r="Q11098" s="22"/>
      <c r="R11098"/>
    </row>
    <row r="11099" spans="17:18" x14ac:dyDescent="0.35">
      <c r="Q11099" s="22"/>
      <c r="R11099"/>
    </row>
    <row r="11100" spans="17:18" x14ac:dyDescent="0.35">
      <c r="Q11100" s="22"/>
      <c r="R11100"/>
    </row>
    <row r="11101" spans="17:18" x14ac:dyDescent="0.35">
      <c r="Q11101" s="22"/>
      <c r="R11101"/>
    </row>
    <row r="11102" spans="17:18" x14ac:dyDescent="0.35">
      <c r="Q11102" s="22"/>
      <c r="R11102"/>
    </row>
    <row r="11103" spans="17:18" x14ac:dyDescent="0.35">
      <c r="Q11103" s="22"/>
      <c r="R11103"/>
    </row>
    <row r="11104" spans="17:18" x14ac:dyDescent="0.35">
      <c r="Q11104" s="22"/>
      <c r="R11104"/>
    </row>
    <row r="11105" spans="17:18" x14ac:dyDescent="0.35">
      <c r="Q11105" s="22"/>
      <c r="R11105"/>
    </row>
    <row r="11106" spans="17:18" x14ac:dyDescent="0.35">
      <c r="Q11106" s="22"/>
      <c r="R11106"/>
    </row>
    <row r="11107" spans="17:18" x14ac:dyDescent="0.35">
      <c r="Q11107" s="22"/>
      <c r="R11107"/>
    </row>
    <row r="11108" spans="17:18" x14ac:dyDescent="0.35">
      <c r="Q11108" s="22"/>
      <c r="R11108"/>
    </row>
    <row r="11109" spans="17:18" x14ac:dyDescent="0.35">
      <c r="Q11109" s="22"/>
      <c r="R11109"/>
    </row>
    <row r="11110" spans="17:18" x14ac:dyDescent="0.35">
      <c r="Q11110" s="22"/>
      <c r="R11110"/>
    </row>
    <row r="11111" spans="17:18" x14ac:dyDescent="0.35">
      <c r="Q11111" s="22"/>
      <c r="R11111"/>
    </row>
    <row r="11112" spans="17:18" x14ac:dyDescent="0.35">
      <c r="Q11112" s="22"/>
      <c r="R11112"/>
    </row>
    <row r="11113" spans="17:18" x14ac:dyDescent="0.35">
      <c r="Q11113" s="22"/>
      <c r="R11113"/>
    </row>
    <row r="11114" spans="17:18" x14ac:dyDescent="0.35">
      <c r="Q11114" s="22"/>
      <c r="R11114"/>
    </row>
    <row r="11115" spans="17:18" x14ac:dyDescent="0.35">
      <c r="Q11115" s="22"/>
      <c r="R11115"/>
    </row>
    <row r="11116" spans="17:18" x14ac:dyDescent="0.35">
      <c r="Q11116" s="22"/>
      <c r="R11116"/>
    </row>
    <row r="11117" spans="17:18" x14ac:dyDescent="0.35">
      <c r="Q11117" s="22"/>
      <c r="R11117"/>
    </row>
    <row r="11118" spans="17:18" x14ac:dyDescent="0.35">
      <c r="Q11118" s="22"/>
      <c r="R11118"/>
    </row>
    <row r="11119" spans="17:18" x14ac:dyDescent="0.35">
      <c r="Q11119" s="22"/>
      <c r="R11119"/>
    </row>
    <row r="11120" spans="17:18" x14ac:dyDescent="0.35">
      <c r="Q11120" s="22"/>
      <c r="R11120"/>
    </row>
    <row r="11121" spans="17:18" x14ac:dyDescent="0.35">
      <c r="Q11121" s="22"/>
      <c r="R11121"/>
    </row>
    <row r="11122" spans="17:18" x14ac:dyDescent="0.35">
      <c r="Q11122" s="22"/>
      <c r="R11122"/>
    </row>
    <row r="11123" spans="17:18" x14ac:dyDescent="0.35">
      <c r="Q11123" s="22"/>
      <c r="R11123"/>
    </row>
    <row r="11124" spans="17:18" x14ac:dyDescent="0.35">
      <c r="Q11124" s="22"/>
      <c r="R11124"/>
    </row>
    <row r="11125" spans="17:18" x14ac:dyDescent="0.35">
      <c r="Q11125" s="22"/>
      <c r="R11125"/>
    </row>
    <row r="11126" spans="17:18" x14ac:dyDescent="0.35">
      <c r="Q11126" s="22"/>
      <c r="R11126"/>
    </row>
    <row r="11127" spans="17:18" x14ac:dyDescent="0.35">
      <c r="Q11127" s="22"/>
      <c r="R11127"/>
    </row>
    <row r="11128" spans="17:18" x14ac:dyDescent="0.35">
      <c r="Q11128" s="22"/>
      <c r="R11128"/>
    </row>
    <row r="11129" spans="17:18" x14ac:dyDescent="0.35">
      <c r="Q11129" s="22"/>
      <c r="R11129"/>
    </row>
    <row r="11130" spans="17:18" x14ac:dyDescent="0.35">
      <c r="Q11130" s="22"/>
      <c r="R11130"/>
    </row>
    <row r="11131" spans="17:18" x14ac:dyDescent="0.35">
      <c r="Q11131" s="22"/>
      <c r="R11131"/>
    </row>
    <row r="11132" spans="17:18" x14ac:dyDescent="0.35">
      <c r="Q11132" s="22"/>
      <c r="R11132"/>
    </row>
    <row r="11133" spans="17:18" x14ac:dyDescent="0.35">
      <c r="Q11133" s="22"/>
      <c r="R11133"/>
    </row>
    <row r="11134" spans="17:18" x14ac:dyDescent="0.35">
      <c r="Q11134" s="22"/>
      <c r="R11134"/>
    </row>
    <row r="11135" spans="17:18" x14ac:dyDescent="0.35">
      <c r="Q11135" s="22"/>
      <c r="R11135"/>
    </row>
    <row r="11136" spans="17:18" x14ac:dyDescent="0.35">
      <c r="Q11136" s="22"/>
      <c r="R11136"/>
    </row>
    <row r="11137" spans="17:18" x14ac:dyDescent="0.35">
      <c r="Q11137" s="22"/>
      <c r="R11137"/>
    </row>
    <row r="11138" spans="17:18" x14ac:dyDescent="0.35">
      <c r="Q11138" s="22"/>
      <c r="R11138"/>
    </row>
    <row r="11139" spans="17:18" x14ac:dyDescent="0.35">
      <c r="Q11139" s="22"/>
      <c r="R11139"/>
    </row>
    <row r="11140" spans="17:18" x14ac:dyDescent="0.35">
      <c r="Q11140" s="22"/>
      <c r="R11140"/>
    </row>
    <row r="11141" spans="17:18" x14ac:dyDescent="0.35">
      <c r="Q11141" s="22"/>
      <c r="R11141"/>
    </row>
    <row r="11142" spans="17:18" x14ac:dyDescent="0.35">
      <c r="Q11142" s="22"/>
      <c r="R11142"/>
    </row>
    <row r="11143" spans="17:18" x14ac:dyDescent="0.35">
      <c r="Q11143" s="22"/>
      <c r="R11143"/>
    </row>
    <row r="11144" spans="17:18" x14ac:dyDescent="0.35">
      <c r="Q11144" s="22"/>
      <c r="R11144"/>
    </row>
    <row r="11145" spans="17:18" x14ac:dyDescent="0.35">
      <c r="Q11145" s="22"/>
      <c r="R11145"/>
    </row>
    <row r="11146" spans="17:18" x14ac:dyDescent="0.35">
      <c r="Q11146" s="22"/>
      <c r="R11146"/>
    </row>
    <row r="11147" spans="17:18" x14ac:dyDescent="0.35">
      <c r="Q11147" s="22"/>
      <c r="R11147"/>
    </row>
    <row r="11148" spans="17:18" x14ac:dyDescent="0.35">
      <c r="Q11148" s="22"/>
      <c r="R11148"/>
    </row>
    <row r="11149" spans="17:18" x14ac:dyDescent="0.35">
      <c r="Q11149" s="22"/>
      <c r="R11149"/>
    </row>
    <row r="11150" spans="17:18" x14ac:dyDescent="0.35">
      <c r="Q11150" s="22"/>
      <c r="R11150"/>
    </row>
    <row r="11151" spans="17:18" x14ac:dyDescent="0.35">
      <c r="Q11151" s="22"/>
      <c r="R11151"/>
    </row>
    <row r="11152" spans="17:18" x14ac:dyDescent="0.35">
      <c r="Q11152" s="22"/>
      <c r="R11152"/>
    </row>
    <row r="11153" spans="17:18" x14ac:dyDescent="0.35">
      <c r="Q11153" s="22"/>
      <c r="R11153"/>
    </row>
    <row r="11154" spans="17:18" x14ac:dyDescent="0.35">
      <c r="Q11154" s="22"/>
      <c r="R11154"/>
    </row>
    <row r="11155" spans="17:18" x14ac:dyDescent="0.35">
      <c r="Q11155" s="22"/>
      <c r="R11155"/>
    </row>
    <row r="11156" spans="17:18" x14ac:dyDescent="0.35">
      <c r="Q11156" s="22"/>
      <c r="R11156"/>
    </row>
    <row r="11157" spans="17:18" x14ac:dyDescent="0.35">
      <c r="Q11157" s="22"/>
      <c r="R11157"/>
    </row>
    <row r="11158" spans="17:18" x14ac:dyDescent="0.35">
      <c r="Q11158" s="22"/>
      <c r="R11158"/>
    </row>
    <row r="11159" spans="17:18" x14ac:dyDescent="0.35">
      <c r="Q11159" s="22"/>
      <c r="R11159"/>
    </row>
    <row r="11160" spans="17:18" x14ac:dyDescent="0.35">
      <c r="Q11160" s="22"/>
      <c r="R11160"/>
    </row>
    <row r="11161" spans="17:18" x14ac:dyDescent="0.35">
      <c r="Q11161" s="22"/>
      <c r="R11161"/>
    </row>
    <row r="11162" spans="17:18" x14ac:dyDescent="0.35">
      <c r="Q11162" s="22"/>
      <c r="R11162"/>
    </row>
    <row r="11163" spans="17:18" x14ac:dyDescent="0.35">
      <c r="Q11163" s="22"/>
      <c r="R11163"/>
    </row>
    <row r="11164" spans="17:18" x14ac:dyDescent="0.35">
      <c r="Q11164" s="22"/>
      <c r="R11164"/>
    </row>
    <row r="11165" spans="17:18" x14ac:dyDescent="0.35">
      <c r="Q11165" s="22"/>
      <c r="R11165"/>
    </row>
    <row r="11166" spans="17:18" x14ac:dyDescent="0.35">
      <c r="Q11166" s="22"/>
      <c r="R11166"/>
    </row>
    <row r="11167" spans="17:18" x14ac:dyDescent="0.35">
      <c r="Q11167" s="22"/>
      <c r="R11167"/>
    </row>
    <row r="11168" spans="17:18" x14ac:dyDescent="0.35">
      <c r="Q11168" s="22"/>
      <c r="R11168"/>
    </row>
    <row r="11169" spans="17:18" x14ac:dyDescent="0.35">
      <c r="Q11169" s="22"/>
      <c r="R11169"/>
    </row>
    <row r="11170" spans="17:18" x14ac:dyDescent="0.35">
      <c r="Q11170" s="22"/>
      <c r="R11170"/>
    </row>
    <row r="11171" spans="17:18" x14ac:dyDescent="0.35">
      <c r="Q11171" s="22"/>
      <c r="R11171"/>
    </row>
    <row r="11172" spans="17:18" x14ac:dyDescent="0.35">
      <c r="Q11172" s="22"/>
      <c r="R11172"/>
    </row>
    <row r="11173" spans="17:18" x14ac:dyDescent="0.35">
      <c r="Q11173" s="22"/>
      <c r="R11173"/>
    </row>
    <row r="11174" spans="17:18" x14ac:dyDescent="0.35">
      <c r="Q11174" s="22"/>
      <c r="R11174"/>
    </row>
    <row r="11175" spans="17:18" x14ac:dyDescent="0.35">
      <c r="Q11175" s="22"/>
      <c r="R11175"/>
    </row>
    <row r="11176" spans="17:18" x14ac:dyDescent="0.35">
      <c r="Q11176" s="22"/>
      <c r="R11176"/>
    </row>
    <row r="11177" spans="17:18" x14ac:dyDescent="0.35">
      <c r="Q11177" s="22"/>
      <c r="R11177"/>
    </row>
    <row r="11178" spans="17:18" x14ac:dyDescent="0.35">
      <c r="Q11178" s="22"/>
      <c r="R11178"/>
    </row>
    <row r="11179" spans="17:18" x14ac:dyDescent="0.35">
      <c r="Q11179" s="22"/>
      <c r="R11179"/>
    </row>
    <row r="11180" spans="17:18" x14ac:dyDescent="0.35">
      <c r="Q11180" s="22"/>
      <c r="R11180"/>
    </row>
    <row r="11181" spans="17:18" x14ac:dyDescent="0.35">
      <c r="Q11181" s="22"/>
      <c r="R11181"/>
    </row>
    <row r="11182" spans="17:18" x14ac:dyDescent="0.35">
      <c r="Q11182" s="22"/>
      <c r="R11182"/>
    </row>
    <row r="11183" spans="17:18" x14ac:dyDescent="0.35">
      <c r="Q11183" s="22"/>
      <c r="R11183"/>
    </row>
    <row r="11184" spans="17:18" x14ac:dyDescent="0.35">
      <c r="Q11184" s="22"/>
      <c r="R11184"/>
    </row>
    <row r="11185" spans="17:18" x14ac:dyDescent="0.35">
      <c r="Q11185" s="22"/>
      <c r="R11185"/>
    </row>
    <row r="11186" spans="17:18" x14ac:dyDescent="0.35">
      <c r="Q11186" s="22"/>
      <c r="R11186"/>
    </row>
    <row r="11187" spans="17:18" x14ac:dyDescent="0.35">
      <c r="Q11187" s="22"/>
      <c r="R11187"/>
    </row>
    <row r="11188" spans="17:18" x14ac:dyDescent="0.35">
      <c r="Q11188" s="22"/>
      <c r="R11188"/>
    </row>
    <row r="11189" spans="17:18" x14ac:dyDescent="0.35">
      <c r="Q11189" s="22"/>
      <c r="R11189"/>
    </row>
    <row r="11190" spans="17:18" x14ac:dyDescent="0.35">
      <c r="Q11190" s="22"/>
      <c r="R11190"/>
    </row>
    <row r="11191" spans="17:18" x14ac:dyDescent="0.35">
      <c r="Q11191" s="22"/>
      <c r="R11191"/>
    </row>
    <row r="11192" spans="17:18" x14ac:dyDescent="0.35">
      <c r="Q11192" s="22"/>
      <c r="R11192"/>
    </row>
    <row r="11193" spans="17:18" x14ac:dyDescent="0.35">
      <c r="Q11193" s="22"/>
      <c r="R11193"/>
    </row>
    <row r="11194" spans="17:18" x14ac:dyDescent="0.35">
      <c r="Q11194" s="22"/>
      <c r="R11194"/>
    </row>
    <row r="11195" spans="17:18" x14ac:dyDescent="0.35">
      <c r="Q11195" s="22"/>
      <c r="R11195"/>
    </row>
    <row r="11196" spans="17:18" x14ac:dyDescent="0.35">
      <c r="Q11196" s="22"/>
      <c r="R11196"/>
    </row>
    <row r="11197" spans="17:18" x14ac:dyDescent="0.35">
      <c r="Q11197" s="22"/>
      <c r="R11197"/>
    </row>
    <row r="11198" spans="17:18" x14ac:dyDescent="0.35">
      <c r="Q11198" s="22"/>
      <c r="R11198"/>
    </row>
    <row r="11199" spans="17:18" x14ac:dyDescent="0.35">
      <c r="Q11199" s="22"/>
      <c r="R11199"/>
    </row>
    <row r="11200" spans="17:18" x14ac:dyDescent="0.35">
      <c r="Q11200" s="22"/>
      <c r="R11200"/>
    </row>
    <row r="11201" spans="17:18" x14ac:dyDescent="0.35">
      <c r="Q11201" s="22"/>
      <c r="R11201"/>
    </row>
    <row r="11202" spans="17:18" x14ac:dyDescent="0.35">
      <c r="Q11202" s="22"/>
      <c r="R11202"/>
    </row>
    <row r="11203" spans="17:18" x14ac:dyDescent="0.35">
      <c r="Q11203" s="22"/>
      <c r="R11203"/>
    </row>
    <row r="11204" spans="17:18" x14ac:dyDescent="0.35">
      <c r="Q11204" s="22"/>
      <c r="R11204"/>
    </row>
    <row r="11205" spans="17:18" x14ac:dyDescent="0.35">
      <c r="Q11205" s="22"/>
      <c r="R11205"/>
    </row>
    <row r="11206" spans="17:18" x14ac:dyDescent="0.35">
      <c r="Q11206" s="22"/>
      <c r="R11206"/>
    </row>
    <row r="11207" spans="17:18" x14ac:dyDescent="0.35">
      <c r="Q11207" s="22"/>
      <c r="R11207"/>
    </row>
    <row r="11208" spans="17:18" x14ac:dyDescent="0.35">
      <c r="Q11208" s="22"/>
      <c r="R11208"/>
    </row>
    <row r="11209" spans="17:18" x14ac:dyDescent="0.35">
      <c r="Q11209" s="22"/>
      <c r="R11209"/>
    </row>
    <row r="11210" spans="17:18" x14ac:dyDescent="0.35">
      <c r="Q11210" s="22"/>
      <c r="R11210"/>
    </row>
    <row r="11211" spans="17:18" x14ac:dyDescent="0.35">
      <c r="Q11211" s="22"/>
      <c r="R11211"/>
    </row>
    <row r="11212" spans="17:18" x14ac:dyDescent="0.35">
      <c r="Q11212" s="22"/>
      <c r="R11212"/>
    </row>
    <row r="11213" spans="17:18" x14ac:dyDescent="0.35">
      <c r="Q11213" s="22"/>
      <c r="R11213"/>
    </row>
    <row r="11214" spans="17:18" x14ac:dyDescent="0.35">
      <c r="Q11214" s="22"/>
      <c r="R11214"/>
    </row>
    <row r="11215" spans="17:18" x14ac:dyDescent="0.35">
      <c r="Q11215" s="22"/>
      <c r="R11215"/>
    </row>
    <row r="11216" spans="17:18" x14ac:dyDescent="0.35">
      <c r="Q11216" s="22"/>
      <c r="R11216"/>
    </row>
    <row r="11217" spans="17:18" x14ac:dyDescent="0.35">
      <c r="Q11217" s="22"/>
      <c r="R11217"/>
    </row>
    <row r="11218" spans="17:18" x14ac:dyDescent="0.35">
      <c r="Q11218" s="22"/>
      <c r="R11218"/>
    </row>
    <row r="11219" spans="17:18" x14ac:dyDescent="0.35">
      <c r="Q11219" s="22"/>
      <c r="R11219"/>
    </row>
    <row r="11220" spans="17:18" x14ac:dyDescent="0.35">
      <c r="Q11220" s="22"/>
      <c r="R11220"/>
    </row>
    <row r="11221" spans="17:18" x14ac:dyDescent="0.35">
      <c r="Q11221" s="22"/>
      <c r="R11221"/>
    </row>
    <row r="11222" spans="17:18" x14ac:dyDescent="0.35">
      <c r="Q11222" s="22"/>
      <c r="R11222"/>
    </row>
    <row r="11223" spans="17:18" x14ac:dyDescent="0.35">
      <c r="Q11223" s="22"/>
      <c r="R11223"/>
    </row>
    <row r="11224" spans="17:18" x14ac:dyDescent="0.35">
      <c r="Q11224" s="22"/>
      <c r="R11224"/>
    </row>
    <row r="11225" spans="17:18" x14ac:dyDescent="0.35">
      <c r="Q11225" s="22"/>
      <c r="R11225"/>
    </row>
    <row r="11226" spans="17:18" x14ac:dyDescent="0.35">
      <c r="Q11226" s="22"/>
      <c r="R11226"/>
    </row>
    <row r="11227" spans="17:18" x14ac:dyDescent="0.35">
      <c r="Q11227" s="22"/>
      <c r="R11227"/>
    </row>
    <row r="11228" spans="17:18" x14ac:dyDescent="0.35">
      <c r="Q11228" s="22"/>
      <c r="R11228"/>
    </row>
    <row r="11229" spans="17:18" x14ac:dyDescent="0.35">
      <c r="Q11229" s="22"/>
      <c r="R11229"/>
    </row>
    <row r="11230" spans="17:18" x14ac:dyDescent="0.35">
      <c r="Q11230" s="22"/>
      <c r="R11230"/>
    </row>
    <row r="11231" spans="17:18" x14ac:dyDescent="0.35">
      <c r="Q11231" s="22"/>
      <c r="R11231"/>
    </row>
    <row r="11232" spans="17:18" x14ac:dyDescent="0.35">
      <c r="Q11232" s="22"/>
      <c r="R11232"/>
    </row>
    <row r="11233" spans="17:18" x14ac:dyDescent="0.35">
      <c r="Q11233" s="22"/>
      <c r="R11233"/>
    </row>
    <row r="11234" spans="17:18" x14ac:dyDescent="0.35">
      <c r="Q11234" s="22"/>
      <c r="R11234"/>
    </row>
    <row r="11235" spans="17:18" x14ac:dyDescent="0.35">
      <c r="Q11235" s="22"/>
      <c r="R11235"/>
    </row>
    <row r="11236" spans="17:18" x14ac:dyDescent="0.35">
      <c r="Q11236" s="22"/>
      <c r="R11236"/>
    </row>
    <row r="11237" spans="17:18" x14ac:dyDescent="0.35">
      <c r="Q11237" s="22"/>
      <c r="R11237"/>
    </row>
    <row r="11238" spans="17:18" x14ac:dyDescent="0.35">
      <c r="Q11238" s="22"/>
      <c r="R11238"/>
    </row>
    <row r="11239" spans="17:18" x14ac:dyDescent="0.35">
      <c r="Q11239" s="22"/>
      <c r="R11239"/>
    </row>
    <row r="11240" spans="17:18" x14ac:dyDescent="0.35">
      <c r="Q11240" s="22"/>
      <c r="R11240"/>
    </row>
    <row r="11241" spans="17:18" x14ac:dyDescent="0.35">
      <c r="Q11241" s="22"/>
      <c r="R11241"/>
    </row>
    <row r="11242" spans="17:18" x14ac:dyDescent="0.35">
      <c r="Q11242" s="22"/>
      <c r="R11242"/>
    </row>
    <row r="11243" spans="17:18" x14ac:dyDescent="0.35">
      <c r="Q11243" s="22"/>
      <c r="R11243"/>
    </row>
    <row r="11244" spans="17:18" x14ac:dyDescent="0.35">
      <c r="Q11244" s="22"/>
      <c r="R11244"/>
    </row>
    <row r="11245" spans="17:18" x14ac:dyDescent="0.35">
      <c r="Q11245" s="22"/>
      <c r="R11245"/>
    </row>
    <row r="11246" spans="17:18" x14ac:dyDescent="0.35">
      <c r="Q11246" s="22"/>
      <c r="R11246"/>
    </row>
    <row r="11247" spans="17:18" x14ac:dyDescent="0.35">
      <c r="Q11247" s="22"/>
      <c r="R11247"/>
    </row>
    <row r="11248" spans="17:18" x14ac:dyDescent="0.35">
      <c r="Q11248" s="22"/>
      <c r="R11248"/>
    </row>
    <row r="11249" spans="17:18" x14ac:dyDescent="0.35">
      <c r="Q11249" s="22"/>
      <c r="R11249"/>
    </row>
    <row r="11250" spans="17:18" x14ac:dyDescent="0.35">
      <c r="Q11250" s="22"/>
      <c r="R11250"/>
    </row>
    <row r="11251" spans="17:18" x14ac:dyDescent="0.35">
      <c r="Q11251" s="22"/>
      <c r="R11251"/>
    </row>
    <row r="11252" spans="17:18" x14ac:dyDescent="0.35">
      <c r="Q11252" s="22"/>
      <c r="R11252"/>
    </row>
    <row r="11253" spans="17:18" x14ac:dyDescent="0.35">
      <c r="Q11253" s="22"/>
      <c r="R11253"/>
    </row>
    <row r="11254" spans="17:18" x14ac:dyDescent="0.35">
      <c r="Q11254" s="22"/>
      <c r="R11254"/>
    </row>
    <row r="11255" spans="17:18" x14ac:dyDescent="0.35">
      <c r="Q11255" s="22"/>
      <c r="R11255"/>
    </row>
    <row r="11256" spans="17:18" x14ac:dyDescent="0.35">
      <c r="Q11256" s="22"/>
      <c r="R11256"/>
    </row>
    <row r="11257" spans="17:18" x14ac:dyDescent="0.35">
      <c r="Q11257" s="22"/>
      <c r="R11257"/>
    </row>
    <row r="11258" spans="17:18" x14ac:dyDescent="0.35">
      <c r="Q11258" s="22"/>
      <c r="R11258"/>
    </row>
    <row r="11259" spans="17:18" x14ac:dyDescent="0.35">
      <c r="Q11259" s="22"/>
      <c r="R11259"/>
    </row>
    <row r="11260" spans="17:18" x14ac:dyDescent="0.35">
      <c r="Q11260" s="22"/>
      <c r="R11260"/>
    </row>
    <row r="11261" spans="17:18" x14ac:dyDescent="0.35">
      <c r="Q11261" s="22"/>
      <c r="R11261"/>
    </row>
    <row r="11262" spans="17:18" x14ac:dyDescent="0.35">
      <c r="Q11262" s="22"/>
      <c r="R11262"/>
    </row>
    <row r="11263" spans="17:18" x14ac:dyDescent="0.35">
      <c r="Q11263" s="22"/>
      <c r="R11263"/>
    </row>
    <row r="11264" spans="17:18" x14ac:dyDescent="0.35">
      <c r="Q11264" s="22"/>
      <c r="R11264"/>
    </row>
    <row r="11265" spans="17:18" x14ac:dyDescent="0.35">
      <c r="Q11265" s="22"/>
      <c r="R11265"/>
    </row>
    <row r="11266" spans="17:18" x14ac:dyDescent="0.35">
      <c r="Q11266" s="22"/>
      <c r="R11266"/>
    </row>
    <row r="11267" spans="17:18" x14ac:dyDescent="0.35">
      <c r="Q11267" s="22"/>
      <c r="R11267"/>
    </row>
    <row r="11268" spans="17:18" x14ac:dyDescent="0.35">
      <c r="Q11268" s="22"/>
      <c r="R11268"/>
    </row>
    <row r="11269" spans="17:18" x14ac:dyDescent="0.35">
      <c r="Q11269" s="22"/>
      <c r="R11269"/>
    </row>
    <row r="11270" spans="17:18" x14ac:dyDescent="0.35">
      <c r="Q11270" s="22"/>
      <c r="R11270"/>
    </row>
    <row r="11271" spans="17:18" x14ac:dyDescent="0.35">
      <c r="Q11271" s="22"/>
      <c r="R11271"/>
    </row>
    <row r="11272" spans="17:18" x14ac:dyDescent="0.35">
      <c r="Q11272" s="22"/>
      <c r="R11272"/>
    </row>
    <row r="11273" spans="17:18" x14ac:dyDescent="0.35">
      <c r="Q11273" s="22"/>
      <c r="R11273"/>
    </row>
    <row r="11274" spans="17:18" x14ac:dyDescent="0.35">
      <c r="Q11274" s="22"/>
      <c r="R11274"/>
    </row>
    <row r="11275" spans="17:18" x14ac:dyDescent="0.35">
      <c r="Q11275" s="22"/>
      <c r="R11275"/>
    </row>
    <row r="11276" spans="17:18" x14ac:dyDescent="0.35">
      <c r="Q11276" s="22"/>
      <c r="R11276"/>
    </row>
    <row r="11277" spans="17:18" x14ac:dyDescent="0.35">
      <c r="Q11277" s="22"/>
      <c r="R11277"/>
    </row>
    <row r="11278" spans="17:18" x14ac:dyDescent="0.35">
      <c r="Q11278" s="22"/>
      <c r="R11278"/>
    </row>
    <row r="11279" spans="17:18" x14ac:dyDescent="0.35">
      <c r="Q11279" s="22"/>
      <c r="R11279"/>
    </row>
    <row r="11280" spans="17:18" x14ac:dyDescent="0.35">
      <c r="Q11280" s="22"/>
      <c r="R11280"/>
    </row>
    <row r="11281" spans="17:18" x14ac:dyDescent="0.35">
      <c r="Q11281" s="22"/>
      <c r="R11281"/>
    </row>
    <row r="11282" spans="17:18" x14ac:dyDescent="0.35">
      <c r="Q11282" s="22"/>
      <c r="R11282"/>
    </row>
    <row r="11283" spans="17:18" x14ac:dyDescent="0.35">
      <c r="Q11283" s="22"/>
      <c r="R11283"/>
    </row>
    <row r="11284" spans="17:18" x14ac:dyDescent="0.35">
      <c r="Q11284" s="22"/>
      <c r="R11284"/>
    </row>
    <row r="11285" spans="17:18" x14ac:dyDescent="0.35">
      <c r="Q11285" s="22"/>
      <c r="R11285"/>
    </row>
    <row r="11286" spans="17:18" x14ac:dyDescent="0.35">
      <c r="Q11286" s="22"/>
      <c r="R11286"/>
    </row>
    <row r="11287" spans="17:18" x14ac:dyDescent="0.35">
      <c r="Q11287" s="22"/>
      <c r="R11287"/>
    </row>
    <row r="11288" spans="17:18" x14ac:dyDescent="0.35">
      <c r="Q11288" s="22"/>
      <c r="R11288"/>
    </row>
    <row r="11289" spans="17:18" x14ac:dyDescent="0.35">
      <c r="Q11289" s="22"/>
      <c r="R11289"/>
    </row>
    <row r="11290" spans="17:18" x14ac:dyDescent="0.35">
      <c r="Q11290" s="22"/>
      <c r="R11290"/>
    </row>
    <row r="11291" spans="17:18" x14ac:dyDescent="0.35">
      <c r="Q11291" s="22"/>
      <c r="R11291"/>
    </row>
    <row r="11292" spans="17:18" x14ac:dyDescent="0.35">
      <c r="Q11292" s="22"/>
      <c r="R11292"/>
    </row>
    <row r="11293" spans="17:18" x14ac:dyDescent="0.35">
      <c r="Q11293" s="22"/>
      <c r="R11293"/>
    </row>
    <row r="11294" spans="17:18" x14ac:dyDescent="0.35">
      <c r="Q11294" s="22"/>
      <c r="R11294"/>
    </row>
    <row r="11295" spans="17:18" x14ac:dyDescent="0.35">
      <c r="Q11295" s="22"/>
      <c r="R11295"/>
    </row>
    <row r="11296" spans="17:18" x14ac:dyDescent="0.35">
      <c r="Q11296" s="22"/>
      <c r="R11296"/>
    </row>
    <row r="11297" spans="17:18" x14ac:dyDescent="0.35">
      <c r="Q11297" s="22"/>
      <c r="R11297"/>
    </row>
    <row r="11298" spans="17:18" x14ac:dyDescent="0.35">
      <c r="Q11298" s="22"/>
      <c r="R11298"/>
    </row>
    <row r="11299" spans="17:18" x14ac:dyDescent="0.35">
      <c r="Q11299" s="22"/>
      <c r="R11299"/>
    </row>
    <row r="11300" spans="17:18" x14ac:dyDescent="0.35">
      <c r="Q11300" s="22"/>
      <c r="R11300"/>
    </row>
    <row r="11301" spans="17:18" x14ac:dyDescent="0.35">
      <c r="Q11301" s="22"/>
      <c r="R11301"/>
    </row>
    <row r="11302" spans="17:18" x14ac:dyDescent="0.35">
      <c r="Q11302" s="22"/>
      <c r="R11302"/>
    </row>
    <row r="11303" spans="17:18" x14ac:dyDescent="0.35">
      <c r="Q11303" s="22"/>
      <c r="R11303"/>
    </row>
    <row r="11304" spans="17:18" x14ac:dyDescent="0.35">
      <c r="Q11304" s="22"/>
      <c r="R11304"/>
    </row>
    <row r="11305" spans="17:18" x14ac:dyDescent="0.35">
      <c r="Q11305" s="22"/>
      <c r="R11305"/>
    </row>
    <row r="11306" spans="17:18" x14ac:dyDescent="0.35">
      <c r="Q11306" s="22"/>
      <c r="R11306"/>
    </row>
    <row r="11307" spans="17:18" x14ac:dyDescent="0.35">
      <c r="Q11307" s="22"/>
      <c r="R11307"/>
    </row>
    <row r="11308" spans="17:18" x14ac:dyDescent="0.35">
      <c r="Q11308" s="22"/>
      <c r="R11308"/>
    </row>
    <row r="11309" spans="17:18" x14ac:dyDescent="0.35">
      <c r="Q11309" s="22"/>
      <c r="R11309"/>
    </row>
    <row r="11310" spans="17:18" x14ac:dyDescent="0.35">
      <c r="Q11310" s="22"/>
      <c r="R11310"/>
    </row>
    <row r="11311" spans="17:18" x14ac:dyDescent="0.35">
      <c r="Q11311" s="22"/>
      <c r="R11311"/>
    </row>
    <row r="11312" spans="17:18" x14ac:dyDescent="0.35">
      <c r="Q11312" s="22"/>
      <c r="R11312"/>
    </row>
    <row r="11313" spans="17:18" x14ac:dyDescent="0.35">
      <c r="Q11313" s="22"/>
      <c r="R11313"/>
    </row>
    <row r="11314" spans="17:18" x14ac:dyDescent="0.35">
      <c r="Q11314" s="22"/>
      <c r="R11314"/>
    </row>
    <row r="11315" spans="17:18" x14ac:dyDescent="0.35">
      <c r="Q11315" s="22"/>
      <c r="R11315"/>
    </row>
    <row r="11316" spans="17:18" x14ac:dyDescent="0.35">
      <c r="Q11316" s="22"/>
      <c r="R11316"/>
    </row>
    <row r="11317" spans="17:18" x14ac:dyDescent="0.35">
      <c r="Q11317" s="22"/>
      <c r="R11317"/>
    </row>
    <row r="11318" spans="17:18" x14ac:dyDescent="0.35">
      <c r="Q11318" s="22"/>
      <c r="R11318"/>
    </row>
    <row r="11319" spans="17:18" x14ac:dyDescent="0.35">
      <c r="Q11319" s="22"/>
      <c r="R11319"/>
    </row>
    <row r="11320" spans="17:18" x14ac:dyDescent="0.35">
      <c r="Q11320" s="22"/>
      <c r="R11320"/>
    </row>
    <row r="11321" spans="17:18" x14ac:dyDescent="0.35">
      <c r="Q11321" s="22"/>
      <c r="R11321"/>
    </row>
    <row r="11322" spans="17:18" x14ac:dyDescent="0.35">
      <c r="Q11322" s="22"/>
      <c r="R11322"/>
    </row>
    <row r="11323" spans="17:18" x14ac:dyDescent="0.35">
      <c r="Q11323" s="22"/>
      <c r="R11323"/>
    </row>
    <row r="11324" spans="17:18" x14ac:dyDescent="0.35">
      <c r="Q11324" s="22"/>
      <c r="R11324"/>
    </row>
    <row r="11325" spans="17:18" x14ac:dyDescent="0.35">
      <c r="Q11325" s="22"/>
      <c r="R11325"/>
    </row>
    <row r="11326" spans="17:18" x14ac:dyDescent="0.35">
      <c r="Q11326" s="22"/>
      <c r="R11326"/>
    </row>
    <row r="11327" spans="17:18" x14ac:dyDescent="0.35">
      <c r="Q11327" s="22"/>
      <c r="R11327"/>
    </row>
    <row r="11328" spans="17:18" x14ac:dyDescent="0.35">
      <c r="Q11328" s="22"/>
      <c r="R11328"/>
    </row>
    <row r="11329" spans="17:18" x14ac:dyDescent="0.35">
      <c r="Q11329" s="22"/>
      <c r="R11329"/>
    </row>
    <row r="11330" spans="17:18" x14ac:dyDescent="0.35">
      <c r="Q11330" s="22"/>
      <c r="R11330"/>
    </row>
    <row r="11331" spans="17:18" x14ac:dyDescent="0.35">
      <c r="Q11331" s="22"/>
      <c r="R11331"/>
    </row>
    <row r="11332" spans="17:18" x14ac:dyDescent="0.35">
      <c r="Q11332" s="22"/>
      <c r="R11332"/>
    </row>
    <row r="11333" spans="17:18" x14ac:dyDescent="0.35">
      <c r="Q11333" s="22"/>
      <c r="R11333"/>
    </row>
    <row r="11334" spans="17:18" x14ac:dyDescent="0.35">
      <c r="Q11334" s="22"/>
      <c r="R11334"/>
    </row>
    <row r="11335" spans="17:18" x14ac:dyDescent="0.35">
      <c r="Q11335" s="22"/>
      <c r="R11335"/>
    </row>
    <row r="11336" spans="17:18" x14ac:dyDescent="0.35">
      <c r="Q11336" s="22"/>
      <c r="R11336"/>
    </row>
    <row r="11337" spans="17:18" x14ac:dyDescent="0.35">
      <c r="Q11337" s="22"/>
      <c r="R11337"/>
    </row>
    <row r="11338" spans="17:18" x14ac:dyDescent="0.35">
      <c r="Q11338" s="22"/>
      <c r="R11338"/>
    </row>
    <row r="11339" spans="17:18" x14ac:dyDescent="0.35">
      <c r="Q11339" s="22"/>
      <c r="R11339"/>
    </row>
    <row r="11340" spans="17:18" x14ac:dyDescent="0.35">
      <c r="Q11340" s="22"/>
      <c r="R11340"/>
    </row>
    <row r="11341" spans="17:18" x14ac:dyDescent="0.35">
      <c r="Q11341" s="22"/>
      <c r="R11341"/>
    </row>
    <row r="11342" spans="17:18" x14ac:dyDescent="0.35">
      <c r="Q11342" s="22"/>
      <c r="R11342"/>
    </row>
    <row r="11343" spans="17:18" x14ac:dyDescent="0.35">
      <c r="Q11343" s="22"/>
      <c r="R11343"/>
    </row>
    <row r="11344" spans="17:18" x14ac:dyDescent="0.35">
      <c r="Q11344" s="22"/>
      <c r="R11344"/>
    </row>
    <row r="11345" spans="17:18" x14ac:dyDescent="0.35">
      <c r="Q11345" s="22"/>
      <c r="R11345"/>
    </row>
    <row r="11346" spans="17:18" x14ac:dyDescent="0.35">
      <c r="Q11346" s="22"/>
      <c r="R11346"/>
    </row>
    <row r="11347" spans="17:18" x14ac:dyDescent="0.35">
      <c r="Q11347" s="22"/>
      <c r="R11347"/>
    </row>
    <row r="11348" spans="17:18" x14ac:dyDescent="0.35">
      <c r="Q11348" s="22"/>
      <c r="R11348"/>
    </row>
    <row r="11349" spans="17:18" x14ac:dyDescent="0.35">
      <c r="Q11349" s="22"/>
      <c r="R11349"/>
    </row>
    <row r="11350" spans="17:18" x14ac:dyDescent="0.35">
      <c r="Q11350" s="22"/>
      <c r="R11350"/>
    </row>
    <row r="11351" spans="17:18" x14ac:dyDescent="0.35">
      <c r="Q11351" s="22"/>
      <c r="R11351"/>
    </row>
    <row r="11352" spans="17:18" x14ac:dyDescent="0.35">
      <c r="Q11352" s="22"/>
      <c r="R11352"/>
    </row>
    <row r="11353" spans="17:18" x14ac:dyDescent="0.35">
      <c r="Q11353" s="22"/>
      <c r="R11353"/>
    </row>
    <row r="11354" spans="17:18" x14ac:dyDescent="0.35">
      <c r="Q11354" s="22"/>
      <c r="R11354"/>
    </row>
    <row r="11355" spans="17:18" x14ac:dyDescent="0.35">
      <c r="Q11355" s="22"/>
      <c r="R11355"/>
    </row>
    <row r="11356" spans="17:18" x14ac:dyDescent="0.35">
      <c r="Q11356" s="22"/>
      <c r="R11356"/>
    </row>
    <row r="11357" spans="17:18" x14ac:dyDescent="0.35">
      <c r="Q11357" s="22"/>
      <c r="R11357"/>
    </row>
    <row r="11358" spans="17:18" x14ac:dyDescent="0.35">
      <c r="Q11358" s="22"/>
      <c r="R11358"/>
    </row>
    <row r="11359" spans="17:18" x14ac:dyDescent="0.35">
      <c r="Q11359" s="22"/>
      <c r="R11359"/>
    </row>
    <row r="11360" spans="17:18" x14ac:dyDescent="0.35">
      <c r="Q11360" s="22"/>
      <c r="R11360"/>
    </row>
    <row r="11361" spans="17:18" x14ac:dyDescent="0.35">
      <c r="Q11361" s="22"/>
      <c r="R11361"/>
    </row>
    <row r="11362" spans="17:18" x14ac:dyDescent="0.35">
      <c r="Q11362" s="22"/>
      <c r="R11362"/>
    </row>
    <row r="11363" spans="17:18" x14ac:dyDescent="0.35">
      <c r="Q11363" s="22"/>
      <c r="R11363"/>
    </row>
    <row r="11364" spans="17:18" x14ac:dyDescent="0.35">
      <c r="Q11364" s="22"/>
      <c r="R11364"/>
    </row>
    <row r="11365" spans="17:18" x14ac:dyDescent="0.35">
      <c r="Q11365" s="22"/>
      <c r="R11365"/>
    </row>
    <row r="11366" spans="17:18" x14ac:dyDescent="0.35">
      <c r="Q11366" s="22"/>
      <c r="R11366"/>
    </row>
    <row r="11367" spans="17:18" x14ac:dyDescent="0.35">
      <c r="Q11367" s="22"/>
      <c r="R11367"/>
    </row>
    <row r="11368" spans="17:18" x14ac:dyDescent="0.35">
      <c r="Q11368" s="22"/>
      <c r="R11368"/>
    </row>
    <row r="11369" spans="17:18" x14ac:dyDescent="0.35">
      <c r="Q11369" s="22"/>
      <c r="R11369"/>
    </row>
    <row r="11370" spans="17:18" x14ac:dyDescent="0.35">
      <c r="Q11370" s="22"/>
      <c r="R11370"/>
    </row>
    <row r="11371" spans="17:18" x14ac:dyDescent="0.35">
      <c r="Q11371" s="22"/>
      <c r="R11371"/>
    </row>
    <row r="11372" spans="17:18" x14ac:dyDescent="0.35">
      <c r="Q11372" s="22"/>
      <c r="R11372"/>
    </row>
    <row r="11373" spans="17:18" x14ac:dyDescent="0.35">
      <c r="Q11373" s="22"/>
      <c r="R11373"/>
    </row>
    <row r="11374" spans="17:18" x14ac:dyDescent="0.35">
      <c r="Q11374" s="22"/>
      <c r="R11374"/>
    </row>
    <row r="11375" spans="17:18" x14ac:dyDescent="0.35">
      <c r="Q11375" s="22"/>
      <c r="R11375"/>
    </row>
    <row r="11376" spans="17:18" x14ac:dyDescent="0.35">
      <c r="Q11376" s="22"/>
      <c r="R11376"/>
    </row>
    <row r="11377" spans="17:18" x14ac:dyDescent="0.35">
      <c r="Q11377" s="22"/>
      <c r="R11377"/>
    </row>
    <row r="11378" spans="17:18" x14ac:dyDescent="0.35">
      <c r="Q11378" s="22"/>
      <c r="R11378"/>
    </row>
    <row r="11379" spans="17:18" x14ac:dyDescent="0.35">
      <c r="Q11379" s="22"/>
      <c r="R11379"/>
    </row>
    <row r="11380" spans="17:18" x14ac:dyDescent="0.35">
      <c r="Q11380" s="22"/>
      <c r="R11380"/>
    </row>
    <row r="11381" spans="17:18" x14ac:dyDescent="0.35">
      <c r="Q11381" s="22"/>
      <c r="R11381"/>
    </row>
    <row r="11382" spans="17:18" x14ac:dyDescent="0.35">
      <c r="Q11382" s="22"/>
      <c r="R11382"/>
    </row>
    <row r="11383" spans="17:18" x14ac:dyDescent="0.35">
      <c r="Q11383" s="22"/>
      <c r="R11383"/>
    </row>
    <row r="11384" spans="17:18" x14ac:dyDescent="0.35">
      <c r="Q11384" s="22"/>
      <c r="R11384"/>
    </row>
    <row r="11385" spans="17:18" x14ac:dyDescent="0.35">
      <c r="Q11385" s="22"/>
      <c r="R11385"/>
    </row>
    <row r="11386" spans="17:18" x14ac:dyDescent="0.35">
      <c r="Q11386" s="22"/>
      <c r="R11386"/>
    </row>
    <row r="11387" spans="17:18" x14ac:dyDescent="0.35">
      <c r="Q11387" s="22"/>
      <c r="R11387"/>
    </row>
    <row r="11388" spans="17:18" x14ac:dyDescent="0.35">
      <c r="Q11388" s="22"/>
      <c r="R11388"/>
    </row>
    <row r="11389" spans="17:18" x14ac:dyDescent="0.35">
      <c r="Q11389" s="22"/>
      <c r="R11389"/>
    </row>
    <row r="11390" spans="17:18" x14ac:dyDescent="0.35">
      <c r="Q11390" s="22"/>
      <c r="R11390"/>
    </row>
    <row r="11391" spans="17:18" x14ac:dyDescent="0.35">
      <c r="Q11391" s="22"/>
      <c r="R11391"/>
    </row>
    <row r="11392" spans="17:18" x14ac:dyDescent="0.35">
      <c r="Q11392" s="22"/>
      <c r="R11392"/>
    </row>
    <row r="11393" spans="17:18" x14ac:dyDescent="0.35">
      <c r="Q11393" s="22"/>
      <c r="R11393"/>
    </row>
    <row r="11394" spans="17:18" x14ac:dyDescent="0.35">
      <c r="Q11394" s="22"/>
      <c r="R11394"/>
    </row>
    <row r="11395" spans="17:18" x14ac:dyDescent="0.35">
      <c r="Q11395" s="22"/>
      <c r="R11395"/>
    </row>
    <row r="11396" spans="17:18" x14ac:dyDescent="0.35">
      <c r="Q11396" s="22"/>
      <c r="R11396"/>
    </row>
    <row r="11397" spans="17:18" x14ac:dyDescent="0.35">
      <c r="Q11397" s="22"/>
      <c r="R11397"/>
    </row>
    <row r="11398" spans="17:18" x14ac:dyDescent="0.35">
      <c r="Q11398" s="22"/>
      <c r="R11398"/>
    </row>
    <row r="11399" spans="17:18" x14ac:dyDescent="0.35">
      <c r="Q11399" s="22"/>
      <c r="R11399"/>
    </row>
    <row r="11400" spans="17:18" x14ac:dyDescent="0.35">
      <c r="Q11400" s="22"/>
      <c r="R11400"/>
    </row>
    <row r="11401" spans="17:18" x14ac:dyDescent="0.35">
      <c r="Q11401" s="22"/>
      <c r="R11401"/>
    </row>
    <row r="11402" spans="17:18" x14ac:dyDescent="0.35">
      <c r="Q11402" s="22"/>
      <c r="R11402"/>
    </row>
    <row r="11403" spans="17:18" x14ac:dyDescent="0.35">
      <c r="Q11403" s="22"/>
      <c r="R11403"/>
    </row>
    <row r="11404" spans="17:18" x14ac:dyDescent="0.35">
      <c r="Q11404" s="22"/>
      <c r="R11404"/>
    </row>
    <row r="11405" spans="17:18" x14ac:dyDescent="0.35">
      <c r="Q11405" s="22"/>
      <c r="R11405"/>
    </row>
    <row r="11406" spans="17:18" x14ac:dyDescent="0.35">
      <c r="Q11406" s="22"/>
      <c r="R11406"/>
    </row>
    <row r="11407" spans="17:18" x14ac:dyDescent="0.35">
      <c r="Q11407" s="22"/>
      <c r="R11407"/>
    </row>
    <row r="11408" spans="17:18" x14ac:dyDescent="0.35">
      <c r="Q11408" s="22"/>
      <c r="R11408"/>
    </row>
    <row r="11409" spans="17:18" x14ac:dyDescent="0.35">
      <c r="Q11409" s="22"/>
      <c r="R11409"/>
    </row>
    <row r="11410" spans="17:18" x14ac:dyDescent="0.35">
      <c r="Q11410" s="22"/>
      <c r="R11410"/>
    </row>
    <row r="11411" spans="17:18" x14ac:dyDescent="0.35">
      <c r="Q11411" s="22"/>
      <c r="R11411"/>
    </row>
    <row r="11412" spans="17:18" x14ac:dyDescent="0.35">
      <c r="Q11412" s="22"/>
      <c r="R11412"/>
    </row>
    <row r="11413" spans="17:18" x14ac:dyDescent="0.35">
      <c r="Q11413" s="22"/>
      <c r="R11413"/>
    </row>
    <row r="11414" spans="17:18" x14ac:dyDescent="0.35">
      <c r="Q11414" s="22"/>
      <c r="R11414"/>
    </row>
    <row r="11415" spans="17:18" x14ac:dyDescent="0.35">
      <c r="Q11415" s="22"/>
      <c r="R11415"/>
    </row>
    <row r="11416" spans="17:18" x14ac:dyDescent="0.35">
      <c r="Q11416" s="22"/>
      <c r="R11416"/>
    </row>
    <row r="11417" spans="17:18" x14ac:dyDescent="0.35">
      <c r="Q11417" s="22"/>
      <c r="R11417"/>
    </row>
    <row r="11418" spans="17:18" x14ac:dyDescent="0.35">
      <c r="Q11418" s="22"/>
      <c r="R11418"/>
    </row>
    <row r="11419" spans="17:18" x14ac:dyDescent="0.35">
      <c r="Q11419" s="22"/>
      <c r="R11419"/>
    </row>
    <row r="11420" spans="17:18" x14ac:dyDescent="0.35">
      <c r="Q11420" s="22"/>
      <c r="R11420"/>
    </row>
    <row r="11421" spans="17:18" x14ac:dyDescent="0.35">
      <c r="Q11421" s="22"/>
      <c r="R11421"/>
    </row>
    <row r="11422" spans="17:18" x14ac:dyDescent="0.35">
      <c r="Q11422" s="22"/>
      <c r="R11422"/>
    </row>
    <row r="11423" spans="17:18" x14ac:dyDescent="0.35">
      <c r="Q11423" s="22"/>
      <c r="R11423"/>
    </row>
    <row r="11424" spans="17:18" x14ac:dyDescent="0.35">
      <c r="Q11424" s="22"/>
      <c r="R11424"/>
    </row>
    <row r="11425" spans="17:18" x14ac:dyDescent="0.35">
      <c r="Q11425" s="22"/>
      <c r="R11425"/>
    </row>
    <row r="11426" spans="17:18" x14ac:dyDescent="0.35">
      <c r="Q11426" s="22"/>
      <c r="R11426"/>
    </row>
    <row r="11427" spans="17:18" x14ac:dyDescent="0.35">
      <c r="Q11427" s="22"/>
      <c r="R11427"/>
    </row>
    <row r="11428" spans="17:18" x14ac:dyDescent="0.35">
      <c r="Q11428" s="22"/>
      <c r="R11428"/>
    </row>
    <row r="11429" spans="17:18" x14ac:dyDescent="0.35">
      <c r="Q11429" s="22"/>
      <c r="R11429"/>
    </row>
    <row r="11430" spans="17:18" x14ac:dyDescent="0.35">
      <c r="Q11430" s="22"/>
      <c r="R11430"/>
    </row>
    <row r="11431" spans="17:18" x14ac:dyDescent="0.35">
      <c r="Q11431" s="22"/>
      <c r="R11431"/>
    </row>
    <row r="11432" spans="17:18" x14ac:dyDescent="0.35">
      <c r="Q11432" s="22"/>
      <c r="R11432"/>
    </row>
    <row r="11433" spans="17:18" x14ac:dyDescent="0.35">
      <c r="Q11433" s="22"/>
      <c r="R11433"/>
    </row>
    <row r="11434" spans="17:18" x14ac:dyDescent="0.35">
      <c r="Q11434" s="22"/>
      <c r="R11434"/>
    </row>
    <row r="11435" spans="17:18" x14ac:dyDescent="0.35">
      <c r="Q11435" s="22"/>
      <c r="R11435"/>
    </row>
    <row r="11436" spans="17:18" x14ac:dyDescent="0.35">
      <c r="Q11436" s="22"/>
      <c r="R11436"/>
    </row>
    <row r="11437" spans="17:18" x14ac:dyDescent="0.35">
      <c r="Q11437" s="22"/>
      <c r="R11437"/>
    </row>
    <row r="11438" spans="17:18" x14ac:dyDescent="0.35">
      <c r="Q11438" s="22"/>
      <c r="R11438"/>
    </row>
    <row r="11439" spans="17:18" x14ac:dyDescent="0.35">
      <c r="Q11439" s="22"/>
      <c r="R11439"/>
    </row>
    <row r="11440" spans="17:18" x14ac:dyDescent="0.35">
      <c r="Q11440" s="22"/>
      <c r="R11440"/>
    </row>
    <row r="11441" spans="17:18" x14ac:dyDescent="0.35">
      <c r="Q11441" s="22"/>
      <c r="R11441"/>
    </row>
    <row r="11442" spans="17:18" x14ac:dyDescent="0.35">
      <c r="Q11442" s="22"/>
      <c r="R11442"/>
    </row>
    <row r="11443" spans="17:18" x14ac:dyDescent="0.35">
      <c r="Q11443" s="22"/>
      <c r="R11443"/>
    </row>
    <row r="11444" spans="17:18" x14ac:dyDescent="0.35">
      <c r="Q11444" s="22"/>
      <c r="R11444"/>
    </row>
    <row r="11445" spans="17:18" x14ac:dyDescent="0.35">
      <c r="Q11445" s="22"/>
      <c r="R11445"/>
    </row>
    <row r="11446" spans="17:18" x14ac:dyDescent="0.35">
      <c r="Q11446" s="22"/>
      <c r="R11446"/>
    </row>
    <row r="11447" spans="17:18" x14ac:dyDescent="0.35">
      <c r="Q11447" s="22"/>
      <c r="R11447"/>
    </row>
    <row r="11448" spans="17:18" x14ac:dyDescent="0.35">
      <c r="Q11448" s="22"/>
      <c r="R11448"/>
    </row>
    <row r="11449" spans="17:18" x14ac:dyDescent="0.35">
      <c r="Q11449" s="22"/>
      <c r="R11449"/>
    </row>
    <row r="11450" spans="17:18" x14ac:dyDescent="0.35">
      <c r="Q11450" s="22"/>
      <c r="R11450"/>
    </row>
    <row r="11451" spans="17:18" x14ac:dyDescent="0.35">
      <c r="Q11451" s="22"/>
      <c r="R11451"/>
    </row>
    <row r="11452" spans="17:18" x14ac:dyDescent="0.35">
      <c r="Q11452" s="22"/>
      <c r="R11452"/>
    </row>
    <row r="11453" spans="17:18" x14ac:dyDescent="0.35">
      <c r="Q11453" s="22"/>
      <c r="R11453"/>
    </row>
    <row r="11454" spans="17:18" x14ac:dyDescent="0.35">
      <c r="Q11454" s="22"/>
      <c r="R11454"/>
    </row>
    <row r="11455" spans="17:18" x14ac:dyDescent="0.35">
      <c r="Q11455" s="22"/>
      <c r="R11455"/>
    </row>
    <row r="11456" spans="17:18" x14ac:dyDescent="0.35">
      <c r="Q11456" s="22"/>
      <c r="R11456"/>
    </row>
    <row r="11457" spans="17:18" x14ac:dyDescent="0.35">
      <c r="Q11457" s="22"/>
      <c r="R11457"/>
    </row>
    <row r="11458" spans="17:18" x14ac:dyDescent="0.35">
      <c r="Q11458" s="22"/>
      <c r="R11458"/>
    </row>
    <row r="11459" spans="17:18" x14ac:dyDescent="0.35">
      <c r="Q11459" s="22"/>
      <c r="R11459"/>
    </row>
    <row r="11460" spans="17:18" x14ac:dyDescent="0.35">
      <c r="Q11460" s="22"/>
      <c r="R11460"/>
    </row>
    <row r="11461" spans="17:18" x14ac:dyDescent="0.35">
      <c r="Q11461" s="22"/>
      <c r="R11461"/>
    </row>
    <row r="11462" spans="17:18" x14ac:dyDescent="0.35">
      <c r="Q11462" s="22"/>
      <c r="R11462"/>
    </row>
    <row r="11463" spans="17:18" x14ac:dyDescent="0.35">
      <c r="Q11463" s="22"/>
      <c r="R11463"/>
    </row>
    <row r="11464" spans="17:18" x14ac:dyDescent="0.35">
      <c r="Q11464" s="22"/>
      <c r="R11464"/>
    </row>
    <row r="11465" spans="17:18" x14ac:dyDescent="0.35">
      <c r="Q11465" s="22"/>
      <c r="R11465"/>
    </row>
    <row r="11466" spans="17:18" x14ac:dyDescent="0.35">
      <c r="Q11466" s="22"/>
      <c r="R11466"/>
    </row>
    <row r="11467" spans="17:18" x14ac:dyDescent="0.35">
      <c r="Q11467" s="22"/>
      <c r="R11467"/>
    </row>
    <row r="11468" spans="17:18" x14ac:dyDescent="0.35">
      <c r="Q11468" s="22"/>
      <c r="R11468"/>
    </row>
    <row r="11469" spans="17:18" x14ac:dyDescent="0.35">
      <c r="Q11469" s="22"/>
      <c r="R11469"/>
    </row>
    <row r="11470" spans="17:18" x14ac:dyDescent="0.35">
      <c r="Q11470" s="22"/>
      <c r="R11470"/>
    </row>
    <row r="11471" spans="17:18" x14ac:dyDescent="0.35">
      <c r="Q11471" s="22"/>
      <c r="R11471"/>
    </row>
    <row r="11472" spans="17:18" x14ac:dyDescent="0.35">
      <c r="Q11472" s="22"/>
      <c r="R11472"/>
    </row>
    <row r="11473" spans="17:18" x14ac:dyDescent="0.35">
      <c r="Q11473" s="22"/>
      <c r="R11473"/>
    </row>
    <row r="11474" spans="17:18" x14ac:dyDescent="0.35">
      <c r="Q11474" s="22"/>
      <c r="R11474"/>
    </row>
    <row r="11475" spans="17:18" x14ac:dyDescent="0.35">
      <c r="Q11475" s="22"/>
      <c r="R11475"/>
    </row>
    <row r="11476" spans="17:18" x14ac:dyDescent="0.35">
      <c r="Q11476" s="22"/>
      <c r="R11476"/>
    </row>
    <row r="11477" spans="17:18" x14ac:dyDescent="0.35">
      <c r="Q11477" s="22"/>
      <c r="R11477"/>
    </row>
    <row r="11478" spans="17:18" x14ac:dyDescent="0.35">
      <c r="Q11478" s="22"/>
      <c r="R11478"/>
    </row>
    <row r="11479" spans="17:18" x14ac:dyDescent="0.35">
      <c r="Q11479" s="22"/>
      <c r="R11479"/>
    </row>
    <row r="11480" spans="17:18" x14ac:dyDescent="0.35">
      <c r="Q11480" s="22"/>
      <c r="R11480"/>
    </row>
    <row r="11481" spans="17:18" x14ac:dyDescent="0.35">
      <c r="Q11481" s="22"/>
      <c r="R11481"/>
    </row>
    <row r="11482" spans="17:18" x14ac:dyDescent="0.35">
      <c r="Q11482" s="22"/>
      <c r="R11482"/>
    </row>
    <row r="11483" spans="17:18" x14ac:dyDescent="0.35">
      <c r="Q11483" s="22"/>
      <c r="R11483"/>
    </row>
    <row r="11484" spans="17:18" x14ac:dyDescent="0.35">
      <c r="Q11484" s="22"/>
      <c r="R11484"/>
    </row>
    <row r="11485" spans="17:18" x14ac:dyDescent="0.35">
      <c r="Q11485" s="22"/>
      <c r="R11485"/>
    </row>
    <row r="11486" spans="17:18" x14ac:dyDescent="0.35">
      <c r="Q11486" s="22"/>
      <c r="R11486"/>
    </row>
    <row r="11487" spans="17:18" x14ac:dyDescent="0.35">
      <c r="Q11487" s="22"/>
      <c r="R11487"/>
    </row>
    <row r="11488" spans="17:18" x14ac:dyDescent="0.35">
      <c r="Q11488" s="22"/>
      <c r="R11488"/>
    </row>
    <row r="11489" spans="17:18" x14ac:dyDescent="0.35">
      <c r="Q11489" s="22"/>
      <c r="R11489"/>
    </row>
    <row r="11490" spans="17:18" x14ac:dyDescent="0.35">
      <c r="Q11490" s="22"/>
      <c r="R11490"/>
    </row>
    <row r="11491" spans="17:18" x14ac:dyDescent="0.35">
      <c r="Q11491" s="22"/>
      <c r="R11491"/>
    </row>
    <row r="11492" spans="17:18" x14ac:dyDescent="0.35">
      <c r="Q11492" s="22"/>
      <c r="R11492"/>
    </row>
    <row r="11493" spans="17:18" x14ac:dyDescent="0.35">
      <c r="Q11493" s="22"/>
      <c r="R11493"/>
    </row>
    <row r="11494" spans="17:18" x14ac:dyDescent="0.35">
      <c r="Q11494" s="22"/>
      <c r="R11494"/>
    </row>
    <row r="11495" spans="17:18" x14ac:dyDescent="0.35">
      <c r="Q11495" s="22"/>
      <c r="R11495"/>
    </row>
    <row r="11496" spans="17:18" x14ac:dyDescent="0.35">
      <c r="Q11496" s="22"/>
      <c r="R11496"/>
    </row>
    <row r="11497" spans="17:18" x14ac:dyDescent="0.35">
      <c r="Q11497" s="22"/>
      <c r="R11497"/>
    </row>
    <row r="11498" spans="17:18" x14ac:dyDescent="0.35">
      <c r="Q11498" s="22"/>
      <c r="R11498"/>
    </row>
    <row r="11499" spans="17:18" x14ac:dyDescent="0.35">
      <c r="Q11499" s="22"/>
      <c r="R11499"/>
    </row>
    <row r="11500" spans="17:18" x14ac:dyDescent="0.35">
      <c r="Q11500" s="22"/>
      <c r="R11500"/>
    </row>
    <row r="11501" spans="17:18" x14ac:dyDescent="0.35">
      <c r="Q11501" s="22"/>
      <c r="R11501"/>
    </row>
    <row r="11502" spans="17:18" x14ac:dyDescent="0.35">
      <c r="Q11502" s="22"/>
      <c r="R11502"/>
    </row>
    <row r="11503" spans="17:18" x14ac:dyDescent="0.35">
      <c r="Q11503" s="22"/>
      <c r="R11503"/>
    </row>
    <row r="11504" spans="17:18" x14ac:dyDescent="0.35">
      <c r="Q11504" s="22"/>
      <c r="R11504"/>
    </row>
    <row r="11505" spans="17:18" x14ac:dyDescent="0.35">
      <c r="Q11505" s="22"/>
      <c r="R11505"/>
    </row>
    <row r="11506" spans="17:18" x14ac:dyDescent="0.35">
      <c r="Q11506" s="22"/>
      <c r="R11506"/>
    </row>
    <row r="11507" spans="17:18" x14ac:dyDescent="0.35">
      <c r="Q11507" s="22"/>
      <c r="R11507"/>
    </row>
    <row r="11508" spans="17:18" x14ac:dyDescent="0.35">
      <c r="Q11508" s="22"/>
      <c r="R11508"/>
    </row>
    <row r="11509" spans="17:18" x14ac:dyDescent="0.35">
      <c r="Q11509" s="22"/>
      <c r="R11509"/>
    </row>
    <row r="11510" spans="17:18" x14ac:dyDescent="0.35">
      <c r="Q11510" s="22"/>
      <c r="R11510"/>
    </row>
    <row r="11511" spans="17:18" x14ac:dyDescent="0.35">
      <c r="Q11511" s="22"/>
      <c r="R11511"/>
    </row>
    <row r="11512" spans="17:18" x14ac:dyDescent="0.35">
      <c r="Q11512" s="22"/>
      <c r="R11512"/>
    </row>
    <row r="11513" spans="17:18" x14ac:dyDescent="0.35">
      <c r="Q11513" s="22"/>
      <c r="R11513"/>
    </row>
    <row r="11514" spans="17:18" x14ac:dyDescent="0.35">
      <c r="Q11514" s="22"/>
      <c r="R11514"/>
    </row>
    <row r="11515" spans="17:18" x14ac:dyDescent="0.35">
      <c r="Q11515" s="22"/>
      <c r="R11515"/>
    </row>
    <row r="11516" spans="17:18" x14ac:dyDescent="0.35">
      <c r="Q11516" s="22"/>
      <c r="R11516"/>
    </row>
    <row r="11517" spans="17:18" x14ac:dyDescent="0.35">
      <c r="Q11517" s="22"/>
      <c r="R11517"/>
    </row>
    <row r="11518" spans="17:18" x14ac:dyDescent="0.35">
      <c r="Q11518" s="22"/>
      <c r="R11518"/>
    </row>
    <row r="11519" spans="17:18" x14ac:dyDescent="0.35">
      <c r="Q11519" s="22"/>
      <c r="R11519"/>
    </row>
    <row r="11520" spans="17:18" x14ac:dyDescent="0.35">
      <c r="Q11520" s="22"/>
      <c r="R11520"/>
    </row>
    <row r="11521" spans="17:18" x14ac:dyDescent="0.35">
      <c r="Q11521" s="22"/>
      <c r="R11521"/>
    </row>
    <row r="11522" spans="17:18" x14ac:dyDescent="0.35">
      <c r="Q11522" s="22"/>
      <c r="R11522"/>
    </row>
    <row r="11523" spans="17:18" x14ac:dyDescent="0.35">
      <c r="Q11523" s="22"/>
      <c r="R11523"/>
    </row>
    <row r="11524" spans="17:18" x14ac:dyDescent="0.35">
      <c r="Q11524" s="22"/>
      <c r="R11524"/>
    </row>
    <row r="11525" spans="17:18" x14ac:dyDescent="0.35">
      <c r="Q11525" s="22"/>
      <c r="R11525"/>
    </row>
    <row r="11526" spans="17:18" x14ac:dyDescent="0.35">
      <c r="Q11526" s="22"/>
      <c r="R11526"/>
    </row>
    <row r="11527" spans="17:18" x14ac:dyDescent="0.35">
      <c r="Q11527" s="22"/>
      <c r="R11527"/>
    </row>
    <row r="11528" spans="17:18" x14ac:dyDescent="0.35">
      <c r="Q11528" s="22"/>
      <c r="R11528"/>
    </row>
    <row r="11529" spans="17:18" x14ac:dyDescent="0.35">
      <c r="Q11529" s="22"/>
      <c r="R11529"/>
    </row>
    <row r="11530" spans="17:18" x14ac:dyDescent="0.35">
      <c r="Q11530" s="22"/>
      <c r="R11530"/>
    </row>
    <row r="11531" spans="17:18" x14ac:dyDescent="0.35">
      <c r="Q11531" s="22"/>
      <c r="R11531"/>
    </row>
    <row r="11532" spans="17:18" x14ac:dyDescent="0.35">
      <c r="Q11532" s="22"/>
      <c r="R11532"/>
    </row>
    <row r="11533" spans="17:18" x14ac:dyDescent="0.35">
      <c r="Q11533" s="22"/>
      <c r="R11533"/>
    </row>
    <row r="11534" spans="17:18" x14ac:dyDescent="0.35">
      <c r="Q11534" s="22"/>
      <c r="R11534"/>
    </row>
    <row r="11535" spans="17:18" x14ac:dyDescent="0.35">
      <c r="Q11535" s="22"/>
      <c r="R11535"/>
    </row>
    <row r="11536" spans="17:18" x14ac:dyDescent="0.35">
      <c r="Q11536" s="22"/>
      <c r="R11536"/>
    </row>
    <row r="11537" spans="17:18" x14ac:dyDescent="0.35">
      <c r="Q11537" s="22"/>
      <c r="R11537"/>
    </row>
    <row r="11538" spans="17:18" x14ac:dyDescent="0.35">
      <c r="Q11538" s="22"/>
      <c r="R11538"/>
    </row>
    <row r="11539" spans="17:18" x14ac:dyDescent="0.35">
      <c r="Q11539" s="22"/>
      <c r="R11539"/>
    </row>
    <row r="11540" spans="17:18" x14ac:dyDescent="0.35">
      <c r="Q11540" s="22"/>
      <c r="R11540"/>
    </row>
    <row r="11541" spans="17:18" x14ac:dyDescent="0.35">
      <c r="Q11541" s="22"/>
      <c r="R11541"/>
    </row>
    <row r="11542" spans="17:18" x14ac:dyDescent="0.35">
      <c r="Q11542" s="22"/>
      <c r="R11542"/>
    </row>
    <row r="11543" spans="17:18" x14ac:dyDescent="0.35">
      <c r="Q11543" s="22"/>
      <c r="R11543"/>
    </row>
    <row r="11544" spans="17:18" x14ac:dyDescent="0.35">
      <c r="Q11544" s="22"/>
      <c r="R11544"/>
    </row>
    <row r="11545" spans="17:18" x14ac:dyDescent="0.35">
      <c r="Q11545" s="22"/>
      <c r="R11545"/>
    </row>
    <row r="11546" spans="17:18" x14ac:dyDescent="0.35">
      <c r="Q11546" s="22"/>
      <c r="R11546"/>
    </row>
    <row r="11547" spans="17:18" x14ac:dyDescent="0.35">
      <c r="Q11547" s="22"/>
      <c r="R11547"/>
    </row>
    <row r="11548" spans="17:18" x14ac:dyDescent="0.35">
      <c r="Q11548" s="22"/>
      <c r="R11548"/>
    </row>
    <row r="11549" spans="17:18" x14ac:dyDescent="0.35">
      <c r="Q11549" s="22"/>
      <c r="R11549"/>
    </row>
    <row r="11550" spans="17:18" x14ac:dyDescent="0.35">
      <c r="Q11550" s="22"/>
      <c r="R11550"/>
    </row>
    <row r="11551" spans="17:18" x14ac:dyDescent="0.35">
      <c r="Q11551" s="22"/>
      <c r="R11551"/>
    </row>
    <row r="11552" spans="17:18" x14ac:dyDescent="0.35">
      <c r="Q11552" s="22"/>
      <c r="R11552"/>
    </row>
    <row r="11553" spans="17:18" x14ac:dyDescent="0.35">
      <c r="Q11553" s="22"/>
      <c r="R11553"/>
    </row>
    <row r="11554" spans="17:18" x14ac:dyDescent="0.35">
      <c r="Q11554" s="22"/>
      <c r="R11554"/>
    </row>
    <row r="11555" spans="17:18" x14ac:dyDescent="0.35">
      <c r="Q11555" s="22"/>
      <c r="R11555"/>
    </row>
    <row r="11556" spans="17:18" x14ac:dyDescent="0.35">
      <c r="Q11556" s="22"/>
      <c r="R11556"/>
    </row>
    <row r="11557" spans="17:18" x14ac:dyDescent="0.35">
      <c r="Q11557" s="22"/>
      <c r="R11557"/>
    </row>
    <row r="11558" spans="17:18" x14ac:dyDescent="0.35">
      <c r="Q11558" s="22"/>
      <c r="R11558"/>
    </row>
    <row r="11559" spans="17:18" x14ac:dyDescent="0.35">
      <c r="Q11559" s="22"/>
      <c r="R11559"/>
    </row>
    <row r="11560" spans="17:18" x14ac:dyDescent="0.35">
      <c r="Q11560" s="22"/>
      <c r="R11560"/>
    </row>
    <row r="11561" spans="17:18" x14ac:dyDescent="0.35">
      <c r="Q11561" s="22"/>
      <c r="R11561"/>
    </row>
    <row r="11562" spans="17:18" x14ac:dyDescent="0.35">
      <c r="Q11562" s="22"/>
      <c r="R11562"/>
    </row>
    <row r="11563" spans="17:18" x14ac:dyDescent="0.35">
      <c r="Q11563" s="22"/>
      <c r="R11563"/>
    </row>
    <row r="11564" spans="17:18" x14ac:dyDescent="0.35">
      <c r="Q11564" s="22"/>
      <c r="R11564"/>
    </row>
    <row r="11565" spans="17:18" x14ac:dyDescent="0.35">
      <c r="Q11565" s="22"/>
      <c r="R11565"/>
    </row>
    <row r="11566" spans="17:18" x14ac:dyDescent="0.35">
      <c r="Q11566" s="22"/>
      <c r="R11566"/>
    </row>
    <row r="11567" spans="17:18" x14ac:dyDescent="0.35">
      <c r="Q11567" s="22"/>
      <c r="R11567"/>
    </row>
    <row r="11568" spans="17:18" x14ac:dyDescent="0.35">
      <c r="Q11568" s="22"/>
      <c r="R11568"/>
    </row>
    <row r="11569" spans="17:18" x14ac:dyDescent="0.35">
      <c r="Q11569" s="22"/>
      <c r="R11569"/>
    </row>
    <row r="11570" spans="17:18" x14ac:dyDescent="0.35">
      <c r="Q11570" s="22"/>
      <c r="R11570"/>
    </row>
    <row r="11571" spans="17:18" x14ac:dyDescent="0.35">
      <c r="Q11571" s="22"/>
      <c r="R11571"/>
    </row>
    <row r="11572" spans="17:18" x14ac:dyDescent="0.35">
      <c r="Q11572" s="22"/>
      <c r="R11572"/>
    </row>
    <row r="11573" spans="17:18" x14ac:dyDescent="0.35">
      <c r="Q11573" s="22"/>
      <c r="R11573"/>
    </row>
    <row r="11574" spans="17:18" x14ac:dyDescent="0.35">
      <c r="Q11574" s="22"/>
      <c r="R11574"/>
    </row>
    <row r="11575" spans="17:18" x14ac:dyDescent="0.35">
      <c r="Q11575" s="22"/>
      <c r="R11575"/>
    </row>
    <row r="11576" spans="17:18" x14ac:dyDescent="0.35">
      <c r="Q11576" s="22"/>
      <c r="R11576"/>
    </row>
    <row r="11577" spans="17:18" x14ac:dyDescent="0.35">
      <c r="Q11577" s="22"/>
      <c r="R11577"/>
    </row>
    <row r="11578" spans="17:18" x14ac:dyDescent="0.35">
      <c r="Q11578" s="22"/>
      <c r="R11578"/>
    </row>
    <row r="11579" spans="17:18" x14ac:dyDescent="0.35">
      <c r="Q11579" s="22"/>
      <c r="R11579"/>
    </row>
    <row r="11580" spans="17:18" x14ac:dyDescent="0.35">
      <c r="Q11580" s="22"/>
      <c r="R11580"/>
    </row>
    <row r="11581" spans="17:18" x14ac:dyDescent="0.35">
      <c r="Q11581" s="22"/>
      <c r="R11581"/>
    </row>
    <row r="11582" spans="17:18" x14ac:dyDescent="0.35">
      <c r="Q11582" s="22"/>
      <c r="R11582"/>
    </row>
    <row r="11583" spans="17:18" x14ac:dyDescent="0.35">
      <c r="Q11583" s="22"/>
      <c r="R11583"/>
    </row>
    <row r="11584" spans="17:18" x14ac:dyDescent="0.35">
      <c r="Q11584" s="22"/>
      <c r="R11584"/>
    </row>
    <row r="11585" spans="17:18" x14ac:dyDescent="0.35">
      <c r="Q11585" s="22"/>
      <c r="R11585"/>
    </row>
    <row r="11586" spans="17:18" x14ac:dyDescent="0.35">
      <c r="Q11586" s="22"/>
      <c r="R11586"/>
    </row>
    <row r="11587" spans="17:18" x14ac:dyDescent="0.35">
      <c r="Q11587" s="22"/>
      <c r="R11587"/>
    </row>
    <row r="11588" spans="17:18" x14ac:dyDescent="0.35">
      <c r="Q11588" s="22"/>
      <c r="R11588"/>
    </row>
    <row r="11589" spans="17:18" x14ac:dyDescent="0.35">
      <c r="Q11589" s="22"/>
      <c r="R11589"/>
    </row>
    <row r="11590" spans="17:18" x14ac:dyDescent="0.35">
      <c r="Q11590" s="22"/>
      <c r="R11590"/>
    </row>
    <row r="11591" spans="17:18" x14ac:dyDescent="0.35">
      <c r="Q11591" s="22"/>
      <c r="R11591"/>
    </row>
    <row r="11592" spans="17:18" x14ac:dyDescent="0.35">
      <c r="Q11592" s="22"/>
      <c r="R11592"/>
    </row>
    <row r="11593" spans="17:18" x14ac:dyDescent="0.35">
      <c r="Q11593" s="22"/>
      <c r="R11593"/>
    </row>
    <row r="11594" spans="17:18" x14ac:dyDescent="0.35">
      <c r="Q11594" s="22"/>
      <c r="R11594"/>
    </row>
    <row r="11595" spans="17:18" x14ac:dyDescent="0.35">
      <c r="Q11595" s="22"/>
      <c r="R11595"/>
    </row>
    <row r="11596" spans="17:18" x14ac:dyDescent="0.35">
      <c r="Q11596" s="22"/>
      <c r="R11596"/>
    </row>
    <row r="11597" spans="17:18" x14ac:dyDescent="0.35">
      <c r="Q11597" s="22"/>
      <c r="R11597"/>
    </row>
    <row r="11598" spans="17:18" x14ac:dyDescent="0.35">
      <c r="Q11598" s="22"/>
      <c r="R11598"/>
    </row>
    <row r="11599" spans="17:18" x14ac:dyDescent="0.35">
      <c r="Q11599" s="22"/>
      <c r="R11599"/>
    </row>
    <row r="11600" spans="17:18" x14ac:dyDescent="0.35">
      <c r="Q11600" s="22"/>
      <c r="R11600"/>
    </row>
    <row r="11601" spans="17:18" x14ac:dyDescent="0.35">
      <c r="Q11601" s="22"/>
      <c r="R11601"/>
    </row>
    <row r="11602" spans="17:18" x14ac:dyDescent="0.35">
      <c r="Q11602" s="22"/>
      <c r="R11602"/>
    </row>
    <row r="11603" spans="17:18" x14ac:dyDescent="0.35">
      <c r="Q11603" s="22"/>
      <c r="R11603"/>
    </row>
    <row r="11604" spans="17:18" x14ac:dyDescent="0.35">
      <c r="Q11604" s="22"/>
      <c r="R11604"/>
    </row>
    <row r="11605" spans="17:18" x14ac:dyDescent="0.35">
      <c r="Q11605" s="22"/>
      <c r="R11605"/>
    </row>
    <row r="11606" spans="17:18" x14ac:dyDescent="0.35">
      <c r="Q11606" s="22"/>
      <c r="R11606"/>
    </row>
    <row r="11607" spans="17:18" x14ac:dyDescent="0.35">
      <c r="Q11607" s="22"/>
      <c r="R11607"/>
    </row>
    <row r="11608" spans="17:18" x14ac:dyDescent="0.35">
      <c r="Q11608" s="22"/>
      <c r="R11608"/>
    </row>
    <row r="11609" spans="17:18" x14ac:dyDescent="0.35">
      <c r="Q11609" s="22"/>
      <c r="R11609"/>
    </row>
    <row r="11610" spans="17:18" x14ac:dyDescent="0.35">
      <c r="Q11610" s="22"/>
      <c r="R11610"/>
    </row>
    <row r="11611" spans="17:18" x14ac:dyDescent="0.35">
      <c r="Q11611" s="22"/>
      <c r="R11611"/>
    </row>
    <row r="11612" spans="17:18" x14ac:dyDescent="0.35">
      <c r="Q11612" s="22"/>
      <c r="R11612"/>
    </row>
    <row r="11613" spans="17:18" x14ac:dyDescent="0.35">
      <c r="Q11613" s="22"/>
      <c r="R11613"/>
    </row>
    <row r="11614" spans="17:18" x14ac:dyDescent="0.35">
      <c r="Q11614" s="22"/>
      <c r="R11614"/>
    </row>
    <row r="11615" spans="17:18" x14ac:dyDescent="0.35">
      <c r="Q11615" s="22"/>
      <c r="R11615"/>
    </row>
    <row r="11616" spans="17:18" x14ac:dyDescent="0.35">
      <c r="Q11616" s="22"/>
      <c r="R11616"/>
    </row>
    <row r="11617" spans="17:18" x14ac:dyDescent="0.35">
      <c r="Q11617" s="22"/>
      <c r="R11617"/>
    </row>
    <row r="11618" spans="17:18" x14ac:dyDescent="0.35">
      <c r="Q11618" s="22"/>
      <c r="R11618"/>
    </row>
    <row r="11619" spans="17:18" x14ac:dyDescent="0.35">
      <c r="Q11619" s="22"/>
      <c r="R11619"/>
    </row>
    <row r="11620" spans="17:18" x14ac:dyDescent="0.35">
      <c r="Q11620" s="22"/>
      <c r="R11620"/>
    </row>
    <row r="11621" spans="17:18" x14ac:dyDescent="0.35">
      <c r="Q11621" s="22"/>
      <c r="R11621"/>
    </row>
    <row r="11622" spans="17:18" x14ac:dyDescent="0.35">
      <c r="Q11622" s="22"/>
      <c r="R11622"/>
    </row>
    <row r="11623" spans="17:18" x14ac:dyDescent="0.35">
      <c r="Q11623" s="22"/>
      <c r="R11623"/>
    </row>
    <row r="11624" spans="17:18" x14ac:dyDescent="0.35">
      <c r="Q11624" s="22"/>
      <c r="R11624"/>
    </row>
    <row r="11625" spans="17:18" x14ac:dyDescent="0.35">
      <c r="Q11625" s="22"/>
      <c r="R11625"/>
    </row>
    <row r="11626" spans="17:18" x14ac:dyDescent="0.35">
      <c r="Q11626" s="22"/>
      <c r="R11626"/>
    </row>
    <row r="11627" spans="17:18" x14ac:dyDescent="0.35">
      <c r="Q11627" s="22"/>
      <c r="R11627"/>
    </row>
    <row r="11628" spans="17:18" x14ac:dyDescent="0.35">
      <c r="Q11628" s="22"/>
      <c r="R11628"/>
    </row>
    <row r="11629" spans="17:18" x14ac:dyDescent="0.35">
      <c r="Q11629" s="22"/>
      <c r="R11629"/>
    </row>
    <row r="11630" spans="17:18" x14ac:dyDescent="0.35">
      <c r="Q11630" s="22"/>
      <c r="R11630"/>
    </row>
    <row r="11631" spans="17:18" x14ac:dyDescent="0.35">
      <c r="Q11631" s="22"/>
      <c r="R11631"/>
    </row>
    <row r="11632" spans="17:18" x14ac:dyDescent="0.35">
      <c r="Q11632" s="22"/>
      <c r="R11632"/>
    </row>
    <row r="11633" spans="17:18" x14ac:dyDescent="0.35">
      <c r="Q11633" s="22"/>
      <c r="R11633"/>
    </row>
    <row r="11634" spans="17:18" x14ac:dyDescent="0.35">
      <c r="Q11634" s="22"/>
      <c r="R11634"/>
    </row>
    <row r="11635" spans="17:18" x14ac:dyDescent="0.35">
      <c r="Q11635" s="22"/>
      <c r="R11635"/>
    </row>
    <row r="11636" spans="17:18" x14ac:dyDescent="0.35">
      <c r="Q11636" s="22"/>
      <c r="R11636"/>
    </row>
    <row r="11637" spans="17:18" x14ac:dyDescent="0.35">
      <c r="Q11637" s="22"/>
      <c r="R11637"/>
    </row>
    <row r="11638" spans="17:18" x14ac:dyDescent="0.35">
      <c r="Q11638" s="22"/>
      <c r="R11638"/>
    </row>
    <row r="11639" spans="17:18" x14ac:dyDescent="0.35">
      <c r="Q11639" s="22"/>
      <c r="R11639"/>
    </row>
    <row r="11640" spans="17:18" x14ac:dyDescent="0.35">
      <c r="Q11640" s="22"/>
      <c r="R11640"/>
    </row>
    <row r="11641" spans="17:18" x14ac:dyDescent="0.35">
      <c r="Q11641" s="22"/>
      <c r="R11641"/>
    </row>
    <row r="11642" spans="17:18" x14ac:dyDescent="0.35">
      <c r="Q11642" s="22"/>
      <c r="R11642"/>
    </row>
    <row r="11643" spans="17:18" x14ac:dyDescent="0.35">
      <c r="Q11643" s="22"/>
      <c r="R11643"/>
    </row>
    <row r="11644" spans="17:18" x14ac:dyDescent="0.35">
      <c r="Q11644" s="22"/>
      <c r="R11644"/>
    </row>
    <row r="11645" spans="17:18" x14ac:dyDescent="0.35">
      <c r="Q11645" s="22"/>
      <c r="R11645"/>
    </row>
    <row r="11646" spans="17:18" x14ac:dyDescent="0.35">
      <c r="Q11646" s="22"/>
      <c r="R11646"/>
    </row>
    <row r="11647" spans="17:18" x14ac:dyDescent="0.35">
      <c r="Q11647" s="22"/>
      <c r="R11647"/>
    </row>
    <row r="11648" spans="17:18" x14ac:dyDescent="0.35">
      <c r="Q11648" s="22"/>
      <c r="R11648"/>
    </row>
    <row r="11649" spans="17:18" x14ac:dyDescent="0.35">
      <c r="Q11649" s="22"/>
      <c r="R11649"/>
    </row>
    <row r="11650" spans="17:18" x14ac:dyDescent="0.35">
      <c r="Q11650" s="22"/>
      <c r="R11650"/>
    </row>
    <row r="11651" spans="17:18" x14ac:dyDescent="0.35">
      <c r="Q11651" s="22"/>
      <c r="R11651"/>
    </row>
    <row r="11652" spans="17:18" x14ac:dyDescent="0.35">
      <c r="Q11652" s="22"/>
      <c r="R11652"/>
    </row>
    <row r="11653" spans="17:18" x14ac:dyDescent="0.35">
      <c r="Q11653" s="22"/>
      <c r="R11653"/>
    </row>
    <row r="11654" spans="17:18" x14ac:dyDescent="0.35">
      <c r="Q11654" s="22"/>
      <c r="R11654"/>
    </row>
    <row r="11655" spans="17:18" x14ac:dyDescent="0.35">
      <c r="Q11655" s="22"/>
      <c r="R11655"/>
    </row>
    <row r="11656" spans="17:18" x14ac:dyDescent="0.35">
      <c r="Q11656" s="22"/>
      <c r="R11656"/>
    </row>
    <row r="11657" spans="17:18" x14ac:dyDescent="0.35">
      <c r="Q11657" s="22"/>
      <c r="R11657"/>
    </row>
    <row r="11658" spans="17:18" x14ac:dyDescent="0.35">
      <c r="Q11658" s="22"/>
      <c r="R11658"/>
    </row>
    <row r="11659" spans="17:18" x14ac:dyDescent="0.35">
      <c r="Q11659" s="22"/>
      <c r="R11659"/>
    </row>
    <row r="11660" spans="17:18" x14ac:dyDescent="0.35">
      <c r="Q11660" s="22"/>
      <c r="R11660"/>
    </row>
    <row r="11661" spans="17:18" x14ac:dyDescent="0.35">
      <c r="Q11661" s="22"/>
      <c r="R11661"/>
    </row>
    <row r="11662" spans="17:18" x14ac:dyDescent="0.35">
      <c r="Q11662" s="22"/>
      <c r="R11662"/>
    </row>
    <row r="11663" spans="17:18" x14ac:dyDescent="0.35">
      <c r="Q11663" s="22"/>
      <c r="R11663"/>
    </row>
    <row r="11664" spans="17:18" x14ac:dyDescent="0.35">
      <c r="Q11664" s="22"/>
      <c r="R11664"/>
    </row>
    <row r="11665" spans="17:18" x14ac:dyDescent="0.35">
      <c r="Q11665" s="22"/>
      <c r="R11665"/>
    </row>
    <row r="11666" spans="17:18" x14ac:dyDescent="0.35">
      <c r="Q11666" s="22"/>
      <c r="R11666"/>
    </row>
    <row r="11667" spans="17:18" x14ac:dyDescent="0.35">
      <c r="Q11667" s="22"/>
      <c r="R11667"/>
    </row>
    <row r="11668" spans="17:18" x14ac:dyDescent="0.35">
      <c r="Q11668" s="22"/>
      <c r="R11668"/>
    </row>
    <row r="11669" spans="17:18" x14ac:dyDescent="0.35">
      <c r="Q11669" s="22"/>
      <c r="R11669"/>
    </row>
    <row r="11670" spans="17:18" x14ac:dyDescent="0.35">
      <c r="Q11670" s="22"/>
      <c r="R11670"/>
    </row>
    <row r="11671" spans="17:18" x14ac:dyDescent="0.35">
      <c r="Q11671" s="22"/>
      <c r="R11671"/>
    </row>
    <row r="11672" spans="17:18" x14ac:dyDescent="0.35">
      <c r="Q11672" s="22"/>
      <c r="R11672"/>
    </row>
    <row r="11673" spans="17:18" x14ac:dyDescent="0.35">
      <c r="Q11673" s="22"/>
      <c r="R11673"/>
    </row>
    <row r="11674" spans="17:18" x14ac:dyDescent="0.35">
      <c r="Q11674" s="22"/>
      <c r="R11674"/>
    </row>
    <row r="11675" spans="17:18" x14ac:dyDescent="0.35">
      <c r="Q11675" s="22"/>
      <c r="R11675"/>
    </row>
    <row r="11676" spans="17:18" x14ac:dyDescent="0.35">
      <c r="Q11676" s="22"/>
      <c r="R11676"/>
    </row>
    <row r="11677" spans="17:18" x14ac:dyDescent="0.35">
      <c r="Q11677" s="22"/>
      <c r="R11677"/>
    </row>
    <row r="11678" spans="17:18" x14ac:dyDescent="0.35">
      <c r="Q11678" s="22"/>
      <c r="R11678"/>
    </row>
    <row r="11679" spans="17:18" x14ac:dyDescent="0.35">
      <c r="Q11679" s="22"/>
      <c r="R11679"/>
    </row>
    <row r="11680" spans="17:18" x14ac:dyDescent="0.35">
      <c r="Q11680" s="22"/>
      <c r="R11680"/>
    </row>
    <row r="11681" spans="17:18" x14ac:dyDescent="0.35">
      <c r="Q11681" s="22"/>
      <c r="R11681"/>
    </row>
    <row r="11682" spans="17:18" x14ac:dyDescent="0.35">
      <c r="Q11682" s="22"/>
      <c r="R11682"/>
    </row>
    <row r="11683" spans="17:18" x14ac:dyDescent="0.35">
      <c r="Q11683" s="22"/>
      <c r="R11683"/>
    </row>
    <row r="11684" spans="17:18" x14ac:dyDescent="0.35">
      <c r="Q11684" s="22"/>
      <c r="R11684"/>
    </row>
    <row r="11685" spans="17:18" x14ac:dyDescent="0.35">
      <c r="Q11685" s="22"/>
      <c r="R11685"/>
    </row>
    <row r="11686" spans="17:18" x14ac:dyDescent="0.35">
      <c r="Q11686" s="22"/>
      <c r="R11686"/>
    </row>
    <row r="11687" spans="17:18" x14ac:dyDescent="0.35">
      <c r="Q11687" s="22"/>
      <c r="R11687"/>
    </row>
    <row r="11688" spans="17:18" x14ac:dyDescent="0.35">
      <c r="Q11688" s="22"/>
      <c r="R11688"/>
    </row>
    <row r="11689" spans="17:18" x14ac:dyDescent="0.35">
      <c r="Q11689" s="22"/>
      <c r="R11689"/>
    </row>
    <row r="11690" spans="17:18" x14ac:dyDescent="0.35">
      <c r="Q11690" s="22"/>
      <c r="R11690"/>
    </row>
    <row r="11691" spans="17:18" x14ac:dyDescent="0.35">
      <c r="Q11691" s="22"/>
      <c r="R11691"/>
    </row>
    <row r="11692" spans="17:18" x14ac:dyDescent="0.35">
      <c r="Q11692" s="22"/>
      <c r="R11692"/>
    </row>
    <row r="11693" spans="17:18" x14ac:dyDescent="0.35">
      <c r="Q11693" s="22"/>
      <c r="R11693"/>
    </row>
    <row r="11694" spans="17:18" x14ac:dyDescent="0.35">
      <c r="Q11694" s="22"/>
      <c r="R11694"/>
    </row>
    <row r="11695" spans="17:18" x14ac:dyDescent="0.35">
      <c r="Q11695" s="22"/>
      <c r="R11695"/>
    </row>
    <row r="11696" spans="17:18" x14ac:dyDescent="0.35">
      <c r="Q11696" s="22"/>
      <c r="R11696"/>
    </row>
    <row r="11697" spans="17:18" x14ac:dyDescent="0.35">
      <c r="Q11697" s="22"/>
      <c r="R11697"/>
    </row>
    <row r="11698" spans="17:18" x14ac:dyDescent="0.35">
      <c r="Q11698" s="22"/>
      <c r="R11698"/>
    </row>
    <row r="11699" spans="17:18" x14ac:dyDescent="0.35">
      <c r="Q11699" s="22"/>
      <c r="R11699"/>
    </row>
    <row r="11700" spans="17:18" x14ac:dyDescent="0.35">
      <c r="Q11700" s="22"/>
      <c r="R11700"/>
    </row>
    <row r="11701" spans="17:18" x14ac:dyDescent="0.35">
      <c r="Q11701" s="22"/>
      <c r="R11701"/>
    </row>
    <row r="11702" spans="17:18" x14ac:dyDescent="0.35">
      <c r="Q11702" s="22"/>
      <c r="R11702"/>
    </row>
    <row r="11703" spans="17:18" x14ac:dyDescent="0.35">
      <c r="Q11703" s="22"/>
      <c r="R11703"/>
    </row>
    <row r="11704" spans="17:18" x14ac:dyDescent="0.35">
      <c r="Q11704" s="22"/>
      <c r="R11704"/>
    </row>
    <row r="11705" spans="17:18" x14ac:dyDescent="0.35">
      <c r="Q11705" s="22"/>
      <c r="R11705"/>
    </row>
    <row r="11706" spans="17:18" x14ac:dyDescent="0.35">
      <c r="Q11706" s="22"/>
      <c r="R11706"/>
    </row>
    <row r="11707" spans="17:18" x14ac:dyDescent="0.35">
      <c r="Q11707" s="22"/>
      <c r="R11707"/>
    </row>
    <row r="11708" spans="17:18" x14ac:dyDescent="0.35">
      <c r="Q11708" s="22"/>
      <c r="R11708"/>
    </row>
    <row r="11709" spans="17:18" x14ac:dyDescent="0.35">
      <c r="Q11709" s="22"/>
      <c r="R11709"/>
    </row>
    <row r="11710" spans="17:18" x14ac:dyDescent="0.35">
      <c r="Q11710" s="22"/>
      <c r="R11710"/>
    </row>
    <row r="11711" spans="17:18" x14ac:dyDescent="0.35">
      <c r="Q11711" s="22"/>
      <c r="R11711"/>
    </row>
    <row r="11712" spans="17:18" x14ac:dyDescent="0.35">
      <c r="Q11712" s="22"/>
      <c r="R11712"/>
    </row>
    <row r="11713" spans="17:18" x14ac:dyDescent="0.35">
      <c r="Q11713" s="22"/>
      <c r="R11713"/>
    </row>
    <row r="11714" spans="17:18" x14ac:dyDescent="0.35">
      <c r="Q11714" s="22"/>
      <c r="R11714"/>
    </row>
    <row r="11715" spans="17:18" x14ac:dyDescent="0.35">
      <c r="Q11715" s="22"/>
      <c r="R11715"/>
    </row>
    <row r="11716" spans="17:18" x14ac:dyDescent="0.35">
      <c r="Q11716" s="22"/>
      <c r="R11716"/>
    </row>
    <row r="11717" spans="17:18" x14ac:dyDescent="0.35">
      <c r="Q11717" s="22"/>
      <c r="R11717"/>
    </row>
    <row r="11718" spans="17:18" x14ac:dyDescent="0.35">
      <c r="Q11718" s="22"/>
      <c r="R11718"/>
    </row>
    <row r="11719" spans="17:18" x14ac:dyDescent="0.35">
      <c r="Q11719" s="22"/>
      <c r="R11719"/>
    </row>
    <row r="11720" spans="17:18" x14ac:dyDescent="0.35">
      <c r="Q11720" s="22"/>
      <c r="R11720"/>
    </row>
    <row r="11721" spans="17:18" x14ac:dyDescent="0.35">
      <c r="Q11721" s="22"/>
      <c r="R11721"/>
    </row>
    <row r="11722" spans="17:18" x14ac:dyDescent="0.35">
      <c r="Q11722" s="22"/>
      <c r="R11722"/>
    </row>
    <row r="11723" spans="17:18" x14ac:dyDescent="0.35">
      <c r="Q11723" s="22"/>
      <c r="R11723"/>
    </row>
    <row r="11724" spans="17:18" x14ac:dyDescent="0.35">
      <c r="Q11724" s="22"/>
      <c r="R11724"/>
    </row>
    <row r="11725" spans="17:18" x14ac:dyDescent="0.35">
      <c r="Q11725" s="22"/>
      <c r="R11725"/>
    </row>
    <row r="11726" spans="17:18" x14ac:dyDescent="0.35">
      <c r="Q11726" s="22"/>
      <c r="R11726"/>
    </row>
    <row r="11727" spans="17:18" x14ac:dyDescent="0.35">
      <c r="Q11727" s="22"/>
      <c r="R11727"/>
    </row>
    <row r="11728" spans="17:18" x14ac:dyDescent="0.35">
      <c r="Q11728" s="22"/>
      <c r="R11728"/>
    </row>
    <row r="11729" spans="17:18" x14ac:dyDescent="0.35">
      <c r="Q11729" s="22"/>
      <c r="R11729"/>
    </row>
    <row r="11730" spans="17:18" x14ac:dyDescent="0.35">
      <c r="Q11730" s="22"/>
      <c r="R11730"/>
    </row>
    <row r="11731" spans="17:18" x14ac:dyDescent="0.35">
      <c r="Q11731" s="22"/>
      <c r="R11731"/>
    </row>
    <row r="11732" spans="17:18" x14ac:dyDescent="0.35">
      <c r="Q11732" s="22"/>
      <c r="R11732"/>
    </row>
    <row r="11733" spans="17:18" x14ac:dyDescent="0.35">
      <c r="Q11733" s="22"/>
      <c r="R11733"/>
    </row>
    <row r="11734" spans="17:18" x14ac:dyDescent="0.35">
      <c r="Q11734" s="22"/>
      <c r="R11734"/>
    </row>
    <row r="11735" spans="17:18" x14ac:dyDescent="0.35">
      <c r="Q11735" s="22"/>
      <c r="R11735"/>
    </row>
    <row r="11736" spans="17:18" x14ac:dyDescent="0.35">
      <c r="Q11736" s="22"/>
      <c r="R11736"/>
    </row>
    <row r="11737" spans="17:18" x14ac:dyDescent="0.35">
      <c r="Q11737" s="22"/>
      <c r="R11737"/>
    </row>
    <row r="11738" spans="17:18" x14ac:dyDescent="0.35">
      <c r="Q11738" s="22"/>
      <c r="R11738"/>
    </row>
    <row r="11739" spans="17:18" x14ac:dyDescent="0.35">
      <c r="Q11739" s="22"/>
      <c r="R11739"/>
    </row>
    <row r="11740" spans="17:18" x14ac:dyDescent="0.35">
      <c r="Q11740" s="22"/>
      <c r="R11740"/>
    </row>
    <row r="11741" spans="17:18" x14ac:dyDescent="0.35">
      <c r="Q11741" s="22"/>
      <c r="R11741"/>
    </row>
    <row r="11742" spans="17:18" x14ac:dyDescent="0.35">
      <c r="Q11742" s="22"/>
      <c r="R11742"/>
    </row>
    <row r="11743" spans="17:18" x14ac:dyDescent="0.35">
      <c r="Q11743" s="22"/>
      <c r="R11743"/>
    </row>
    <row r="11744" spans="17:18" x14ac:dyDescent="0.35">
      <c r="Q11744" s="22"/>
      <c r="R11744"/>
    </row>
    <row r="11745" spans="17:18" x14ac:dyDescent="0.35">
      <c r="Q11745" s="22"/>
      <c r="R11745"/>
    </row>
    <row r="11746" spans="17:18" x14ac:dyDescent="0.35">
      <c r="Q11746" s="22"/>
      <c r="R11746"/>
    </row>
    <row r="11747" spans="17:18" x14ac:dyDescent="0.35">
      <c r="Q11747" s="22"/>
      <c r="R11747"/>
    </row>
    <row r="11748" spans="17:18" x14ac:dyDescent="0.35">
      <c r="Q11748" s="22"/>
      <c r="R11748"/>
    </row>
    <row r="11749" spans="17:18" x14ac:dyDescent="0.35">
      <c r="Q11749" s="22"/>
      <c r="R11749"/>
    </row>
    <row r="11750" spans="17:18" x14ac:dyDescent="0.35">
      <c r="Q11750" s="22"/>
      <c r="R11750"/>
    </row>
    <row r="11751" spans="17:18" x14ac:dyDescent="0.35">
      <c r="Q11751" s="22"/>
      <c r="R11751"/>
    </row>
    <row r="11752" spans="17:18" x14ac:dyDescent="0.35">
      <c r="Q11752" s="22"/>
      <c r="R11752"/>
    </row>
    <row r="11753" spans="17:18" x14ac:dyDescent="0.35">
      <c r="Q11753" s="22"/>
      <c r="R11753"/>
    </row>
    <row r="11754" spans="17:18" x14ac:dyDescent="0.35">
      <c r="Q11754" s="22"/>
      <c r="R11754"/>
    </row>
    <row r="11755" spans="17:18" x14ac:dyDescent="0.35">
      <c r="Q11755" s="22"/>
      <c r="R11755"/>
    </row>
    <row r="11756" spans="17:18" x14ac:dyDescent="0.35">
      <c r="Q11756" s="22"/>
      <c r="R11756"/>
    </row>
    <row r="11757" spans="17:18" x14ac:dyDescent="0.35">
      <c r="Q11757" s="22"/>
      <c r="R11757"/>
    </row>
    <row r="11758" spans="17:18" x14ac:dyDescent="0.35">
      <c r="Q11758" s="22"/>
      <c r="R11758"/>
    </row>
    <row r="11759" spans="17:18" x14ac:dyDescent="0.35">
      <c r="Q11759" s="22"/>
      <c r="R11759"/>
    </row>
    <row r="11760" spans="17:18" x14ac:dyDescent="0.35">
      <c r="Q11760" s="22"/>
      <c r="R11760"/>
    </row>
    <row r="11761" spans="17:18" x14ac:dyDescent="0.35">
      <c r="Q11761" s="22"/>
      <c r="R11761"/>
    </row>
    <row r="11762" spans="17:18" x14ac:dyDescent="0.35">
      <c r="Q11762" s="22"/>
      <c r="R11762"/>
    </row>
    <row r="11763" spans="17:18" x14ac:dyDescent="0.35">
      <c r="Q11763" s="22"/>
      <c r="R11763"/>
    </row>
    <row r="11764" spans="17:18" x14ac:dyDescent="0.35">
      <c r="Q11764" s="22"/>
      <c r="R11764"/>
    </row>
    <row r="11765" spans="17:18" x14ac:dyDescent="0.35">
      <c r="Q11765" s="22"/>
      <c r="R11765"/>
    </row>
    <row r="11766" spans="17:18" x14ac:dyDescent="0.35">
      <c r="Q11766" s="22"/>
      <c r="R11766"/>
    </row>
    <row r="11767" spans="17:18" x14ac:dyDescent="0.35">
      <c r="Q11767" s="22"/>
      <c r="R11767"/>
    </row>
    <row r="11768" spans="17:18" x14ac:dyDescent="0.35">
      <c r="Q11768" s="22"/>
      <c r="R11768"/>
    </row>
    <row r="11769" spans="17:18" x14ac:dyDescent="0.35">
      <c r="Q11769" s="22"/>
      <c r="R11769"/>
    </row>
    <row r="11770" spans="17:18" x14ac:dyDescent="0.35">
      <c r="Q11770" s="22"/>
      <c r="R11770"/>
    </row>
    <row r="11771" spans="17:18" x14ac:dyDescent="0.35">
      <c r="Q11771" s="22"/>
      <c r="R11771"/>
    </row>
    <row r="11772" spans="17:18" x14ac:dyDescent="0.35">
      <c r="Q11772" s="22"/>
      <c r="R11772"/>
    </row>
    <row r="11773" spans="17:18" x14ac:dyDescent="0.35">
      <c r="Q11773" s="22"/>
      <c r="R11773"/>
    </row>
    <row r="11774" spans="17:18" x14ac:dyDescent="0.35">
      <c r="Q11774" s="22"/>
      <c r="R11774"/>
    </row>
    <row r="11775" spans="17:18" x14ac:dyDescent="0.35">
      <c r="Q11775" s="22"/>
      <c r="R11775"/>
    </row>
    <row r="11776" spans="17:18" x14ac:dyDescent="0.35">
      <c r="Q11776" s="22"/>
      <c r="R11776"/>
    </row>
    <row r="11777" spans="17:18" x14ac:dyDescent="0.35">
      <c r="Q11777" s="22"/>
      <c r="R11777"/>
    </row>
    <row r="11778" spans="17:18" x14ac:dyDescent="0.35">
      <c r="Q11778" s="22"/>
      <c r="R11778"/>
    </row>
    <row r="11779" spans="17:18" x14ac:dyDescent="0.35">
      <c r="Q11779" s="22"/>
      <c r="R11779"/>
    </row>
    <row r="11780" spans="17:18" x14ac:dyDescent="0.35">
      <c r="Q11780" s="22"/>
      <c r="R11780"/>
    </row>
    <row r="11781" spans="17:18" x14ac:dyDescent="0.35">
      <c r="Q11781" s="22"/>
      <c r="R11781"/>
    </row>
    <row r="11782" spans="17:18" x14ac:dyDescent="0.35">
      <c r="Q11782" s="22"/>
      <c r="R11782"/>
    </row>
    <row r="11783" spans="17:18" x14ac:dyDescent="0.35">
      <c r="Q11783" s="22"/>
      <c r="R11783"/>
    </row>
    <row r="11784" spans="17:18" x14ac:dyDescent="0.35">
      <c r="Q11784" s="22"/>
      <c r="R11784"/>
    </row>
    <row r="11785" spans="17:18" x14ac:dyDescent="0.35">
      <c r="Q11785" s="22"/>
      <c r="R11785"/>
    </row>
    <row r="11786" spans="17:18" x14ac:dyDescent="0.35">
      <c r="Q11786" s="22"/>
      <c r="R11786"/>
    </row>
    <row r="11787" spans="17:18" x14ac:dyDescent="0.35">
      <c r="Q11787" s="22"/>
      <c r="R11787"/>
    </row>
    <row r="11788" spans="17:18" x14ac:dyDescent="0.35">
      <c r="Q11788" s="22"/>
      <c r="R11788"/>
    </row>
    <row r="11789" spans="17:18" x14ac:dyDescent="0.35">
      <c r="Q11789" s="22"/>
      <c r="R11789"/>
    </row>
    <row r="11790" spans="17:18" x14ac:dyDescent="0.35">
      <c r="Q11790" s="22"/>
      <c r="R11790"/>
    </row>
    <row r="11791" spans="17:18" x14ac:dyDescent="0.35">
      <c r="Q11791" s="22"/>
      <c r="R11791"/>
    </row>
    <row r="11792" spans="17:18" x14ac:dyDescent="0.35">
      <c r="Q11792" s="22"/>
      <c r="R11792"/>
    </row>
    <row r="11793" spans="17:18" x14ac:dyDescent="0.35">
      <c r="Q11793" s="22"/>
      <c r="R11793"/>
    </row>
    <row r="11794" spans="17:18" x14ac:dyDescent="0.35">
      <c r="Q11794" s="22"/>
      <c r="R11794"/>
    </row>
    <row r="11795" spans="17:18" x14ac:dyDescent="0.35">
      <c r="Q11795" s="22"/>
      <c r="R11795"/>
    </row>
    <row r="11796" spans="17:18" x14ac:dyDescent="0.35">
      <c r="Q11796" s="22"/>
      <c r="R11796"/>
    </row>
    <row r="11797" spans="17:18" x14ac:dyDescent="0.35">
      <c r="Q11797" s="22"/>
      <c r="R11797"/>
    </row>
    <row r="11798" spans="17:18" x14ac:dyDescent="0.35">
      <c r="Q11798" s="22"/>
      <c r="R11798"/>
    </row>
    <row r="11799" spans="17:18" x14ac:dyDescent="0.35">
      <c r="Q11799" s="22"/>
      <c r="R11799"/>
    </row>
    <row r="11800" spans="17:18" x14ac:dyDescent="0.35">
      <c r="Q11800" s="22"/>
      <c r="R11800"/>
    </row>
    <row r="11801" spans="17:18" x14ac:dyDescent="0.35">
      <c r="Q11801" s="22"/>
      <c r="R11801"/>
    </row>
    <row r="11802" spans="17:18" x14ac:dyDescent="0.35">
      <c r="Q11802" s="22"/>
      <c r="R11802"/>
    </row>
    <row r="11803" spans="17:18" x14ac:dyDescent="0.35">
      <c r="Q11803" s="22"/>
      <c r="R11803"/>
    </row>
    <row r="11804" spans="17:18" x14ac:dyDescent="0.35">
      <c r="Q11804" s="22"/>
      <c r="R11804"/>
    </row>
    <row r="11805" spans="17:18" x14ac:dyDescent="0.35">
      <c r="Q11805" s="22"/>
      <c r="R11805"/>
    </row>
    <row r="11806" spans="17:18" x14ac:dyDescent="0.35">
      <c r="Q11806" s="22"/>
      <c r="R11806"/>
    </row>
    <row r="11807" spans="17:18" x14ac:dyDescent="0.35">
      <c r="Q11807" s="22"/>
      <c r="R11807"/>
    </row>
    <row r="11808" spans="17:18" x14ac:dyDescent="0.35">
      <c r="Q11808" s="22"/>
      <c r="R11808"/>
    </row>
    <row r="11809" spans="17:18" x14ac:dyDescent="0.35">
      <c r="Q11809" s="22"/>
      <c r="R11809"/>
    </row>
    <row r="11810" spans="17:18" x14ac:dyDescent="0.35">
      <c r="Q11810" s="22"/>
      <c r="R11810"/>
    </row>
    <row r="11811" spans="17:18" x14ac:dyDescent="0.35">
      <c r="Q11811" s="22"/>
      <c r="R11811"/>
    </row>
    <row r="11812" spans="17:18" x14ac:dyDescent="0.35">
      <c r="Q11812" s="22"/>
      <c r="R11812"/>
    </row>
    <row r="11813" spans="17:18" x14ac:dyDescent="0.35">
      <c r="Q11813" s="22"/>
      <c r="R11813"/>
    </row>
    <row r="11814" spans="17:18" x14ac:dyDescent="0.35">
      <c r="Q11814" s="22"/>
      <c r="R11814"/>
    </row>
    <row r="11815" spans="17:18" x14ac:dyDescent="0.35">
      <c r="Q11815" s="22"/>
      <c r="R11815"/>
    </row>
    <row r="11816" spans="17:18" x14ac:dyDescent="0.35">
      <c r="Q11816" s="22"/>
      <c r="R11816"/>
    </row>
    <row r="11817" spans="17:18" x14ac:dyDescent="0.35">
      <c r="Q11817" s="22"/>
      <c r="R11817"/>
    </row>
    <row r="11818" spans="17:18" x14ac:dyDescent="0.35">
      <c r="Q11818" s="22"/>
      <c r="R11818"/>
    </row>
    <row r="11819" spans="17:18" x14ac:dyDescent="0.35">
      <c r="Q11819" s="22"/>
      <c r="R11819"/>
    </row>
    <row r="11820" spans="17:18" x14ac:dyDescent="0.35">
      <c r="Q11820" s="22"/>
      <c r="R11820"/>
    </row>
    <row r="11821" spans="17:18" x14ac:dyDescent="0.35">
      <c r="Q11821" s="22"/>
      <c r="R11821"/>
    </row>
    <row r="11822" spans="17:18" x14ac:dyDescent="0.35">
      <c r="Q11822" s="22"/>
      <c r="R11822"/>
    </row>
    <row r="11823" spans="17:18" x14ac:dyDescent="0.35">
      <c r="Q11823" s="22"/>
      <c r="R11823"/>
    </row>
    <row r="11824" spans="17:18" x14ac:dyDescent="0.35">
      <c r="Q11824" s="22"/>
      <c r="R11824"/>
    </row>
    <row r="11825" spans="17:18" x14ac:dyDescent="0.35">
      <c r="Q11825" s="22"/>
      <c r="R11825"/>
    </row>
    <row r="11826" spans="17:18" x14ac:dyDescent="0.35">
      <c r="Q11826" s="22"/>
      <c r="R11826"/>
    </row>
    <row r="11827" spans="17:18" x14ac:dyDescent="0.35">
      <c r="Q11827" s="22"/>
      <c r="R11827"/>
    </row>
    <row r="11828" spans="17:18" x14ac:dyDescent="0.35">
      <c r="Q11828" s="22"/>
      <c r="R11828"/>
    </row>
    <row r="11829" spans="17:18" x14ac:dyDescent="0.35">
      <c r="Q11829" s="22"/>
      <c r="R11829"/>
    </row>
    <row r="11830" spans="17:18" x14ac:dyDescent="0.35">
      <c r="Q11830" s="22"/>
      <c r="R11830"/>
    </row>
    <row r="11831" spans="17:18" x14ac:dyDescent="0.35">
      <c r="Q11831" s="22"/>
      <c r="R11831"/>
    </row>
    <row r="11832" spans="17:18" x14ac:dyDescent="0.35">
      <c r="Q11832" s="22"/>
      <c r="R11832"/>
    </row>
    <row r="11833" spans="17:18" x14ac:dyDescent="0.35">
      <c r="Q11833" s="22"/>
      <c r="R11833"/>
    </row>
    <row r="11834" spans="17:18" x14ac:dyDescent="0.35">
      <c r="Q11834" s="22"/>
      <c r="R11834"/>
    </row>
    <row r="11835" spans="17:18" x14ac:dyDescent="0.35">
      <c r="Q11835" s="22"/>
      <c r="R11835"/>
    </row>
    <row r="11836" spans="17:18" x14ac:dyDescent="0.35">
      <c r="Q11836" s="22"/>
      <c r="R11836"/>
    </row>
    <row r="11837" spans="17:18" x14ac:dyDescent="0.35">
      <c r="Q11837" s="22"/>
      <c r="R11837"/>
    </row>
    <row r="11838" spans="17:18" x14ac:dyDescent="0.35">
      <c r="Q11838" s="22"/>
      <c r="R11838"/>
    </row>
    <row r="11839" spans="17:18" x14ac:dyDescent="0.35">
      <c r="Q11839" s="22"/>
      <c r="R11839"/>
    </row>
    <row r="11840" spans="17:18" x14ac:dyDescent="0.35">
      <c r="Q11840" s="22"/>
      <c r="R11840"/>
    </row>
    <row r="11841" spans="17:18" x14ac:dyDescent="0.35">
      <c r="Q11841" s="22"/>
      <c r="R11841"/>
    </row>
    <row r="11842" spans="17:18" x14ac:dyDescent="0.35">
      <c r="Q11842" s="22"/>
      <c r="R11842"/>
    </row>
    <row r="11843" spans="17:18" x14ac:dyDescent="0.35">
      <c r="Q11843" s="22"/>
      <c r="R11843"/>
    </row>
    <row r="11844" spans="17:18" x14ac:dyDescent="0.35">
      <c r="Q11844" s="22"/>
      <c r="R11844"/>
    </row>
    <row r="11845" spans="17:18" x14ac:dyDescent="0.35">
      <c r="Q11845" s="22"/>
      <c r="R11845"/>
    </row>
    <row r="11846" spans="17:18" x14ac:dyDescent="0.35">
      <c r="Q11846" s="22"/>
      <c r="R11846"/>
    </row>
    <row r="11847" spans="17:18" x14ac:dyDescent="0.35">
      <c r="Q11847" s="22"/>
      <c r="R11847"/>
    </row>
    <row r="11848" spans="17:18" x14ac:dyDescent="0.35">
      <c r="Q11848" s="22"/>
      <c r="R11848"/>
    </row>
    <row r="11849" spans="17:18" x14ac:dyDescent="0.35">
      <c r="Q11849" s="22"/>
      <c r="R11849"/>
    </row>
    <row r="11850" spans="17:18" x14ac:dyDescent="0.35">
      <c r="Q11850" s="22"/>
      <c r="R11850"/>
    </row>
    <row r="11851" spans="17:18" x14ac:dyDescent="0.35">
      <c r="Q11851" s="22"/>
      <c r="R11851"/>
    </row>
    <row r="11852" spans="17:18" x14ac:dyDescent="0.35">
      <c r="Q11852" s="22"/>
      <c r="R11852"/>
    </row>
    <row r="11853" spans="17:18" x14ac:dyDescent="0.35">
      <c r="Q11853" s="22"/>
      <c r="R11853"/>
    </row>
    <row r="11854" spans="17:18" x14ac:dyDescent="0.35">
      <c r="Q11854" s="22"/>
      <c r="R11854"/>
    </row>
    <row r="11855" spans="17:18" x14ac:dyDescent="0.35">
      <c r="Q11855" s="22"/>
      <c r="R11855"/>
    </row>
    <row r="11856" spans="17:18" x14ac:dyDescent="0.35">
      <c r="Q11856" s="22"/>
      <c r="R11856"/>
    </row>
    <row r="11857" spans="17:18" x14ac:dyDescent="0.35">
      <c r="Q11857" s="22"/>
      <c r="R11857"/>
    </row>
    <row r="11858" spans="17:18" x14ac:dyDescent="0.35">
      <c r="Q11858" s="22"/>
      <c r="R11858"/>
    </row>
    <row r="11859" spans="17:18" x14ac:dyDescent="0.35">
      <c r="Q11859" s="22"/>
      <c r="R11859"/>
    </row>
    <row r="11860" spans="17:18" x14ac:dyDescent="0.35">
      <c r="Q11860" s="22"/>
      <c r="R11860"/>
    </row>
    <row r="11861" spans="17:18" x14ac:dyDescent="0.35">
      <c r="Q11861" s="22"/>
      <c r="R11861"/>
    </row>
    <row r="11862" spans="17:18" x14ac:dyDescent="0.35">
      <c r="Q11862" s="22"/>
      <c r="R11862"/>
    </row>
    <row r="11863" spans="17:18" x14ac:dyDescent="0.35">
      <c r="Q11863" s="22"/>
      <c r="R11863"/>
    </row>
    <row r="11864" spans="17:18" x14ac:dyDescent="0.35">
      <c r="Q11864" s="22"/>
      <c r="R11864"/>
    </row>
    <row r="11865" spans="17:18" x14ac:dyDescent="0.35">
      <c r="Q11865" s="22"/>
      <c r="R11865"/>
    </row>
    <row r="11866" spans="17:18" x14ac:dyDescent="0.35">
      <c r="Q11866" s="22"/>
      <c r="R11866"/>
    </row>
    <row r="11867" spans="17:18" x14ac:dyDescent="0.35">
      <c r="Q11867" s="22"/>
      <c r="R11867"/>
    </row>
    <row r="11868" spans="17:18" x14ac:dyDescent="0.35">
      <c r="Q11868" s="22"/>
      <c r="R11868"/>
    </row>
    <row r="11869" spans="17:18" x14ac:dyDescent="0.35">
      <c r="Q11869" s="22"/>
      <c r="R11869"/>
    </row>
    <row r="11870" spans="17:18" x14ac:dyDescent="0.35">
      <c r="Q11870" s="22"/>
      <c r="R11870"/>
    </row>
    <row r="11871" spans="17:18" x14ac:dyDescent="0.35">
      <c r="Q11871" s="22"/>
      <c r="R11871"/>
    </row>
    <row r="11872" spans="17:18" x14ac:dyDescent="0.35">
      <c r="Q11872" s="22"/>
      <c r="R11872"/>
    </row>
    <row r="11873" spans="17:18" x14ac:dyDescent="0.35">
      <c r="Q11873" s="22"/>
      <c r="R11873"/>
    </row>
    <row r="11874" spans="17:18" x14ac:dyDescent="0.35">
      <c r="Q11874" s="22"/>
      <c r="R11874"/>
    </row>
    <row r="11875" spans="17:18" x14ac:dyDescent="0.35">
      <c r="Q11875" s="22"/>
      <c r="R11875"/>
    </row>
    <row r="11876" spans="17:18" x14ac:dyDescent="0.35">
      <c r="Q11876" s="22"/>
      <c r="R11876"/>
    </row>
    <row r="11877" spans="17:18" x14ac:dyDescent="0.35">
      <c r="Q11877" s="22"/>
      <c r="R11877"/>
    </row>
    <row r="11878" spans="17:18" x14ac:dyDescent="0.35">
      <c r="Q11878" s="22"/>
      <c r="R11878"/>
    </row>
    <row r="11879" spans="17:18" x14ac:dyDescent="0.35">
      <c r="Q11879" s="22"/>
      <c r="R11879"/>
    </row>
    <row r="11880" spans="17:18" x14ac:dyDescent="0.35">
      <c r="Q11880" s="22"/>
      <c r="R11880"/>
    </row>
    <row r="11881" spans="17:18" x14ac:dyDescent="0.35">
      <c r="Q11881" s="22"/>
      <c r="R11881"/>
    </row>
    <row r="11882" spans="17:18" x14ac:dyDescent="0.35">
      <c r="Q11882" s="22"/>
      <c r="R11882"/>
    </row>
    <row r="11883" spans="17:18" x14ac:dyDescent="0.35">
      <c r="Q11883" s="22"/>
      <c r="R11883"/>
    </row>
    <row r="11884" spans="17:18" x14ac:dyDescent="0.35">
      <c r="Q11884" s="22"/>
      <c r="R11884"/>
    </row>
    <row r="11885" spans="17:18" x14ac:dyDescent="0.35">
      <c r="Q11885" s="22"/>
      <c r="R11885"/>
    </row>
    <row r="11886" spans="17:18" x14ac:dyDescent="0.35">
      <c r="Q11886" s="22"/>
      <c r="R11886"/>
    </row>
    <row r="11887" spans="17:18" x14ac:dyDescent="0.35">
      <c r="Q11887" s="22"/>
      <c r="R11887"/>
    </row>
    <row r="11888" spans="17:18" x14ac:dyDescent="0.35">
      <c r="Q11888" s="22"/>
      <c r="R11888"/>
    </row>
    <row r="11889" spans="17:18" x14ac:dyDescent="0.35">
      <c r="Q11889" s="22"/>
      <c r="R11889"/>
    </row>
    <row r="11890" spans="17:18" x14ac:dyDescent="0.35">
      <c r="Q11890" s="22"/>
      <c r="R11890"/>
    </row>
    <row r="11891" spans="17:18" x14ac:dyDescent="0.35">
      <c r="Q11891" s="22"/>
      <c r="R11891"/>
    </row>
    <row r="11892" spans="17:18" x14ac:dyDescent="0.35">
      <c r="Q11892" s="22"/>
      <c r="R11892"/>
    </row>
    <row r="11893" spans="17:18" x14ac:dyDescent="0.35">
      <c r="Q11893" s="22"/>
      <c r="R11893"/>
    </row>
    <row r="11894" spans="17:18" x14ac:dyDescent="0.35">
      <c r="Q11894" s="22"/>
      <c r="R11894"/>
    </row>
    <row r="11895" spans="17:18" x14ac:dyDescent="0.35">
      <c r="Q11895" s="22"/>
      <c r="R11895"/>
    </row>
    <row r="11896" spans="17:18" x14ac:dyDescent="0.35">
      <c r="Q11896" s="22"/>
      <c r="R11896"/>
    </row>
    <row r="11897" spans="17:18" x14ac:dyDescent="0.35">
      <c r="Q11897" s="22"/>
      <c r="R11897"/>
    </row>
    <row r="11898" spans="17:18" x14ac:dyDescent="0.35">
      <c r="Q11898" s="22"/>
      <c r="R11898"/>
    </row>
    <row r="11899" spans="17:18" x14ac:dyDescent="0.35">
      <c r="Q11899" s="22"/>
      <c r="R11899"/>
    </row>
    <row r="11900" spans="17:18" x14ac:dyDescent="0.35">
      <c r="Q11900" s="22"/>
      <c r="R11900"/>
    </row>
    <row r="11901" spans="17:18" x14ac:dyDescent="0.35">
      <c r="Q11901" s="22"/>
      <c r="R11901"/>
    </row>
    <row r="11902" spans="17:18" x14ac:dyDescent="0.35">
      <c r="Q11902" s="22"/>
      <c r="R11902"/>
    </row>
    <row r="11903" spans="17:18" x14ac:dyDescent="0.35">
      <c r="Q11903" s="22"/>
      <c r="R11903"/>
    </row>
    <row r="11904" spans="17:18" x14ac:dyDescent="0.35">
      <c r="Q11904" s="22"/>
      <c r="R11904"/>
    </row>
    <row r="11905" spans="17:18" x14ac:dyDescent="0.35">
      <c r="Q11905" s="22"/>
      <c r="R11905"/>
    </row>
    <row r="11906" spans="17:18" x14ac:dyDescent="0.35">
      <c r="Q11906" s="22"/>
      <c r="R11906"/>
    </row>
    <row r="11907" spans="17:18" x14ac:dyDescent="0.35">
      <c r="Q11907" s="22"/>
      <c r="R11907"/>
    </row>
    <row r="11908" spans="17:18" x14ac:dyDescent="0.35">
      <c r="Q11908" s="22"/>
      <c r="R11908"/>
    </row>
    <row r="11909" spans="17:18" x14ac:dyDescent="0.35">
      <c r="Q11909" s="22"/>
      <c r="R11909"/>
    </row>
    <row r="11910" spans="17:18" x14ac:dyDescent="0.35">
      <c r="Q11910" s="22"/>
      <c r="R11910"/>
    </row>
    <row r="11911" spans="17:18" x14ac:dyDescent="0.35">
      <c r="Q11911" s="22"/>
      <c r="R11911"/>
    </row>
    <row r="11912" spans="17:18" x14ac:dyDescent="0.35">
      <c r="Q11912" s="22"/>
      <c r="R11912"/>
    </row>
    <row r="11913" spans="17:18" x14ac:dyDescent="0.35">
      <c r="Q11913" s="22"/>
      <c r="R11913"/>
    </row>
    <row r="11914" spans="17:18" x14ac:dyDescent="0.35">
      <c r="Q11914" s="22"/>
      <c r="R11914"/>
    </row>
    <row r="11915" spans="17:18" x14ac:dyDescent="0.35">
      <c r="Q11915" s="22"/>
      <c r="R11915"/>
    </row>
    <row r="11916" spans="17:18" x14ac:dyDescent="0.35">
      <c r="Q11916" s="22"/>
      <c r="R11916"/>
    </row>
    <row r="11917" spans="17:18" x14ac:dyDescent="0.35">
      <c r="Q11917" s="22"/>
      <c r="R11917"/>
    </row>
    <row r="11918" spans="17:18" x14ac:dyDescent="0.35">
      <c r="Q11918" s="22"/>
      <c r="R11918"/>
    </row>
    <row r="11919" spans="17:18" x14ac:dyDescent="0.35">
      <c r="Q11919" s="22"/>
      <c r="R11919"/>
    </row>
    <row r="11920" spans="17:18" x14ac:dyDescent="0.35">
      <c r="Q11920" s="22"/>
      <c r="R11920"/>
    </row>
    <row r="11921" spans="17:18" x14ac:dyDescent="0.35">
      <c r="Q11921" s="22"/>
      <c r="R11921"/>
    </row>
    <row r="11922" spans="17:18" x14ac:dyDescent="0.35">
      <c r="Q11922" s="22"/>
      <c r="R11922"/>
    </row>
    <row r="11923" spans="17:18" x14ac:dyDescent="0.35">
      <c r="Q11923" s="22"/>
      <c r="R11923"/>
    </row>
    <row r="11924" spans="17:18" x14ac:dyDescent="0.35">
      <c r="Q11924" s="22"/>
      <c r="R11924"/>
    </row>
    <row r="11925" spans="17:18" x14ac:dyDescent="0.35">
      <c r="Q11925" s="22"/>
      <c r="R11925"/>
    </row>
    <row r="11926" spans="17:18" x14ac:dyDescent="0.35">
      <c r="Q11926" s="22"/>
      <c r="R11926"/>
    </row>
    <row r="11927" spans="17:18" x14ac:dyDescent="0.35">
      <c r="Q11927" s="22"/>
      <c r="R11927"/>
    </row>
    <row r="11928" spans="17:18" x14ac:dyDescent="0.35">
      <c r="Q11928" s="22"/>
      <c r="R11928"/>
    </row>
    <row r="11929" spans="17:18" x14ac:dyDescent="0.35">
      <c r="Q11929" s="22"/>
      <c r="R11929"/>
    </row>
    <row r="11930" spans="17:18" x14ac:dyDescent="0.35">
      <c r="Q11930" s="22"/>
      <c r="R11930"/>
    </row>
    <row r="11931" spans="17:18" x14ac:dyDescent="0.35">
      <c r="Q11931" s="22"/>
      <c r="R11931"/>
    </row>
    <row r="11932" spans="17:18" x14ac:dyDescent="0.35">
      <c r="Q11932" s="22"/>
      <c r="R11932"/>
    </row>
    <row r="11933" spans="17:18" x14ac:dyDescent="0.35">
      <c r="Q11933" s="22"/>
      <c r="R11933"/>
    </row>
    <row r="11934" spans="17:18" x14ac:dyDescent="0.35">
      <c r="Q11934" s="22"/>
      <c r="R11934"/>
    </row>
    <row r="11935" spans="17:18" x14ac:dyDescent="0.35">
      <c r="Q11935" s="22"/>
      <c r="R11935"/>
    </row>
    <row r="11936" spans="17:18" x14ac:dyDescent="0.35">
      <c r="Q11936" s="22"/>
      <c r="R11936"/>
    </row>
    <row r="11937" spans="17:18" x14ac:dyDescent="0.35">
      <c r="Q11937" s="22"/>
      <c r="R11937"/>
    </row>
    <row r="11938" spans="17:18" x14ac:dyDescent="0.35">
      <c r="Q11938" s="22"/>
      <c r="R11938"/>
    </row>
    <row r="11939" spans="17:18" x14ac:dyDescent="0.35">
      <c r="Q11939" s="22"/>
      <c r="R11939"/>
    </row>
    <row r="11940" spans="17:18" x14ac:dyDescent="0.35">
      <c r="Q11940" s="22"/>
      <c r="R11940"/>
    </row>
    <row r="11941" spans="17:18" x14ac:dyDescent="0.35">
      <c r="Q11941" s="22"/>
      <c r="R11941"/>
    </row>
    <row r="11942" spans="17:18" x14ac:dyDescent="0.35">
      <c r="Q11942" s="22"/>
      <c r="R11942"/>
    </row>
    <row r="11943" spans="17:18" x14ac:dyDescent="0.35">
      <c r="Q11943" s="22"/>
      <c r="R11943"/>
    </row>
    <row r="11944" spans="17:18" x14ac:dyDescent="0.35">
      <c r="Q11944" s="22"/>
      <c r="R11944"/>
    </row>
    <row r="11945" spans="17:18" x14ac:dyDescent="0.35">
      <c r="Q11945" s="22"/>
      <c r="R11945"/>
    </row>
    <row r="11946" spans="17:18" x14ac:dyDescent="0.35">
      <c r="Q11946" s="22"/>
      <c r="R11946"/>
    </row>
    <row r="11947" spans="17:18" x14ac:dyDescent="0.35">
      <c r="Q11947" s="22"/>
      <c r="R11947"/>
    </row>
    <row r="11948" spans="17:18" x14ac:dyDescent="0.35">
      <c r="Q11948" s="22"/>
      <c r="R11948"/>
    </row>
    <row r="11949" spans="17:18" x14ac:dyDescent="0.35">
      <c r="Q11949" s="22"/>
      <c r="R11949"/>
    </row>
    <row r="11950" spans="17:18" x14ac:dyDescent="0.35">
      <c r="Q11950" s="22"/>
      <c r="R11950"/>
    </row>
    <row r="11951" spans="17:18" x14ac:dyDescent="0.35">
      <c r="Q11951" s="22"/>
      <c r="R11951"/>
    </row>
    <row r="11952" spans="17:18" x14ac:dyDescent="0.35">
      <c r="Q11952" s="22"/>
      <c r="R11952"/>
    </row>
    <row r="11953" spans="17:18" x14ac:dyDescent="0.35">
      <c r="Q11953" s="22"/>
      <c r="R11953"/>
    </row>
    <row r="11954" spans="17:18" x14ac:dyDescent="0.35">
      <c r="Q11954" s="22"/>
      <c r="R11954"/>
    </row>
    <row r="11955" spans="17:18" x14ac:dyDescent="0.35">
      <c r="Q11955" s="22"/>
      <c r="R11955"/>
    </row>
    <row r="11956" spans="17:18" x14ac:dyDescent="0.35">
      <c r="Q11956" s="22"/>
      <c r="R11956"/>
    </row>
    <row r="11957" spans="17:18" x14ac:dyDescent="0.35">
      <c r="Q11957" s="22"/>
      <c r="R11957"/>
    </row>
    <row r="11958" spans="17:18" x14ac:dyDescent="0.35">
      <c r="Q11958" s="22"/>
      <c r="R11958"/>
    </row>
    <row r="11959" spans="17:18" x14ac:dyDescent="0.35">
      <c r="Q11959" s="22"/>
      <c r="R11959"/>
    </row>
    <row r="11960" spans="17:18" x14ac:dyDescent="0.35">
      <c r="Q11960" s="22"/>
      <c r="R11960"/>
    </row>
    <row r="11961" spans="17:18" x14ac:dyDescent="0.35">
      <c r="Q11961" s="22"/>
      <c r="R11961"/>
    </row>
    <row r="11962" spans="17:18" x14ac:dyDescent="0.35">
      <c r="Q11962" s="22"/>
      <c r="R11962"/>
    </row>
    <row r="11963" spans="17:18" x14ac:dyDescent="0.35">
      <c r="Q11963" s="22"/>
      <c r="R11963"/>
    </row>
    <row r="11964" spans="17:18" x14ac:dyDescent="0.35">
      <c r="Q11964" s="22"/>
      <c r="R11964"/>
    </row>
    <row r="11965" spans="17:18" x14ac:dyDescent="0.35">
      <c r="Q11965" s="22"/>
      <c r="R11965"/>
    </row>
    <row r="11966" spans="17:18" x14ac:dyDescent="0.35">
      <c r="Q11966" s="22"/>
      <c r="R11966"/>
    </row>
    <row r="11967" spans="17:18" x14ac:dyDescent="0.35">
      <c r="Q11967" s="22"/>
      <c r="R11967"/>
    </row>
    <row r="11968" spans="17:18" x14ac:dyDescent="0.35">
      <c r="Q11968" s="22"/>
      <c r="R11968"/>
    </row>
    <row r="11969" spans="17:18" x14ac:dyDescent="0.35">
      <c r="Q11969" s="22"/>
      <c r="R11969"/>
    </row>
    <row r="11970" spans="17:18" x14ac:dyDescent="0.35">
      <c r="Q11970" s="22"/>
      <c r="R11970"/>
    </row>
    <row r="11971" spans="17:18" x14ac:dyDescent="0.35">
      <c r="Q11971" s="22"/>
      <c r="R11971"/>
    </row>
    <row r="11972" spans="17:18" x14ac:dyDescent="0.35">
      <c r="Q11972" s="22"/>
      <c r="R11972"/>
    </row>
    <row r="11973" spans="17:18" x14ac:dyDescent="0.35">
      <c r="Q11973" s="22"/>
      <c r="R11973"/>
    </row>
    <row r="11974" spans="17:18" x14ac:dyDescent="0.35">
      <c r="Q11974" s="22"/>
      <c r="R11974"/>
    </row>
    <row r="11975" spans="17:18" x14ac:dyDescent="0.35">
      <c r="Q11975" s="22"/>
      <c r="R11975"/>
    </row>
    <row r="11976" spans="17:18" x14ac:dyDescent="0.35">
      <c r="Q11976" s="22"/>
      <c r="R11976"/>
    </row>
    <row r="11977" spans="17:18" x14ac:dyDescent="0.35">
      <c r="Q11977" s="22"/>
      <c r="R11977"/>
    </row>
    <row r="11978" spans="17:18" x14ac:dyDescent="0.35">
      <c r="Q11978" s="22"/>
      <c r="R11978"/>
    </row>
    <row r="11979" spans="17:18" x14ac:dyDescent="0.35">
      <c r="Q11979" s="22"/>
      <c r="R11979"/>
    </row>
    <row r="11980" spans="17:18" x14ac:dyDescent="0.35">
      <c r="Q11980" s="22"/>
      <c r="R11980"/>
    </row>
    <row r="11981" spans="17:18" x14ac:dyDescent="0.35">
      <c r="Q11981" s="22"/>
      <c r="R11981"/>
    </row>
    <row r="11982" spans="17:18" x14ac:dyDescent="0.35">
      <c r="Q11982" s="22"/>
      <c r="R11982"/>
    </row>
    <row r="11983" spans="17:18" x14ac:dyDescent="0.35">
      <c r="Q11983" s="22"/>
      <c r="R11983"/>
    </row>
    <row r="11984" spans="17:18" x14ac:dyDescent="0.35">
      <c r="Q11984" s="22"/>
      <c r="R11984"/>
    </row>
    <row r="11985" spans="17:18" x14ac:dyDescent="0.35">
      <c r="Q11985" s="22"/>
      <c r="R11985"/>
    </row>
    <row r="11986" spans="17:18" x14ac:dyDescent="0.35">
      <c r="Q11986" s="22"/>
      <c r="R11986"/>
    </row>
    <row r="11987" spans="17:18" x14ac:dyDescent="0.35">
      <c r="Q11987" s="22"/>
      <c r="R11987"/>
    </row>
    <row r="11988" spans="17:18" x14ac:dyDescent="0.35">
      <c r="Q11988" s="22"/>
      <c r="R11988"/>
    </row>
    <row r="11989" spans="17:18" x14ac:dyDescent="0.35">
      <c r="Q11989" s="22"/>
      <c r="R11989"/>
    </row>
    <row r="11990" spans="17:18" x14ac:dyDescent="0.35">
      <c r="Q11990" s="22"/>
      <c r="R11990"/>
    </row>
    <row r="11991" spans="17:18" x14ac:dyDescent="0.35">
      <c r="Q11991" s="22"/>
      <c r="R11991"/>
    </row>
    <row r="11992" spans="17:18" x14ac:dyDescent="0.35">
      <c r="Q11992" s="22"/>
      <c r="R11992"/>
    </row>
    <row r="11993" spans="17:18" x14ac:dyDescent="0.35">
      <c r="Q11993" s="22"/>
      <c r="R11993"/>
    </row>
    <row r="11994" spans="17:18" x14ac:dyDescent="0.35">
      <c r="Q11994" s="22"/>
      <c r="R11994"/>
    </row>
    <row r="11995" spans="17:18" x14ac:dyDescent="0.35">
      <c r="Q11995" s="22"/>
      <c r="R11995"/>
    </row>
    <row r="11996" spans="17:18" x14ac:dyDescent="0.35">
      <c r="Q11996" s="22"/>
      <c r="R11996"/>
    </row>
    <row r="11997" spans="17:18" x14ac:dyDescent="0.35">
      <c r="Q11997" s="22"/>
      <c r="R11997"/>
    </row>
    <row r="11998" spans="17:18" x14ac:dyDescent="0.35">
      <c r="Q11998" s="22"/>
      <c r="R11998"/>
    </row>
    <row r="11999" spans="17:18" x14ac:dyDescent="0.35">
      <c r="Q11999" s="22"/>
      <c r="R11999"/>
    </row>
    <row r="12000" spans="17:18" x14ac:dyDescent="0.35">
      <c r="Q12000" s="22"/>
      <c r="R12000"/>
    </row>
    <row r="12001" spans="17:18" x14ac:dyDescent="0.35">
      <c r="Q12001" s="22"/>
      <c r="R12001"/>
    </row>
    <row r="12002" spans="17:18" x14ac:dyDescent="0.35">
      <c r="Q12002" s="22"/>
      <c r="R12002"/>
    </row>
    <row r="12003" spans="17:18" x14ac:dyDescent="0.35">
      <c r="Q12003" s="22"/>
      <c r="R12003"/>
    </row>
    <row r="12004" spans="17:18" x14ac:dyDescent="0.35">
      <c r="Q12004" s="22"/>
      <c r="R12004"/>
    </row>
    <row r="12005" spans="17:18" x14ac:dyDescent="0.35">
      <c r="Q12005" s="22"/>
      <c r="R12005"/>
    </row>
    <row r="12006" spans="17:18" x14ac:dyDescent="0.35">
      <c r="Q12006" s="22"/>
      <c r="R12006"/>
    </row>
    <row r="12007" spans="17:18" x14ac:dyDescent="0.35">
      <c r="Q12007" s="22"/>
      <c r="R12007"/>
    </row>
    <row r="12008" spans="17:18" x14ac:dyDescent="0.35">
      <c r="Q12008" s="22"/>
      <c r="R12008"/>
    </row>
    <row r="12009" spans="17:18" x14ac:dyDescent="0.35">
      <c r="Q12009" s="22"/>
      <c r="R12009"/>
    </row>
    <row r="12010" spans="17:18" x14ac:dyDescent="0.35">
      <c r="Q12010" s="22"/>
      <c r="R12010"/>
    </row>
    <row r="12011" spans="17:18" x14ac:dyDescent="0.35">
      <c r="Q12011" s="22"/>
      <c r="R12011"/>
    </row>
    <row r="12012" spans="17:18" x14ac:dyDescent="0.35">
      <c r="Q12012" s="22"/>
      <c r="R12012"/>
    </row>
    <row r="12013" spans="17:18" x14ac:dyDescent="0.35">
      <c r="Q12013" s="22"/>
      <c r="R12013"/>
    </row>
    <row r="12014" spans="17:18" x14ac:dyDescent="0.35">
      <c r="Q12014" s="22"/>
      <c r="R12014"/>
    </row>
    <row r="12015" spans="17:18" x14ac:dyDescent="0.35">
      <c r="Q12015" s="22"/>
      <c r="R12015"/>
    </row>
    <row r="12016" spans="17:18" x14ac:dyDescent="0.35">
      <c r="Q12016" s="22"/>
      <c r="R12016"/>
    </row>
    <row r="12017" spans="17:18" x14ac:dyDescent="0.35">
      <c r="Q12017" s="22"/>
      <c r="R12017"/>
    </row>
    <row r="12018" spans="17:18" x14ac:dyDescent="0.35">
      <c r="Q12018" s="22"/>
      <c r="R12018"/>
    </row>
    <row r="12019" spans="17:18" x14ac:dyDescent="0.35">
      <c r="Q12019" s="22"/>
      <c r="R12019"/>
    </row>
    <row r="12020" spans="17:18" x14ac:dyDescent="0.35">
      <c r="Q12020" s="22"/>
      <c r="R12020"/>
    </row>
    <row r="12021" spans="17:18" x14ac:dyDescent="0.35">
      <c r="Q12021" s="22"/>
      <c r="R12021"/>
    </row>
    <row r="12022" spans="17:18" x14ac:dyDescent="0.35">
      <c r="Q12022" s="22"/>
      <c r="R12022"/>
    </row>
    <row r="12023" spans="17:18" x14ac:dyDescent="0.35">
      <c r="Q12023" s="22"/>
      <c r="R12023"/>
    </row>
    <row r="12024" spans="17:18" x14ac:dyDescent="0.35">
      <c r="Q12024" s="22"/>
      <c r="R12024"/>
    </row>
    <row r="12025" spans="17:18" x14ac:dyDescent="0.35">
      <c r="Q12025" s="22"/>
      <c r="R12025"/>
    </row>
    <row r="12026" spans="17:18" x14ac:dyDescent="0.35">
      <c r="Q12026" s="22"/>
      <c r="R12026"/>
    </row>
    <row r="12027" spans="17:18" x14ac:dyDescent="0.35">
      <c r="Q12027" s="22"/>
      <c r="R12027"/>
    </row>
    <row r="12028" spans="17:18" x14ac:dyDescent="0.35">
      <c r="Q12028" s="22"/>
      <c r="R12028"/>
    </row>
    <row r="12029" spans="17:18" x14ac:dyDescent="0.35">
      <c r="Q12029" s="22"/>
      <c r="R12029"/>
    </row>
    <row r="12030" spans="17:18" x14ac:dyDescent="0.35">
      <c r="Q12030" s="22"/>
      <c r="R12030"/>
    </row>
    <row r="12031" spans="17:18" x14ac:dyDescent="0.35">
      <c r="Q12031" s="22"/>
      <c r="R12031"/>
    </row>
    <row r="12032" spans="17:18" x14ac:dyDescent="0.35">
      <c r="Q12032" s="22"/>
      <c r="R12032"/>
    </row>
    <row r="12033" spans="17:18" x14ac:dyDescent="0.35">
      <c r="Q12033" s="22"/>
      <c r="R12033"/>
    </row>
    <row r="12034" spans="17:18" x14ac:dyDescent="0.35">
      <c r="Q12034" s="22"/>
      <c r="R12034"/>
    </row>
    <row r="12035" spans="17:18" x14ac:dyDescent="0.35">
      <c r="Q12035" s="22"/>
      <c r="R12035"/>
    </row>
    <row r="12036" spans="17:18" x14ac:dyDescent="0.35">
      <c r="Q12036" s="22"/>
      <c r="R12036"/>
    </row>
    <row r="12037" spans="17:18" x14ac:dyDescent="0.35">
      <c r="Q12037" s="22"/>
      <c r="R12037"/>
    </row>
    <row r="12038" spans="17:18" x14ac:dyDescent="0.35">
      <c r="Q12038" s="22"/>
      <c r="R12038"/>
    </row>
    <row r="12039" spans="17:18" x14ac:dyDescent="0.35">
      <c r="Q12039" s="22"/>
      <c r="R12039"/>
    </row>
    <row r="12040" spans="17:18" x14ac:dyDescent="0.35">
      <c r="Q12040" s="22"/>
      <c r="R12040"/>
    </row>
    <row r="12041" spans="17:18" x14ac:dyDescent="0.35">
      <c r="Q12041" s="22"/>
      <c r="R12041"/>
    </row>
    <row r="12042" spans="17:18" x14ac:dyDescent="0.35">
      <c r="Q12042" s="22"/>
      <c r="R12042"/>
    </row>
    <row r="12043" spans="17:18" x14ac:dyDescent="0.35">
      <c r="Q12043" s="22"/>
      <c r="R12043"/>
    </row>
    <row r="12044" spans="17:18" x14ac:dyDescent="0.35">
      <c r="Q12044" s="22"/>
      <c r="R12044"/>
    </row>
    <row r="12045" spans="17:18" x14ac:dyDescent="0.35">
      <c r="Q12045" s="22"/>
      <c r="R12045"/>
    </row>
    <row r="12046" spans="17:18" x14ac:dyDescent="0.35">
      <c r="Q12046" s="22"/>
      <c r="R12046"/>
    </row>
    <row r="12047" spans="17:18" x14ac:dyDescent="0.35">
      <c r="Q12047" s="22"/>
      <c r="R12047"/>
    </row>
    <row r="12048" spans="17:18" x14ac:dyDescent="0.35">
      <c r="Q12048" s="22"/>
      <c r="R12048"/>
    </row>
    <row r="12049" spans="17:18" x14ac:dyDescent="0.35">
      <c r="Q12049" s="22"/>
      <c r="R12049"/>
    </row>
    <row r="12050" spans="17:18" x14ac:dyDescent="0.35">
      <c r="Q12050" s="22"/>
      <c r="R12050"/>
    </row>
    <row r="12051" spans="17:18" x14ac:dyDescent="0.35">
      <c r="Q12051" s="22"/>
      <c r="R12051"/>
    </row>
    <row r="12052" spans="17:18" x14ac:dyDescent="0.35">
      <c r="Q12052" s="22"/>
      <c r="R12052"/>
    </row>
    <row r="12053" spans="17:18" x14ac:dyDescent="0.35">
      <c r="Q12053" s="22"/>
      <c r="R12053"/>
    </row>
    <row r="12054" spans="17:18" x14ac:dyDescent="0.35">
      <c r="Q12054" s="22"/>
      <c r="R12054"/>
    </row>
    <row r="12055" spans="17:18" x14ac:dyDescent="0.35">
      <c r="Q12055" s="22"/>
      <c r="R12055"/>
    </row>
    <row r="12056" spans="17:18" x14ac:dyDescent="0.35">
      <c r="Q12056" s="22"/>
      <c r="R12056"/>
    </row>
    <row r="12057" spans="17:18" x14ac:dyDescent="0.35">
      <c r="Q12057" s="22"/>
      <c r="R12057"/>
    </row>
    <row r="12058" spans="17:18" x14ac:dyDescent="0.35">
      <c r="Q12058" s="22"/>
      <c r="R12058"/>
    </row>
    <row r="12059" spans="17:18" x14ac:dyDescent="0.35">
      <c r="Q12059" s="22"/>
      <c r="R12059"/>
    </row>
    <row r="12060" spans="17:18" x14ac:dyDescent="0.35">
      <c r="Q12060" s="22"/>
      <c r="R12060"/>
    </row>
    <row r="12061" spans="17:18" x14ac:dyDescent="0.35">
      <c r="Q12061" s="22"/>
      <c r="R12061"/>
    </row>
    <row r="12062" spans="17:18" x14ac:dyDescent="0.35">
      <c r="Q12062" s="22"/>
      <c r="R12062"/>
    </row>
    <row r="12063" spans="17:18" x14ac:dyDescent="0.35">
      <c r="Q12063" s="22"/>
      <c r="R12063"/>
    </row>
    <row r="12064" spans="17:18" x14ac:dyDescent="0.35">
      <c r="Q12064" s="22"/>
      <c r="R12064"/>
    </row>
    <row r="12065" spans="17:18" x14ac:dyDescent="0.35">
      <c r="Q12065" s="22"/>
      <c r="R12065"/>
    </row>
    <row r="12066" spans="17:18" x14ac:dyDescent="0.35">
      <c r="Q12066" s="22"/>
      <c r="R12066"/>
    </row>
    <row r="12067" spans="17:18" x14ac:dyDescent="0.35">
      <c r="Q12067" s="22"/>
      <c r="R12067"/>
    </row>
    <row r="12068" spans="17:18" x14ac:dyDescent="0.35">
      <c r="Q12068" s="22"/>
      <c r="R12068"/>
    </row>
    <row r="12069" spans="17:18" x14ac:dyDescent="0.35">
      <c r="Q12069" s="22"/>
      <c r="R12069"/>
    </row>
    <row r="12070" spans="17:18" x14ac:dyDescent="0.35">
      <c r="Q12070" s="22"/>
      <c r="R12070"/>
    </row>
    <row r="12071" spans="17:18" x14ac:dyDescent="0.35">
      <c r="Q12071" s="22"/>
      <c r="R12071"/>
    </row>
    <row r="12072" spans="17:18" x14ac:dyDescent="0.35">
      <c r="Q12072" s="22"/>
      <c r="R12072"/>
    </row>
    <row r="12073" spans="17:18" x14ac:dyDescent="0.35">
      <c r="Q12073" s="22"/>
      <c r="R12073"/>
    </row>
    <row r="12074" spans="17:18" x14ac:dyDescent="0.35">
      <c r="Q12074" s="22"/>
      <c r="R12074"/>
    </row>
    <row r="12075" spans="17:18" x14ac:dyDescent="0.35">
      <c r="Q12075" s="22"/>
      <c r="R12075"/>
    </row>
    <row r="12076" spans="17:18" x14ac:dyDescent="0.35">
      <c r="Q12076" s="22"/>
      <c r="R12076"/>
    </row>
    <row r="12077" spans="17:18" x14ac:dyDescent="0.35">
      <c r="Q12077" s="22"/>
      <c r="R12077"/>
    </row>
    <row r="12078" spans="17:18" x14ac:dyDescent="0.35">
      <c r="Q12078" s="22"/>
      <c r="R12078"/>
    </row>
    <row r="12079" spans="17:18" x14ac:dyDescent="0.35">
      <c r="Q12079" s="22"/>
      <c r="R12079"/>
    </row>
    <row r="12080" spans="17:18" x14ac:dyDescent="0.35">
      <c r="Q12080" s="22"/>
      <c r="R12080"/>
    </row>
    <row r="12081" spans="17:18" x14ac:dyDescent="0.35">
      <c r="Q12081" s="22"/>
      <c r="R12081"/>
    </row>
    <row r="12082" spans="17:18" x14ac:dyDescent="0.35">
      <c r="Q12082" s="22"/>
      <c r="R12082"/>
    </row>
    <row r="12083" spans="17:18" x14ac:dyDescent="0.35">
      <c r="Q12083" s="22"/>
      <c r="R12083"/>
    </row>
    <row r="12084" spans="17:18" x14ac:dyDescent="0.35">
      <c r="Q12084" s="22"/>
      <c r="R12084"/>
    </row>
    <row r="12085" spans="17:18" x14ac:dyDescent="0.35">
      <c r="Q12085" s="22"/>
      <c r="R12085"/>
    </row>
    <row r="12086" spans="17:18" x14ac:dyDescent="0.35">
      <c r="Q12086" s="22"/>
      <c r="R12086"/>
    </row>
    <row r="12087" spans="17:18" x14ac:dyDescent="0.35">
      <c r="Q12087" s="22"/>
      <c r="R12087"/>
    </row>
    <row r="12088" spans="17:18" x14ac:dyDescent="0.35">
      <c r="Q12088" s="22"/>
      <c r="R12088"/>
    </row>
    <row r="12089" spans="17:18" x14ac:dyDescent="0.35">
      <c r="Q12089" s="22"/>
      <c r="R12089"/>
    </row>
    <row r="12090" spans="17:18" x14ac:dyDescent="0.35">
      <c r="Q12090" s="22"/>
      <c r="R12090"/>
    </row>
    <row r="12091" spans="17:18" x14ac:dyDescent="0.35">
      <c r="Q12091" s="22"/>
      <c r="R12091"/>
    </row>
    <row r="12092" spans="17:18" x14ac:dyDescent="0.35">
      <c r="Q12092" s="22"/>
      <c r="R12092"/>
    </row>
    <row r="12093" spans="17:18" x14ac:dyDescent="0.35">
      <c r="Q12093" s="22"/>
      <c r="R12093"/>
    </row>
    <row r="12094" spans="17:18" x14ac:dyDescent="0.35">
      <c r="Q12094" s="22"/>
      <c r="R12094"/>
    </row>
    <row r="12095" spans="17:18" x14ac:dyDescent="0.35">
      <c r="Q12095" s="22"/>
      <c r="R12095"/>
    </row>
    <row r="12096" spans="17:18" x14ac:dyDescent="0.35">
      <c r="Q12096" s="22"/>
      <c r="R12096"/>
    </row>
    <row r="12097" spans="17:18" x14ac:dyDescent="0.35">
      <c r="Q12097" s="22"/>
      <c r="R12097"/>
    </row>
    <row r="12098" spans="17:18" x14ac:dyDescent="0.35">
      <c r="Q12098" s="22"/>
      <c r="R12098"/>
    </row>
    <row r="12099" spans="17:18" x14ac:dyDescent="0.35">
      <c r="Q12099" s="22"/>
      <c r="R12099"/>
    </row>
    <row r="12100" spans="17:18" x14ac:dyDescent="0.35">
      <c r="Q12100" s="22"/>
      <c r="R12100"/>
    </row>
    <row r="12101" spans="17:18" x14ac:dyDescent="0.35">
      <c r="Q12101" s="22"/>
      <c r="R12101"/>
    </row>
    <row r="12102" spans="17:18" x14ac:dyDescent="0.35">
      <c r="Q12102" s="22"/>
      <c r="R12102"/>
    </row>
    <row r="12103" spans="17:18" x14ac:dyDescent="0.35">
      <c r="Q12103" s="22"/>
      <c r="R12103"/>
    </row>
    <row r="12104" spans="17:18" x14ac:dyDescent="0.35">
      <c r="Q12104" s="22"/>
      <c r="R12104"/>
    </row>
    <row r="12105" spans="17:18" x14ac:dyDescent="0.35">
      <c r="Q12105" s="22"/>
      <c r="R12105"/>
    </row>
    <row r="12106" spans="17:18" x14ac:dyDescent="0.35">
      <c r="Q12106" s="22"/>
      <c r="R12106"/>
    </row>
    <row r="12107" spans="17:18" x14ac:dyDescent="0.35">
      <c r="Q12107" s="22"/>
      <c r="R12107"/>
    </row>
    <row r="12108" spans="17:18" x14ac:dyDescent="0.35">
      <c r="Q12108" s="22"/>
      <c r="R12108"/>
    </row>
    <row r="12109" spans="17:18" x14ac:dyDescent="0.35">
      <c r="Q12109" s="22"/>
      <c r="R12109"/>
    </row>
    <row r="12110" spans="17:18" x14ac:dyDescent="0.35">
      <c r="Q12110" s="22"/>
      <c r="R12110"/>
    </row>
    <row r="12111" spans="17:18" x14ac:dyDescent="0.35">
      <c r="Q12111" s="22"/>
      <c r="R12111"/>
    </row>
    <row r="12112" spans="17:18" x14ac:dyDescent="0.35">
      <c r="Q12112" s="22"/>
      <c r="R12112"/>
    </row>
    <row r="12113" spans="17:18" x14ac:dyDescent="0.35">
      <c r="Q12113" s="22"/>
      <c r="R12113"/>
    </row>
    <row r="12114" spans="17:18" x14ac:dyDescent="0.35">
      <c r="Q12114" s="22"/>
      <c r="R12114"/>
    </row>
    <row r="12115" spans="17:18" x14ac:dyDescent="0.35">
      <c r="Q12115" s="22"/>
      <c r="R12115"/>
    </row>
    <row r="12116" spans="17:18" x14ac:dyDescent="0.35">
      <c r="Q12116" s="22"/>
      <c r="R12116"/>
    </row>
    <row r="12117" spans="17:18" x14ac:dyDescent="0.35">
      <c r="Q12117" s="22"/>
      <c r="R12117"/>
    </row>
    <row r="12118" spans="17:18" x14ac:dyDescent="0.35">
      <c r="Q12118" s="22"/>
      <c r="R12118"/>
    </row>
    <row r="12119" spans="17:18" x14ac:dyDescent="0.35">
      <c r="Q12119" s="22"/>
      <c r="R12119"/>
    </row>
    <row r="12120" spans="17:18" x14ac:dyDescent="0.35">
      <c r="Q12120" s="22"/>
      <c r="R12120"/>
    </row>
    <row r="12121" spans="17:18" x14ac:dyDescent="0.35">
      <c r="Q12121" s="22"/>
      <c r="R12121"/>
    </row>
    <row r="12122" spans="17:18" x14ac:dyDescent="0.35">
      <c r="Q12122" s="22"/>
      <c r="R12122"/>
    </row>
    <row r="12123" spans="17:18" x14ac:dyDescent="0.35">
      <c r="Q12123" s="22"/>
      <c r="R12123"/>
    </row>
    <row r="12124" spans="17:18" x14ac:dyDescent="0.35">
      <c r="Q12124" s="22"/>
      <c r="R12124"/>
    </row>
    <row r="12125" spans="17:18" x14ac:dyDescent="0.35">
      <c r="Q12125" s="22"/>
      <c r="R12125"/>
    </row>
    <row r="12126" spans="17:18" x14ac:dyDescent="0.35">
      <c r="Q12126" s="22"/>
      <c r="R12126"/>
    </row>
    <row r="12127" spans="17:18" x14ac:dyDescent="0.35">
      <c r="Q12127" s="22"/>
      <c r="R12127"/>
    </row>
    <row r="12128" spans="17:18" x14ac:dyDescent="0.35">
      <c r="Q12128" s="22"/>
      <c r="R12128"/>
    </row>
    <row r="12129" spans="17:18" x14ac:dyDescent="0.35">
      <c r="Q12129" s="22"/>
      <c r="R12129"/>
    </row>
    <row r="12130" spans="17:18" x14ac:dyDescent="0.35">
      <c r="Q12130" s="22"/>
      <c r="R12130"/>
    </row>
    <row r="12131" spans="17:18" x14ac:dyDescent="0.35">
      <c r="Q12131" s="22"/>
      <c r="R12131"/>
    </row>
    <row r="12132" spans="17:18" x14ac:dyDescent="0.35">
      <c r="Q12132" s="22"/>
      <c r="R12132"/>
    </row>
    <row r="12133" spans="17:18" x14ac:dyDescent="0.35">
      <c r="Q12133" s="22"/>
      <c r="R12133"/>
    </row>
    <row r="12134" spans="17:18" x14ac:dyDescent="0.35">
      <c r="Q12134" s="22"/>
      <c r="R12134"/>
    </row>
    <row r="12135" spans="17:18" x14ac:dyDescent="0.35">
      <c r="Q12135" s="22"/>
      <c r="R12135"/>
    </row>
    <row r="12136" spans="17:18" x14ac:dyDescent="0.35">
      <c r="Q12136" s="22"/>
      <c r="R12136"/>
    </row>
    <row r="12137" spans="17:18" x14ac:dyDescent="0.35">
      <c r="Q12137" s="22"/>
      <c r="R12137"/>
    </row>
    <row r="12138" spans="17:18" x14ac:dyDescent="0.35">
      <c r="Q12138" s="22"/>
      <c r="R12138"/>
    </row>
    <row r="12139" spans="17:18" x14ac:dyDescent="0.35">
      <c r="Q12139" s="22"/>
      <c r="R12139"/>
    </row>
    <row r="12140" spans="17:18" x14ac:dyDescent="0.35">
      <c r="Q12140" s="22"/>
      <c r="R12140"/>
    </row>
    <row r="12141" spans="17:18" x14ac:dyDescent="0.35">
      <c r="Q12141" s="22"/>
      <c r="R12141"/>
    </row>
    <row r="12142" spans="17:18" x14ac:dyDescent="0.35">
      <c r="Q12142" s="22"/>
      <c r="R12142"/>
    </row>
    <row r="12143" spans="17:18" x14ac:dyDescent="0.35">
      <c r="Q12143" s="22"/>
      <c r="R12143"/>
    </row>
    <row r="12144" spans="17:18" x14ac:dyDescent="0.35">
      <c r="Q12144" s="22"/>
      <c r="R12144"/>
    </row>
    <row r="12145" spans="17:18" x14ac:dyDescent="0.35">
      <c r="Q12145" s="22"/>
      <c r="R12145"/>
    </row>
    <row r="12146" spans="17:18" x14ac:dyDescent="0.35">
      <c r="Q12146" s="22"/>
      <c r="R12146"/>
    </row>
    <row r="12147" spans="17:18" x14ac:dyDescent="0.35">
      <c r="Q12147" s="22"/>
      <c r="R12147"/>
    </row>
    <row r="12148" spans="17:18" x14ac:dyDescent="0.35">
      <c r="Q12148" s="22"/>
      <c r="R12148"/>
    </row>
    <row r="12149" spans="17:18" x14ac:dyDescent="0.35">
      <c r="Q12149" s="22"/>
      <c r="R12149"/>
    </row>
    <row r="12150" spans="17:18" x14ac:dyDescent="0.35">
      <c r="Q12150" s="22"/>
      <c r="R12150"/>
    </row>
    <row r="12151" spans="17:18" x14ac:dyDescent="0.35">
      <c r="Q12151" s="22"/>
      <c r="R12151"/>
    </row>
    <row r="12152" spans="17:18" x14ac:dyDescent="0.35">
      <c r="Q12152" s="22"/>
      <c r="R12152"/>
    </row>
    <row r="12153" spans="17:18" x14ac:dyDescent="0.35">
      <c r="Q12153" s="22"/>
      <c r="R12153"/>
    </row>
    <row r="12154" spans="17:18" x14ac:dyDescent="0.35">
      <c r="Q12154" s="22"/>
      <c r="R12154"/>
    </row>
    <row r="12155" spans="17:18" x14ac:dyDescent="0.35">
      <c r="Q12155" s="22"/>
      <c r="R12155"/>
    </row>
    <row r="12156" spans="17:18" x14ac:dyDescent="0.35">
      <c r="Q12156" s="22"/>
      <c r="R12156"/>
    </row>
    <row r="12157" spans="17:18" x14ac:dyDescent="0.35">
      <c r="Q12157" s="22"/>
      <c r="R12157"/>
    </row>
    <row r="12158" spans="17:18" x14ac:dyDescent="0.35">
      <c r="Q12158" s="22"/>
      <c r="R12158"/>
    </row>
    <row r="12159" spans="17:18" x14ac:dyDescent="0.35">
      <c r="Q12159" s="22"/>
      <c r="R12159"/>
    </row>
    <row r="12160" spans="17:18" x14ac:dyDescent="0.35">
      <c r="Q12160" s="22"/>
      <c r="R12160"/>
    </row>
    <row r="12161" spans="17:18" x14ac:dyDescent="0.35">
      <c r="Q12161" s="22"/>
      <c r="R12161"/>
    </row>
    <row r="12162" spans="17:18" x14ac:dyDescent="0.35">
      <c r="Q12162" s="22"/>
      <c r="R12162"/>
    </row>
    <row r="12163" spans="17:18" x14ac:dyDescent="0.35">
      <c r="Q12163" s="22"/>
      <c r="R12163"/>
    </row>
    <row r="12164" spans="17:18" x14ac:dyDescent="0.35">
      <c r="Q12164" s="22"/>
      <c r="R12164"/>
    </row>
    <row r="12165" spans="17:18" x14ac:dyDescent="0.35">
      <c r="Q12165" s="22"/>
      <c r="R12165"/>
    </row>
    <row r="12166" spans="17:18" x14ac:dyDescent="0.35">
      <c r="Q12166" s="22"/>
      <c r="R12166"/>
    </row>
    <row r="12167" spans="17:18" x14ac:dyDescent="0.35">
      <c r="Q12167" s="22"/>
      <c r="R12167"/>
    </row>
    <row r="12168" spans="17:18" x14ac:dyDescent="0.35">
      <c r="Q12168" s="22"/>
      <c r="R12168"/>
    </row>
    <row r="12169" spans="17:18" x14ac:dyDescent="0.35">
      <c r="Q12169" s="22"/>
      <c r="R12169"/>
    </row>
    <row r="12170" spans="17:18" x14ac:dyDescent="0.35">
      <c r="Q12170" s="22"/>
      <c r="R12170"/>
    </row>
    <row r="12171" spans="17:18" x14ac:dyDescent="0.35">
      <c r="Q12171" s="22"/>
      <c r="R12171"/>
    </row>
    <row r="12172" spans="17:18" x14ac:dyDescent="0.35">
      <c r="Q12172" s="22"/>
      <c r="R12172"/>
    </row>
    <row r="12173" spans="17:18" x14ac:dyDescent="0.35">
      <c r="Q12173" s="22"/>
      <c r="R12173"/>
    </row>
    <row r="12174" spans="17:18" x14ac:dyDescent="0.35">
      <c r="Q12174" s="22"/>
      <c r="R12174"/>
    </row>
    <row r="12175" spans="17:18" x14ac:dyDescent="0.35">
      <c r="Q12175" s="22"/>
      <c r="R12175"/>
    </row>
    <row r="12176" spans="17:18" x14ac:dyDescent="0.35">
      <c r="Q12176" s="22"/>
      <c r="R12176"/>
    </row>
    <row r="12177" spans="17:18" x14ac:dyDescent="0.35">
      <c r="Q12177" s="22"/>
      <c r="R12177"/>
    </row>
    <row r="12178" spans="17:18" x14ac:dyDescent="0.35">
      <c r="Q12178" s="22"/>
      <c r="R12178"/>
    </row>
    <row r="12179" spans="17:18" x14ac:dyDescent="0.35">
      <c r="Q12179" s="22"/>
      <c r="R12179"/>
    </row>
    <row r="12180" spans="17:18" x14ac:dyDescent="0.35">
      <c r="Q12180" s="22"/>
      <c r="R12180"/>
    </row>
    <row r="12181" spans="17:18" x14ac:dyDescent="0.35">
      <c r="Q12181" s="22"/>
      <c r="R12181"/>
    </row>
    <row r="12182" spans="17:18" x14ac:dyDescent="0.35">
      <c r="Q12182" s="22"/>
      <c r="R12182"/>
    </row>
    <row r="12183" spans="17:18" x14ac:dyDescent="0.35">
      <c r="Q12183" s="22"/>
      <c r="R12183"/>
    </row>
    <row r="12184" spans="17:18" x14ac:dyDescent="0.35">
      <c r="Q12184" s="22"/>
      <c r="R12184"/>
    </row>
    <row r="12185" spans="17:18" x14ac:dyDescent="0.35">
      <c r="Q12185" s="22"/>
      <c r="R12185"/>
    </row>
    <row r="12186" spans="17:18" x14ac:dyDescent="0.35">
      <c r="Q12186" s="22"/>
      <c r="R12186"/>
    </row>
    <row r="12187" spans="17:18" x14ac:dyDescent="0.35">
      <c r="Q12187" s="22"/>
      <c r="R12187"/>
    </row>
    <row r="12188" spans="17:18" x14ac:dyDescent="0.35">
      <c r="Q12188" s="22"/>
      <c r="R12188"/>
    </row>
    <row r="12189" spans="17:18" x14ac:dyDescent="0.35">
      <c r="Q12189" s="22"/>
      <c r="R12189"/>
    </row>
    <row r="12190" spans="17:18" x14ac:dyDescent="0.35">
      <c r="Q12190" s="22"/>
      <c r="R12190"/>
    </row>
    <row r="12191" spans="17:18" x14ac:dyDescent="0.35">
      <c r="Q12191" s="22"/>
      <c r="R12191"/>
    </row>
    <row r="12192" spans="17:18" x14ac:dyDescent="0.35">
      <c r="Q12192" s="22"/>
      <c r="R12192"/>
    </row>
    <row r="12193" spans="17:18" x14ac:dyDescent="0.35">
      <c r="Q12193" s="22"/>
      <c r="R12193"/>
    </row>
    <row r="12194" spans="17:18" x14ac:dyDescent="0.35">
      <c r="Q12194" s="22"/>
      <c r="R12194"/>
    </row>
    <row r="12195" spans="17:18" x14ac:dyDescent="0.35">
      <c r="Q12195" s="22"/>
      <c r="R12195"/>
    </row>
    <row r="12196" spans="17:18" x14ac:dyDescent="0.35">
      <c r="Q12196" s="22"/>
      <c r="R12196"/>
    </row>
    <row r="12197" spans="17:18" x14ac:dyDescent="0.35">
      <c r="Q12197" s="22"/>
      <c r="R12197"/>
    </row>
    <row r="12198" spans="17:18" x14ac:dyDescent="0.35">
      <c r="Q12198" s="22"/>
      <c r="R12198"/>
    </row>
    <row r="12199" spans="17:18" x14ac:dyDescent="0.35">
      <c r="Q12199" s="22"/>
      <c r="R12199"/>
    </row>
    <row r="12200" spans="17:18" x14ac:dyDescent="0.35">
      <c r="Q12200" s="22"/>
      <c r="R12200"/>
    </row>
    <row r="12201" spans="17:18" x14ac:dyDescent="0.35">
      <c r="Q12201" s="22"/>
      <c r="R12201"/>
    </row>
    <row r="12202" spans="17:18" x14ac:dyDescent="0.35">
      <c r="Q12202" s="22"/>
      <c r="R12202"/>
    </row>
    <row r="12203" spans="17:18" x14ac:dyDescent="0.35">
      <c r="Q12203" s="22"/>
      <c r="R12203"/>
    </row>
    <row r="12204" spans="17:18" x14ac:dyDescent="0.35">
      <c r="Q12204" s="22"/>
      <c r="R12204"/>
    </row>
    <row r="12205" spans="17:18" x14ac:dyDescent="0.35">
      <c r="Q12205" s="22"/>
      <c r="R12205"/>
    </row>
    <row r="12206" spans="17:18" x14ac:dyDescent="0.35">
      <c r="Q12206" s="22"/>
      <c r="R12206"/>
    </row>
    <row r="12207" spans="17:18" x14ac:dyDescent="0.35">
      <c r="Q12207" s="22"/>
      <c r="R12207"/>
    </row>
    <row r="12208" spans="17:18" x14ac:dyDescent="0.35">
      <c r="Q12208" s="22"/>
      <c r="R12208"/>
    </row>
    <row r="12209" spans="17:18" x14ac:dyDescent="0.35">
      <c r="Q12209" s="22"/>
      <c r="R12209"/>
    </row>
    <row r="12210" spans="17:18" x14ac:dyDescent="0.35">
      <c r="Q12210" s="22"/>
      <c r="R12210"/>
    </row>
    <row r="12211" spans="17:18" x14ac:dyDescent="0.35">
      <c r="Q12211" s="22"/>
      <c r="R12211"/>
    </row>
    <row r="12212" spans="17:18" x14ac:dyDescent="0.35">
      <c r="Q12212" s="22"/>
      <c r="R12212"/>
    </row>
    <row r="12213" spans="17:18" x14ac:dyDescent="0.35">
      <c r="Q12213" s="22"/>
      <c r="R12213"/>
    </row>
    <row r="12214" spans="17:18" x14ac:dyDescent="0.35">
      <c r="Q12214" s="22"/>
      <c r="R12214"/>
    </row>
    <row r="12215" spans="17:18" x14ac:dyDescent="0.35">
      <c r="Q12215" s="22"/>
      <c r="R12215"/>
    </row>
    <row r="12216" spans="17:18" x14ac:dyDescent="0.35">
      <c r="Q12216" s="22"/>
      <c r="R12216"/>
    </row>
    <row r="12217" spans="17:18" x14ac:dyDescent="0.35">
      <c r="Q12217" s="22"/>
      <c r="R12217"/>
    </row>
    <row r="12218" spans="17:18" x14ac:dyDescent="0.35">
      <c r="Q12218" s="22"/>
      <c r="R12218"/>
    </row>
    <row r="12219" spans="17:18" x14ac:dyDescent="0.35">
      <c r="Q12219" s="22"/>
      <c r="R12219"/>
    </row>
    <row r="12220" spans="17:18" x14ac:dyDescent="0.35">
      <c r="Q12220" s="22"/>
      <c r="R12220"/>
    </row>
    <row r="12221" spans="17:18" x14ac:dyDescent="0.35">
      <c r="Q12221" s="22"/>
      <c r="R12221"/>
    </row>
    <row r="12222" spans="17:18" x14ac:dyDescent="0.35">
      <c r="Q12222" s="22"/>
      <c r="R12222"/>
    </row>
    <row r="12223" spans="17:18" x14ac:dyDescent="0.35">
      <c r="Q12223" s="22"/>
      <c r="R12223"/>
    </row>
    <row r="12224" spans="17:18" x14ac:dyDescent="0.35">
      <c r="Q12224" s="22"/>
      <c r="R12224"/>
    </row>
    <row r="12225" spans="17:18" x14ac:dyDescent="0.35">
      <c r="Q12225" s="22"/>
      <c r="R12225"/>
    </row>
    <row r="12226" spans="17:18" x14ac:dyDescent="0.35">
      <c r="Q12226" s="22"/>
      <c r="R12226"/>
    </row>
    <row r="12227" spans="17:18" x14ac:dyDescent="0.35">
      <c r="Q12227" s="22"/>
      <c r="R12227"/>
    </row>
    <row r="12228" spans="17:18" x14ac:dyDescent="0.35">
      <c r="Q12228" s="22"/>
      <c r="R12228"/>
    </row>
    <row r="12229" spans="17:18" x14ac:dyDescent="0.35">
      <c r="Q12229" s="22"/>
      <c r="R12229"/>
    </row>
    <row r="12230" spans="17:18" x14ac:dyDescent="0.35">
      <c r="Q12230" s="22"/>
      <c r="R12230"/>
    </row>
    <row r="12231" spans="17:18" x14ac:dyDescent="0.35">
      <c r="Q12231" s="22"/>
      <c r="R12231"/>
    </row>
    <row r="12232" spans="17:18" x14ac:dyDescent="0.35">
      <c r="Q12232" s="22"/>
      <c r="R12232"/>
    </row>
    <row r="12233" spans="17:18" x14ac:dyDescent="0.35">
      <c r="Q12233" s="22"/>
      <c r="R12233"/>
    </row>
    <row r="12234" spans="17:18" x14ac:dyDescent="0.35">
      <c r="Q12234" s="22"/>
      <c r="R12234"/>
    </row>
    <row r="12235" spans="17:18" x14ac:dyDescent="0.35">
      <c r="Q12235" s="22"/>
      <c r="R12235"/>
    </row>
    <row r="12236" spans="17:18" x14ac:dyDescent="0.35">
      <c r="Q12236" s="22"/>
      <c r="R12236"/>
    </row>
    <row r="12237" spans="17:18" x14ac:dyDescent="0.35">
      <c r="Q12237" s="22"/>
      <c r="R12237"/>
    </row>
    <row r="12238" spans="17:18" x14ac:dyDescent="0.35">
      <c r="Q12238" s="22"/>
      <c r="R12238"/>
    </row>
    <row r="12239" spans="17:18" x14ac:dyDescent="0.35">
      <c r="Q12239" s="22"/>
      <c r="R12239"/>
    </row>
    <row r="12240" spans="17:18" x14ac:dyDescent="0.35">
      <c r="Q12240" s="22"/>
      <c r="R12240"/>
    </row>
    <row r="12241" spans="17:18" x14ac:dyDescent="0.35">
      <c r="Q12241" s="22"/>
      <c r="R12241"/>
    </row>
    <row r="12242" spans="17:18" x14ac:dyDescent="0.35">
      <c r="Q12242" s="22"/>
      <c r="R12242"/>
    </row>
    <row r="12243" spans="17:18" x14ac:dyDescent="0.35">
      <c r="Q12243" s="22"/>
      <c r="R12243"/>
    </row>
    <row r="12244" spans="17:18" x14ac:dyDescent="0.35">
      <c r="Q12244" s="22"/>
      <c r="R12244"/>
    </row>
    <row r="12245" spans="17:18" x14ac:dyDescent="0.35">
      <c r="Q12245" s="22"/>
      <c r="R12245"/>
    </row>
    <row r="12246" spans="17:18" x14ac:dyDescent="0.35">
      <c r="Q12246" s="22"/>
      <c r="R12246"/>
    </row>
    <row r="12247" spans="17:18" x14ac:dyDescent="0.35">
      <c r="Q12247" s="22"/>
      <c r="R12247"/>
    </row>
    <row r="12248" spans="17:18" x14ac:dyDescent="0.35">
      <c r="Q12248" s="22"/>
      <c r="R12248"/>
    </row>
    <row r="12249" spans="17:18" x14ac:dyDescent="0.35">
      <c r="Q12249" s="22"/>
      <c r="R12249"/>
    </row>
    <row r="12250" spans="17:18" x14ac:dyDescent="0.35">
      <c r="Q12250" s="22"/>
      <c r="R12250"/>
    </row>
    <row r="12251" spans="17:18" x14ac:dyDescent="0.35">
      <c r="Q12251" s="22"/>
      <c r="R12251"/>
    </row>
    <row r="12252" spans="17:18" x14ac:dyDescent="0.35">
      <c r="Q12252" s="22"/>
      <c r="R12252"/>
    </row>
    <row r="12253" spans="17:18" x14ac:dyDescent="0.35">
      <c r="Q12253" s="22"/>
      <c r="R12253"/>
    </row>
    <row r="12254" spans="17:18" x14ac:dyDescent="0.35">
      <c r="Q12254" s="22"/>
      <c r="R12254"/>
    </row>
    <row r="12255" spans="17:18" x14ac:dyDescent="0.35">
      <c r="Q12255" s="22"/>
      <c r="R12255"/>
    </row>
    <row r="12256" spans="17:18" x14ac:dyDescent="0.35">
      <c r="Q12256" s="22"/>
      <c r="R12256"/>
    </row>
    <row r="12257" spans="17:18" x14ac:dyDescent="0.35">
      <c r="Q12257" s="22"/>
      <c r="R12257"/>
    </row>
    <row r="12258" spans="17:18" x14ac:dyDescent="0.35">
      <c r="Q12258" s="22"/>
      <c r="R12258"/>
    </row>
    <row r="12259" spans="17:18" x14ac:dyDescent="0.35">
      <c r="Q12259" s="22"/>
      <c r="R12259"/>
    </row>
    <row r="12260" spans="17:18" x14ac:dyDescent="0.35">
      <c r="Q12260" s="22"/>
      <c r="R12260"/>
    </row>
    <row r="12261" spans="17:18" x14ac:dyDescent="0.35">
      <c r="Q12261" s="22"/>
      <c r="R12261"/>
    </row>
    <row r="12262" spans="17:18" x14ac:dyDescent="0.35">
      <c r="Q12262" s="22"/>
      <c r="R12262"/>
    </row>
    <row r="12263" spans="17:18" x14ac:dyDescent="0.35">
      <c r="Q12263" s="22"/>
      <c r="R12263"/>
    </row>
    <row r="12264" spans="17:18" x14ac:dyDescent="0.35">
      <c r="Q12264" s="22"/>
      <c r="R12264"/>
    </row>
    <row r="12265" spans="17:18" x14ac:dyDescent="0.35">
      <c r="Q12265" s="22"/>
      <c r="R12265"/>
    </row>
    <row r="12266" spans="17:18" x14ac:dyDescent="0.35">
      <c r="Q12266" s="22"/>
      <c r="R12266"/>
    </row>
    <row r="12267" spans="17:18" x14ac:dyDescent="0.35">
      <c r="Q12267" s="22"/>
      <c r="R12267"/>
    </row>
    <row r="12268" spans="17:18" x14ac:dyDescent="0.35">
      <c r="Q12268" s="22"/>
      <c r="R12268"/>
    </row>
    <row r="12269" spans="17:18" x14ac:dyDescent="0.35">
      <c r="Q12269" s="22"/>
      <c r="R12269"/>
    </row>
    <row r="12270" spans="17:18" x14ac:dyDescent="0.35">
      <c r="Q12270" s="22"/>
      <c r="R12270"/>
    </row>
    <row r="12271" spans="17:18" x14ac:dyDescent="0.35">
      <c r="Q12271" s="22"/>
      <c r="R12271"/>
    </row>
    <row r="12272" spans="17:18" x14ac:dyDescent="0.35">
      <c r="Q12272" s="22"/>
      <c r="R12272"/>
    </row>
    <row r="12273" spans="17:18" x14ac:dyDescent="0.35">
      <c r="Q12273" s="22"/>
      <c r="R12273"/>
    </row>
    <row r="12274" spans="17:18" x14ac:dyDescent="0.35">
      <c r="Q12274" s="22"/>
      <c r="R12274"/>
    </row>
    <row r="12275" spans="17:18" x14ac:dyDescent="0.35">
      <c r="Q12275" s="22"/>
      <c r="R12275"/>
    </row>
    <row r="12276" spans="17:18" x14ac:dyDescent="0.35">
      <c r="Q12276" s="22"/>
      <c r="R12276"/>
    </row>
    <row r="12277" spans="17:18" x14ac:dyDescent="0.35">
      <c r="Q12277" s="22"/>
      <c r="R12277"/>
    </row>
    <row r="12278" spans="17:18" x14ac:dyDescent="0.35">
      <c r="Q12278" s="22"/>
      <c r="R12278"/>
    </row>
    <row r="12279" spans="17:18" x14ac:dyDescent="0.35">
      <c r="Q12279" s="22"/>
      <c r="R12279"/>
    </row>
    <row r="12280" spans="17:18" x14ac:dyDescent="0.35">
      <c r="Q12280" s="22"/>
      <c r="R12280"/>
    </row>
    <row r="12281" spans="17:18" x14ac:dyDescent="0.35">
      <c r="Q12281" s="22"/>
      <c r="R12281"/>
    </row>
    <row r="12282" spans="17:18" x14ac:dyDescent="0.35">
      <c r="Q12282" s="22"/>
      <c r="R12282"/>
    </row>
    <row r="12283" spans="17:18" x14ac:dyDescent="0.35">
      <c r="Q12283" s="22"/>
      <c r="R12283"/>
    </row>
    <row r="12284" spans="17:18" x14ac:dyDescent="0.35">
      <c r="Q12284" s="22"/>
      <c r="R12284"/>
    </row>
    <row r="12285" spans="17:18" x14ac:dyDescent="0.35">
      <c r="Q12285" s="22"/>
      <c r="R12285"/>
    </row>
    <row r="12286" spans="17:18" x14ac:dyDescent="0.35">
      <c r="Q12286" s="22"/>
      <c r="R12286"/>
    </row>
    <row r="12287" spans="17:18" x14ac:dyDescent="0.35">
      <c r="Q12287" s="22"/>
      <c r="R12287"/>
    </row>
    <row r="12288" spans="17:18" x14ac:dyDescent="0.35">
      <c r="Q12288" s="22"/>
      <c r="R12288"/>
    </row>
    <row r="12289" spans="17:18" x14ac:dyDescent="0.35">
      <c r="Q12289" s="22"/>
      <c r="R12289"/>
    </row>
    <row r="12290" spans="17:18" x14ac:dyDescent="0.35">
      <c r="Q12290" s="22"/>
      <c r="R12290"/>
    </row>
    <row r="12291" spans="17:18" x14ac:dyDescent="0.35">
      <c r="Q12291" s="22"/>
      <c r="R12291"/>
    </row>
    <row r="12292" spans="17:18" x14ac:dyDescent="0.35">
      <c r="Q12292" s="22"/>
      <c r="R12292"/>
    </row>
    <row r="12293" spans="17:18" x14ac:dyDescent="0.35">
      <c r="Q12293" s="22"/>
      <c r="R12293"/>
    </row>
    <row r="12294" spans="17:18" x14ac:dyDescent="0.35">
      <c r="Q12294" s="22"/>
      <c r="R12294"/>
    </row>
    <row r="12295" spans="17:18" x14ac:dyDescent="0.35">
      <c r="Q12295" s="22"/>
      <c r="R12295"/>
    </row>
    <row r="12296" spans="17:18" x14ac:dyDescent="0.35">
      <c r="Q12296" s="22"/>
      <c r="R12296"/>
    </row>
    <row r="12297" spans="17:18" x14ac:dyDescent="0.35">
      <c r="Q12297" s="22"/>
      <c r="R12297"/>
    </row>
    <row r="12298" spans="17:18" x14ac:dyDescent="0.35">
      <c r="Q12298" s="22"/>
      <c r="R12298"/>
    </row>
    <row r="12299" spans="17:18" x14ac:dyDescent="0.35">
      <c r="Q12299" s="22"/>
      <c r="R12299"/>
    </row>
    <row r="12300" spans="17:18" x14ac:dyDescent="0.35">
      <c r="Q12300" s="22"/>
      <c r="R12300"/>
    </row>
    <row r="12301" spans="17:18" x14ac:dyDescent="0.35">
      <c r="Q12301" s="22"/>
      <c r="R12301"/>
    </row>
    <row r="12302" spans="17:18" x14ac:dyDescent="0.35">
      <c r="Q12302" s="22"/>
      <c r="R12302"/>
    </row>
    <row r="12303" spans="17:18" x14ac:dyDescent="0.35">
      <c r="Q12303" s="22"/>
      <c r="R12303"/>
    </row>
    <row r="12304" spans="17:18" x14ac:dyDescent="0.35">
      <c r="Q12304" s="22"/>
      <c r="R12304"/>
    </row>
    <row r="12305" spans="17:18" x14ac:dyDescent="0.35">
      <c r="Q12305" s="22"/>
      <c r="R12305"/>
    </row>
    <row r="12306" spans="17:18" x14ac:dyDescent="0.35">
      <c r="Q12306" s="22"/>
      <c r="R12306"/>
    </row>
    <row r="12307" spans="17:18" x14ac:dyDescent="0.35">
      <c r="Q12307" s="22"/>
      <c r="R12307"/>
    </row>
    <row r="12308" spans="17:18" x14ac:dyDescent="0.35">
      <c r="Q12308" s="22"/>
      <c r="R12308"/>
    </row>
    <row r="12309" spans="17:18" x14ac:dyDescent="0.35">
      <c r="Q12309" s="22"/>
      <c r="R12309"/>
    </row>
    <row r="12310" spans="17:18" x14ac:dyDescent="0.35">
      <c r="Q12310" s="22"/>
      <c r="R12310"/>
    </row>
    <row r="12311" spans="17:18" x14ac:dyDescent="0.35">
      <c r="Q12311" s="22"/>
      <c r="R12311"/>
    </row>
    <row r="12312" spans="17:18" x14ac:dyDescent="0.35">
      <c r="Q12312" s="22"/>
      <c r="R12312"/>
    </row>
    <row r="12313" spans="17:18" x14ac:dyDescent="0.35">
      <c r="Q12313" s="22"/>
      <c r="R12313"/>
    </row>
    <row r="12314" spans="17:18" x14ac:dyDescent="0.35">
      <c r="Q12314" s="22"/>
      <c r="R12314"/>
    </row>
    <row r="12315" spans="17:18" x14ac:dyDescent="0.35">
      <c r="Q12315" s="22"/>
      <c r="R12315"/>
    </row>
    <row r="12316" spans="17:18" x14ac:dyDescent="0.35">
      <c r="Q12316" s="22"/>
      <c r="R12316"/>
    </row>
    <row r="12317" spans="17:18" x14ac:dyDescent="0.35">
      <c r="Q12317" s="22"/>
      <c r="R12317"/>
    </row>
    <row r="12318" spans="17:18" x14ac:dyDescent="0.35">
      <c r="Q12318" s="22"/>
      <c r="R12318"/>
    </row>
    <row r="12319" spans="17:18" x14ac:dyDescent="0.35">
      <c r="Q12319" s="22"/>
      <c r="R12319"/>
    </row>
    <row r="12320" spans="17:18" x14ac:dyDescent="0.35">
      <c r="Q12320" s="22"/>
      <c r="R12320"/>
    </row>
    <row r="12321" spans="17:18" x14ac:dyDescent="0.35">
      <c r="Q12321" s="22"/>
      <c r="R12321"/>
    </row>
    <row r="12322" spans="17:18" x14ac:dyDescent="0.35">
      <c r="Q12322" s="22"/>
      <c r="R12322"/>
    </row>
    <row r="12323" spans="17:18" x14ac:dyDescent="0.35">
      <c r="Q12323" s="22"/>
      <c r="R12323"/>
    </row>
    <row r="12324" spans="17:18" x14ac:dyDescent="0.35">
      <c r="Q12324" s="22"/>
      <c r="R12324"/>
    </row>
    <row r="12325" spans="17:18" x14ac:dyDescent="0.35">
      <c r="Q12325" s="22"/>
      <c r="R12325"/>
    </row>
    <row r="12326" spans="17:18" x14ac:dyDescent="0.35">
      <c r="Q12326" s="22"/>
      <c r="R12326"/>
    </row>
    <row r="12327" spans="17:18" x14ac:dyDescent="0.35">
      <c r="Q12327" s="22"/>
      <c r="R12327"/>
    </row>
    <row r="12328" spans="17:18" x14ac:dyDescent="0.35">
      <c r="Q12328" s="22"/>
      <c r="R12328"/>
    </row>
    <row r="12329" spans="17:18" x14ac:dyDescent="0.35">
      <c r="Q12329" s="22"/>
      <c r="R12329"/>
    </row>
    <row r="12330" spans="17:18" x14ac:dyDescent="0.35">
      <c r="Q12330" s="22"/>
      <c r="R12330"/>
    </row>
    <row r="12331" spans="17:18" x14ac:dyDescent="0.35">
      <c r="Q12331" s="22"/>
      <c r="R12331"/>
    </row>
    <row r="12332" spans="17:18" x14ac:dyDescent="0.35">
      <c r="Q12332" s="22"/>
      <c r="R12332"/>
    </row>
    <row r="12333" spans="17:18" x14ac:dyDescent="0.35">
      <c r="Q12333" s="22"/>
      <c r="R12333"/>
    </row>
    <row r="12334" spans="17:18" x14ac:dyDescent="0.35">
      <c r="Q12334" s="22"/>
      <c r="R12334"/>
    </row>
    <row r="12335" spans="17:18" x14ac:dyDescent="0.35">
      <c r="Q12335" s="22"/>
      <c r="R12335"/>
    </row>
    <row r="12336" spans="17:18" x14ac:dyDescent="0.35">
      <c r="Q12336" s="22"/>
      <c r="R12336"/>
    </row>
    <row r="12337" spans="17:18" x14ac:dyDescent="0.35">
      <c r="Q12337" s="22"/>
      <c r="R12337"/>
    </row>
    <row r="12338" spans="17:18" x14ac:dyDescent="0.35">
      <c r="Q12338" s="22"/>
      <c r="R12338"/>
    </row>
    <row r="12339" spans="17:18" x14ac:dyDescent="0.35">
      <c r="Q12339" s="22"/>
      <c r="R12339"/>
    </row>
    <row r="12340" spans="17:18" x14ac:dyDescent="0.35">
      <c r="Q12340" s="22"/>
      <c r="R12340"/>
    </row>
    <row r="12341" spans="17:18" x14ac:dyDescent="0.35">
      <c r="Q12341" s="22"/>
      <c r="R12341"/>
    </row>
    <row r="12342" spans="17:18" x14ac:dyDescent="0.35">
      <c r="Q12342" s="22"/>
      <c r="R12342"/>
    </row>
    <row r="12343" spans="17:18" x14ac:dyDescent="0.35">
      <c r="Q12343" s="22"/>
      <c r="R12343"/>
    </row>
    <row r="12344" spans="17:18" x14ac:dyDescent="0.35">
      <c r="Q12344" s="22"/>
      <c r="R12344"/>
    </row>
    <row r="12345" spans="17:18" x14ac:dyDescent="0.35">
      <c r="Q12345" s="22"/>
      <c r="R12345"/>
    </row>
    <row r="12346" spans="17:18" x14ac:dyDescent="0.35">
      <c r="Q12346" s="22"/>
      <c r="R12346"/>
    </row>
    <row r="12347" spans="17:18" x14ac:dyDescent="0.35">
      <c r="Q12347" s="22"/>
      <c r="R12347"/>
    </row>
    <row r="12348" spans="17:18" x14ac:dyDescent="0.35">
      <c r="Q12348" s="22"/>
      <c r="R12348"/>
    </row>
    <row r="12349" spans="17:18" x14ac:dyDescent="0.35">
      <c r="Q12349" s="22"/>
      <c r="R12349"/>
    </row>
    <row r="12350" spans="17:18" x14ac:dyDescent="0.35">
      <c r="Q12350" s="22"/>
      <c r="R12350"/>
    </row>
    <row r="12351" spans="17:18" x14ac:dyDescent="0.35">
      <c r="Q12351" s="22"/>
      <c r="R12351"/>
    </row>
    <row r="12352" spans="17:18" x14ac:dyDescent="0.35">
      <c r="Q12352" s="22"/>
      <c r="R12352"/>
    </row>
    <row r="12353" spans="17:18" x14ac:dyDescent="0.35">
      <c r="Q12353" s="22"/>
      <c r="R12353"/>
    </row>
    <row r="12354" spans="17:18" x14ac:dyDescent="0.35">
      <c r="Q12354" s="22"/>
      <c r="R12354"/>
    </row>
    <row r="12355" spans="17:18" x14ac:dyDescent="0.35">
      <c r="Q12355" s="22"/>
      <c r="R12355"/>
    </row>
    <row r="12356" spans="17:18" x14ac:dyDescent="0.35">
      <c r="Q12356" s="22"/>
      <c r="R12356"/>
    </row>
    <row r="12357" spans="17:18" x14ac:dyDescent="0.35">
      <c r="Q12357" s="22"/>
      <c r="R12357"/>
    </row>
    <row r="12358" spans="17:18" x14ac:dyDescent="0.35">
      <c r="Q12358" s="22"/>
      <c r="R12358"/>
    </row>
    <row r="12359" spans="17:18" x14ac:dyDescent="0.35">
      <c r="Q12359" s="22"/>
      <c r="R12359"/>
    </row>
    <row r="12360" spans="17:18" x14ac:dyDescent="0.35">
      <c r="Q12360" s="22"/>
      <c r="R12360"/>
    </row>
    <row r="12361" spans="17:18" x14ac:dyDescent="0.35">
      <c r="Q12361" s="22"/>
      <c r="R12361"/>
    </row>
    <row r="12362" spans="17:18" x14ac:dyDescent="0.35">
      <c r="Q12362" s="22"/>
      <c r="R12362"/>
    </row>
    <row r="12363" spans="17:18" x14ac:dyDescent="0.35">
      <c r="Q12363" s="22"/>
      <c r="R12363"/>
    </row>
    <row r="12364" spans="17:18" x14ac:dyDescent="0.35">
      <c r="Q12364" s="22"/>
      <c r="R12364"/>
    </row>
    <row r="12365" spans="17:18" x14ac:dyDescent="0.35">
      <c r="Q12365" s="22"/>
      <c r="R12365"/>
    </row>
    <row r="12366" spans="17:18" x14ac:dyDescent="0.35">
      <c r="Q12366" s="22"/>
      <c r="R12366"/>
    </row>
    <row r="12367" spans="17:18" x14ac:dyDescent="0.35">
      <c r="Q12367" s="22"/>
      <c r="R12367"/>
    </row>
    <row r="12368" spans="17:18" x14ac:dyDescent="0.35">
      <c r="Q12368" s="22"/>
      <c r="R12368"/>
    </row>
    <row r="12369" spans="17:18" x14ac:dyDescent="0.35">
      <c r="Q12369" s="22"/>
      <c r="R12369"/>
    </row>
    <row r="12370" spans="17:18" x14ac:dyDescent="0.35">
      <c r="Q12370" s="22"/>
      <c r="R12370"/>
    </row>
    <row r="12371" spans="17:18" x14ac:dyDescent="0.35">
      <c r="Q12371" s="22"/>
      <c r="R12371"/>
    </row>
    <row r="12372" spans="17:18" x14ac:dyDescent="0.35">
      <c r="Q12372" s="22"/>
      <c r="R12372"/>
    </row>
    <row r="12373" spans="17:18" x14ac:dyDescent="0.35">
      <c r="Q12373" s="22"/>
      <c r="R12373"/>
    </row>
    <row r="12374" spans="17:18" x14ac:dyDescent="0.35">
      <c r="Q12374" s="22"/>
      <c r="R12374"/>
    </row>
    <row r="12375" spans="17:18" x14ac:dyDescent="0.35">
      <c r="Q12375" s="22"/>
      <c r="R12375"/>
    </row>
    <row r="12376" spans="17:18" x14ac:dyDescent="0.35">
      <c r="Q12376" s="22"/>
      <c r="R12376"/>
    </row>
    <row r="12377" spans="17:18" x14ac:dyDescent="0.35">
      <c r="Q12377" s="22"/>
      <c r="R12377"/>
    </row>
    <row r="12378" spans="17:18" x14ac:dyDescent="0.35">
      <c r="Q12378" s="22"/>
      <c r="R12378"/>
    </row>
    <row r="12379" spans="17:18" x14ac:dyDescent="0.35">
      <c r="Q12379" s="22"/>
      <c r="R12379"/>
    </row>
    <row r="12380" spans="17:18" x14ac:dyDescent="0.35">
      <c r="Q12380" s="22"/>
      <c r="R12380"/>
    </row>
    <row r="12381" spans="17:18" x14ac:dyDescent="0.35">
      <c r="Q12381" s="22"/>
      <c r="R12381"/>
    </row>
    <row r="12382" spans="17:18" x14ac:dyDescent="0.35">
      <c r="Q12382" s="22"/>
      <c r="R12382"/>
    </row>
    <row r="12383" spans="17:18" x14ac:dyDescent="0.35">
      <c r="Q12383" s="22"/>
      <c r="R12383"/>
    </row>
    <row r="12384" spans="17:18" x14ac:dyDescent="0.35">
      <c r="Q12384" s="22"/>
      <c r="R12384"/>
    </row>
    <row r="12385" spans="17:18" x14ac:dyDescent="0.35">
      <c r="Q12385" s="22"/>
      <c r="R12385"/>
    </row>
    <row r="12386" spans="17:18" x14ac:dyDescent="0.35">
      <c r="Q12386" s="22"/>
      <c r="R12386"/>
    </row>
    <row r="12387" spans="17:18" x14ac:dyDescent="0.35">
      <c r="Q12387" s="22"/>
      <c r="R12387"/>
    </row>
    <row r="12388" spans="17:18" x14ac:dyDescent="0.35">
      <c r="Q12388" s="22"/>
      <c r="R12388"/>
    </row>
    <row r="12389" spans="17:18" x14ac:dyDescent="0.35">
      <c r="Q12389" s="22"/>
      <c r="R12389"/>
    </row>
    <row r="12390" spans="17:18" x14ac:dyDescent="0.35">
      <c r="Q12390" s="22"/>
      <c r="R12390"/>
    </row>
    <row r="12391" spans="17:18" x14ac:dyDescent="0.35">
      <c r="Q12391" s="22"/>
      <c r="R12391"/>
    </row>
    <row r="12392" spans="17:18" x14ac:dyDescent="0.35">
      <c r="Q12392" s="22"/>
      <c r="R12392"/>
    </row>
    <row r="12393" spans="17:18" x14ac:dyDescent="0.35">
      <c r="Q12393" s="22"/>
      <c r="R12393"/>
    </row>
    <row r="12394" spans="17:18" x14ac:dyDescent="0.35">
      <c r="Q12394" s="22"/>
      <c r="R12394"/>
    </row>
    <row r="12395" spans="17:18" x14ac:dyDescent="0.35">
      <c r="Q12395" s="22"/>
      <c r="R12395"/>
    </row>
    <row r="12396" spans="17:18" x14ac:dyDescent="0.35">
      <c r="Q12396" s="22"/>
      <c r="R12396"/>
    </row>
    <row r="12397" spans="17:18" x14ac:dyDescent="0.35">
      <c r="Q12397" s="22"/>
      <c r="R12397"/>
    </row>
    <row r="12398" spans="17:18" x14ac:dyDescent="0.35">
      <c r="Q12398" s="22"/>
      <c r="R12398"/>
    </row>
    <row r="12399" spans="17:18" x14ac:dyDescent="0.35">
      <c r="Q12399" s="22"/>
      <c r="R12399"/>
    </row>
    <row r="12400" spans="17:18" x14ac:dyDescent="0.35">
      <c r="Q12400" s="22"/>
      <c r="R12400"/>
    </row>
    <row r="12401" spans="17:18" x14ac:dyDescent="0.35">
      <c r="Q12401" s="22"/>
      <c r="R12401"/>
    </row>
    <row r="12402" spans="17:18" x14ac:dyDescent="0.35">
      <c r="Q12402" s="22"/>
      <c r="R12402"/>
    </row>
    <row r="12403" spans="17:18" x14ac:dyDescent="0.35">
      <c r="Q12403" s="22"/>
      <c r="R12403"/>
    </row>
    <row r="12404" spans="17:18" x14ac:dyDescent="0.35">
      <c r="Q12404" s="22"/>
      <c r="R12404"/>
    </row>
    <row r="12405" spans="17:18" x14ac:dyDescent="0.35">
      <c r="Q12405" s="22"/>
      <c r="R12405"/>
    </row>
    <row r="12406" spans="17:18" x14ac:dyDescent="0.35">
      <c r="Q12406" s="22"/>
      <c r="R12406"/>
    </row>
    <row r="12407" spans="17:18" x14ac:dyDescent="0.35">
      <c r="Q12407" s="22"/>
      <c r="R12407"/>
    </row>
    <row r="12408" spans="17:18" x14ac:dyDescent="0.35">
      <c r="Q12408" s="22"/>
      <c r="R12408"/>
    </row>
    <row r="12409" spans="17:18" x14ac:dyDescent="0.35">
      <c r="Q12409" s="22"/>
      <c r="R12409"/>
    </row>
    <row r="12410" spans="17:18" x14ac:dyDescent="0.35">
      <c r="Q12410" s="22"/>
      <c r="R12410"/>
    </row>
    <row r="12411" spans="17:18" x14ac:dyDescent="0.35">
      <c r="Q12411" s="22"/>
      <c r="R12411"/>
    </row>
    <row r="12412" spans="17:18" x14ac:dyDescent="0.35">
      <c r="Q12412" s="22"/>
      <c r="R12412"/>
    </row>
    <row r="12413" spans="17:18" x14ac:dyDescent="0.35">
      <c r="Q12413" s="22"/>
      <c r="R12413"/>
    </row>
    <row r="12414" spans="17:18" x14ac:dyDescent="0.35">
      <c r="Q12414" s="22"/>
      <c r="R12414"/>
    </row>
    <row r="12415" spans="17:18" x14ac:dyDescent="0.35">
      <c r="Q12415" s="22"/>
      <c r="R12415"/>
    </row>
    <row r="12416" spans="17:18" x14ac:dyDescent="0.35">
      <c r="Q12416" s="22"/>
      <c r="R12416"/>
    </row>
    <row r="12417" spans="17:18" x14ac:dyDescent="0.35">
      <c r="Q12417" s="22"/>
      <c r="R12417"/>
    </row>
    <row r="12418" spans="17:18" x14ac:dyDescent="0.35">
      <c r="Q12418" s="22"/>
      <c r="R12418"/>
    </row>
    <row r="12419" spans="17:18" x14ac:dyDescent="0.35">
      <c r="Q12419" s="22"/>
      <c r="R12419"/>
    </row>
    <row r="12420" spans="17:18" x14ac:dyDescent="0.35">
      <c r="Q12420" s="22"/>
      <c r="R12420"/>
    </row>
    <row r="12421" spans="17:18" x14ac:dyDescent="0.35">
      <c r="Q12421" s="22"/>
      <c r="R12421"/>
    </row>
    <row r="12422" spans="17:18" x14ac:dyDescent="0.35">
      <c r="Q12422" s="22"/>
      <c r="R12422"/>
    </row>
    <row r="12423" spans="17:18" x14ac:dyDescent="0.35">
      <c r="Q12423" s="22"/>
      <c r="R12423"/>
    </row>
    <row r="12424" spans="17:18" x14ac:dyDescent="0.35">
      <c r="Q12424" s="22"/>
      <c r="R12424"/>
    </row>
    <row r="12425" spans="17:18" x14ac:dyDescent="0.35">
      <c r="Q12425" s="22"/>
      <c r="R12425"/>
    </row>
    <row r="12426" spans="17:18" x14ac:dyDescent="0.35">
      <c r="Q12426" s="22"/>
      <c r="R12426"/>
    </row>
    <row r="12427" spans="17:18" x14ac:dyDescent="0.35">
      <c r="Q12427" s="22"/>
      <c r="R12427"/>
    </row>
    <row r="12428" spans="17:18" x14ac:dyDescent="0.35">
      <c r="Q12428" s="22"/>
      <c r="R12428"/>
    </row>
    <row r="12429" spans="17:18" x14ac:dyDescent="0.35">
      <c r="Q12429" s="22"/>
      <c r="R12429"/>
    </row>
    <row r="12430" spans="17:18" x14ac:dyDescent="0.35">
      <c r="Q12430" s="22"/>
      <c r="R12430"/>
    </row>
    <row r="12431" spans="17:18" x14ac:dyDescent="0.35">
      <c r="Q12431" s="22"/>
      <c r="R12431"/>
    </row>
    <row r="12432" spans="17:18" x14ac:dyDescent="0.35">
      <c r="Q12432" s="22"/>
      <c r="R12432"/>
    </row>
    <row r="12433" spans="17:18" x14ac:dyDescent="0.35">
      <c r="Q12433" s="22"/>
      <c r="R12433"/>
    </row>
    <row r="12434" spans="17:18" x14ac:dyDescent="0.35">
      <c r="Q12434" s="22"/>
      <c r="R12434"/>
    </row>
    <row r="12435" spans="17:18" x14ac:dyDescent="0.35">
      <c r="Q12435" s="22"/>
      <c r="R12435"/>
    </row>
    <row r="12436" spans="17:18" x14ac:dyDescent="0.35">
      <c r="Q12436" s="22"/>
      <c r="R12436"/>
    </row>
    <row r="12437" spans="17:18" x14ac:dyDescent="0.35">
      <c r="Q12437" s="22"/>
      <c r="R12437"/>
    </row>
    <row r="12438" spans="17:18" x14ac:dyDescent="0.35">
      <c r="Q12438" s="22"/>
      <c r="R12438"/>
    </row>
    <row r="12439" spans="17:18" x14ac:dyDescent="0.35">
      <c r="Q12439" s="22"/>
      <c r="R12439"/>
    </row>
    <row r="12440" spans="17:18" x14ac:dyDescent="0.35">
      <c r="Q12440" s="22"/>
      <c r="R12440"/>
    </row>
    <row r="12441" spans="17:18" x14ac:dyDescent="0.35">
      <c r="Q12441" s="22"/>
      <c r="R12441"/>
    </row>
    <row r="12442" spans="17:18" x14ac:dyDescent="0.35">
      <c r="Q12442" s="22"/>
      <c r="R12442"/>
    </row>
    <row r="12443" spans="17:18" x14ac:dyDescent="0.35">
      <c r="Q12443" s="22"/>
      <c r="R12443"/>
    </row>
    <row r="12444" spans="17:18" x14ac:dyDescent="0.35">
      <c r="Q12444" s="22"/>
      <c r="R12444"/>
    </row>
    <row r="12445" spans="17:18" x14ac:dyDescent="0.35">
      <c r="Q12445" s="22"/>
      <c r="R12445"/>
    </row>
    <row r="12446" spans="17:18" x14ac:dyDescent="0.35">
      <c r="Q12446" s="22"/>
      <c r="R12446"/>
    </row>
    <row r="12447" spans="17:18" x14ac:dyDescent="0.35">
      <c r="Q12447" s="22"/>
      <c r="R12447"/>
    </row>
    <row r="12448" spans="17:18" x14ac:dyDescent="0.35">
      <c r="Q12448" s="22"/>
      <c r="R12448"/>
    </row>
    <row r="12449" spans="17:18" x14ac:dyDescent="0.35">
      <c r="Q12449" s="22"/>
      <c r="R12449"/>
    </row>
    <row r="12450" spans="17:18" x14ac:dyDescent="0.35">
      <c r="Q12450" s="22"/>
      <c r="R12450"/>
    </row>
    <row r="12451" spans="17:18" x14ac:dyDescent="0.35">
      <c r="Q12451" s="22"/>
      <c r="R12451"/>
    </row>
    <row r="12452" spans="17:18" x14ac:dyDescent="0.35">
      <c r="Q12452" s="22"/>
      <c r="R12452"/>
    </row>
    <row r="12453" spans="17:18" x14ac:dyDescent="0.35">
      <c r="Q12453" s="22"/>
      <c r="R12453"/>
    </row>
    <row r="12454" spans="17:18" x14ac:dyDescent="0.35">
      <c r="Q12454" s="22"/>
      <c r="R12454"/>
    </row>
    <row r="12455" spans="17:18" x14ac:dyDescent="0.35">
      <c r="Q12455" s="22"/>
      <c r="R12455"/>
    </row>
    <row r="12456" spans="17:18" x14ac:dyDescent="0.35">
      <c r="Q12456" s="22"/>
      <c r="R12456"/>
    </row>
    <row r="12457" spans="17:18" x14ac:dyDescent="0.35">
      <c r="Q12457" s="22"/>
      <c r="R12457"/>
    </row>
    <row r="12458" spans="17:18" x14ac:dyDescent="0.35">
      <c r="Q12458" s="22"/>
      <c r="R12458"/>
    </row>
    <row r="12459" spans="17:18" x14ac:dyDescent="0.35">
      <c r="Q12459" s="22"/>
      <c r="R12459"/>
    </row>
    <row r="12460" spans="17:18" x14ac:dyDescent="0.35">
      <c r="Q12460" s="22"/>
      <c r="R12460"/>
    </row>
    <row r="12461" spans="17:18" x14ac:dyDescent="0.35">
      <c r="Q12461" s="22"/>
      <c r="R12461"/>
    </row>
    <row r="12462" spans="17:18" x14ac:dyDescent="0.35">
      <c r="Q12462" s="22"/>
      <c r="R12462"/>
    </row>
    <row r="12463" spans="17:18" x14ac:dyDescent="0.35">
      <c r="Q12463" s="22"/>
      <c r="R12463"/>
    </row>
    <row r="12464" spans="17:18" x14ac:dyDescent="0.35">
      <c r="Q12464" s="22"/>
      <c r="R12464"/>
    </row>
    <row r="12465" spans="17:18" x14ac:dyDescent="0.35">
      <c r="Q12465" s="22"/>
      <c r="R12465"/>
    </row>
    <row r="12466" spans="17:18" x14ac:dyDescent="0.35">
      <c r="Q12466" s="22"/>
      <c r="R12466"/>
    </row>
    <row r="12467" spans="17:18" x14ac:dyDescent="0.35">
      <c r="Q12467" s="22"/>
      <c r="R12467"/>
    </row>
    <row r="12468" spans="17:18" x14ac:dyDescent="0.35">
      <c r="Q12468" s="22"/>
      <c r="R12468"/>
    </row>
    <row r="12469" spans="17:18" x14ac:dyDescent="0.35">
      <c r="Q12469" s="22"/>
      <c r="R12469"/>
    </row>
    <row r="12470" spans="17:18" x14ac:dyDescent="0.35">
      <c r="Q12470" s="22"/>
      <c r="R12470"/>
    </row>
    <row r="12471" spans="17:18" x14ac:dyDescent="0.35">
      <c r="Q12471" s="22"/>
      <c r="R12471"/>
    </row>
    <row r="12472" spans="17:18" x14ac:dyDescent="0.35">
      <c r="Q12472" s="22"/>
      <c r="R12472"/>
    </row>
    <row r="12473" spans="17:18" x14ac:dyDescent="0.35">
      <c r="Q12473" s="22"/>
      <c r="R12473"/>
    </row>
    <row r="12474" spans="17:18" x14ac:dyDescent="0.35">
      <c r="Q12474" s="22"/>
      <c r="R12474"/>
    </row>
    <row r="12475" spans="17:18" x14ac:dyDescent="0.35">
      <c r="Q12475" s="22"/>
      <c r="R12475"/>
    </row>
    <row r="12476" spans="17:18" x14ac:dyDescent="0.35">
      <c r="Q12476" s="22"/>
      <c r="R12476"/>
    </row>
    <row r="12477" spans="17:18" x14ac:dyDescent="0.35">
      <c r="Q12477" s="22"/>
      <c r="R12477"/>
    </row>
    <row r="12478" spans="17:18" x14ac:dyDescent="0.35">
      <c r="Q12478" s="22"/>
      <c r="R12478"/>
    </row>
    <row r="12479" spans="17:18" x14ac:dyDescent="0.35">
      <c r="Q12479" s="22"/>
      <c r="R12479"/>
    </row>
    <row r="12480" spans="17:18" x14ac:dyDescent="0.35">
      <c r="Q12480" s="22"/>
      <c r="R12480"/>
    </row>
    <row r="12481" spans="17:18" x14ac:dyDescent="0.35">
      <c r="Q12481" s="22"/>
      <c r="R12481"/>
    </row>
    <row r="12482" spans="17:18" x14ac:dyDescent="0.35">
      <c r="Q12482" s="22"/>
      <c r="R12482"/>
    </row>
    <row r="12483" spans="17:18" x14ac:dyDescent="0.35">
      <c r="Q12483" s="22"/>
      <c r="R12483"/>
    </row>
    <row r="12484" spans="17:18" x14ac:dyDescent="0.35">
      <c r="Q12484" s="22"/>
      <c r="R12484"/>
    </row>
    <row r="12485" spans="17:18" x14ac:dyDescent="0.35">
      <c r="Q12485" s="22"/>
      <c r="R12485"/>
    </row>
    <row r="12486" spans="17:18" x14ac:dyDescent="0.35">
      <c r="Q12486" s="22"/>
      <c r="R12486"/>
    </row>
    <row r="12487" spans="17:18" x14ac:dyDescent="0.35">
      <c r="Q12487" s="22"/>
      <c r="R12487"/>
    </row>
    <row r="12488" spans="17:18" x14ac:dyDescent="0.35">
      <c r="Q12488" s="22"/>
      <c r="R12488"/>
    </row>
    <row r="12489" spans="17:18" x14ac:dyDescent="0.35">
      <c r="Q12489" s="22"/>
      <c r="R12489"/>
    </row>
    <row r="12490" spans="17:18" x14ac:dyDescent="0.35">
      <c r="Q12490" s="22"/>
      <c r="R12490"/>
    </row>
    <row r="12491" spans="17:18" x14ac:dyDescent="0.35">
      <c r="Q12491" s="22"/>
      <c r="R12491"/>
    </row>
    <row r="12492" spans="17:18" x14ac:dyDescent="0.35">
      <c r="Q12492" s="22"/>
      <c r="R12492"/>
    </row>
    <row r="12493" spans="17:18" x14ac:dyDescent="0.35">
      <c r="Q12493" s="22"/>
      <c r="R12493"/>
    </row>
    <row r="12494" spans="17:18" x14ac:dyDescent="0.35">
      <c r="Q12494" s="22"/>
      <c r="R12494"/>
    </row>
    <row r="12495" spans="17:18" x14ac:dyDescent="0.35">
      <c r="Q12495" s="22"/>
      <c r="R12495"/>
    </row>
    <row r="12496" spans="17:18" x14ac:dyDescent="0.35">
      <c r="Q12496" s="22"/>
      <c r="R12496"/>
    </row>
    <row r="12497" spans="17:18" x14ac:dyDescent="0.35">
      <c r="Q12497" s="22"/>
      <c r="R12497"/>
    </row>
    <row r="12498" spans="17:18" x14ac:dyDescent="0.35">
      <c r="Q12498" s="22"/>
      <c r="R12498"/>
    </row>
    <row r="12499" spans="17:18" x14ac:dyDescent="0.35">
      <c r="Q12499" s="22"/>
      <c r="R12499"/>
    </row>
    <row r="12500" spans="17:18" x14ac:dyDescent="0.35">
      <c r="Q12500" s="22"/>
      <c r="R12500"/>
    </row>
    <row r="12501" spans="17:18" x14ac:dyDescent="0.35">
      <c r="Q12501" s="22"/>
      <c r="R12501"/>
    </row>
    <row r="12502" spans="17:18" x14ac:dyDescent="0.35">
      <c r="Q12502" s="22"/>
      <c r="R12502"/>
    </row>
    <row r="12503" spans="17:18" x14ac:dyDescent="0.35">
      <c r="Q12503" s="22"/>
      <c r="R12503"/>
    </row>
    <row r="12504" spans="17:18" x14ac:dyDescent="0.35">
      <c r="Q12504" s="22"/>
      <c r="R12504"/>
    </row>
    <row r="12505" spans="17:18" x14ac:dyDescent="0.35">
      <c r="Q12505" s="22"/>
      <c r="R12505"/>
    </row>
    <row r="12506" spans="17:18" x14ac:dyDescent="0.35">
      <c r="Q12506" s="22"/>
      <c r="R12506"/>
    </row>
    <row r="12507" spans="17:18" x14ac:dyDescent="0.35">
      <c r="Q12507" s="22"/>
      <c r="R12507"/>
    </row>
    <row r="12508" spans="17:18" x14ac:dyDescent="0.35">
      <c r="Q12508" s="22"/>
      <c r="R12508"/>
    </row>
    <row r="12509" spans="17:18" x14ac:dyDescent="0.35">
      <c r="Q12509" s="22"/>
      <c r="R12509"/>
    </row>
    <row r="12510" spans="17:18" x14ac:dyDescent="0.35">
      <c r="Q12510" s="22"/>
      <c r="R12510"/>
    </row>
    <row r="12511" spans="17:18" x14ac:dyDescent="0.35">
      <c r="Q12511" s="22"/>
      <c r="R12511"/>
    </row>
    <row r="12512" spans="17:18" x14ac:dyDescent="0.35">
      <c r="Q12512" s="22"/>
      <c r="R12512"/>
    </row>
    <row r="12513" spans="17:18" x14ac:dyDescent="0.35">
      <c r="Q12513" s="22"/>
      <c r="R12513"/>
    </row>
    <row r="12514" spans="17:18" x14ac:dyDescent="0.35">
      <c r="Q12514" s="22"/>
      <c r="R12514"/>
    </row>
    <row r="12515" spans="17:18" x14ac:dyDescent="0.35">
      <c r="Q12515" s="22"/>
      <c r="R12515"/>
    </row>
    <row r="12516" spans="17:18" x14ac:dyDescent="0.35">
      <c r="Q12516" s="22"/>
      <c r="R12516"/>
    </row>
    <row r="12517" spans="17:18" x14ac:dyDescent="0.35">
      <c r="Q12517" s="22"/>
      <c r="R12517"/>
    </row>
    <row r="12518" spans="17:18" x14ac:dyDescent="0.35">
      <c r="Q12518" s="22"/>
      <c r="R12518"/>
    </row>
    <row r="12519" spans="17:18" x14ac:dyDescent="0.35">
      <c r="Q12519" s="22"/>
      <c r="R12519"/>
    </row>
    <row r="12520" spans="17:18" x14ac:dyDescent="0.35">
      <c r="Q12520" s="22"/>
      <c r="R12520"/>
    </row>
    <row r="12521" spans="17:18" x14ac:dyDescent="0.35">
      <c r="Q12521" s="22"/>
      <c r="R12521"/>
    </row>
    <row r="12522" spans="17:18" x14ac:dyDescent="0.35">
      <c r="Q12522" s="22"/>
      <c r="R12522"/>
    </row>
    <row r="12523" spans="17:18" x14ac:dyDescent="0.35">
      <c r="Q12523" s="22"/>
      <c r="R12523"/>
    </row>
    <row r="12524" spans="17:18" x14ac:dyDescent="0.35">
      <c r="Q12524" s="22"/>
      <c r="R12524"/>
    </row>
    <row r="12525" spans="17:18" x14ac:dyDescent="0.35">
      <c r="Q12525" s="22"/>
      <c r="R12525"/>
    </row>
    <row r="12526" spans="17:18" x14ac:dyDescent="0.35">
      <c r="Q12526" s="22"/>
      <c r="R12526"/>
    </row>
    <row r="12527" spans="17:18" x14ac:dyDescent="0.35">
      <c r="Q12527" s="22"/>
      <c r="R12527"/>
    </row>
    <row r="12528" spans="17:18" x14ac:dyDescent="0.35">
      <c r="Q12528" s="22"/>
      <c r="R12528"/>
    </row>
    <row r="12529" spans="17:18" x14ac:dyDescent="0.35">
      <c r="Q12529" s="22"/>
      <c r="R12529"/>
    </row>
    <row r="12530" spans="17:18" x14ac:dyDescent="0.35">
      <c r="Q12530" s="22"/>
      <c r="R12530"/>
    </row>
    <row r="12531" spans="17:18" x14ac:dyDescent="0.35">
      <c r="Q12531" s="22"/>
      <c r="R12531"/>
    </row>
    <row r="12532" spans="17:18" x14ac:dyDescent="0.35">
      <c r="Q12532" s="22"/>
      <c r="R12532"/>
    </row>
    <row r="12533" spans="17:18" x14ac:dyDescent="0.35">
      <c r="Q12533" s="22"/>
      <c r="R12533"/>
    </row>
    <row r="12534" spans="17:18" x14ac:dyDescent="0.35">
      <c r="Q12534" s="22"/>
      <c r="R12534"/>
    </row>
    <row r="12535" spans="17:18" x14ac:dyDescent="0.35">
      <c r="Q12535" s="22"/>
      <c r="R12535"/>
    </row>
    <row r="12536" spans="17:18" x14ac:dyDescent="0.35">
      <c r="Q12536" s="22"/>
      <c r="R12536"/>
    </row>
    <row r="12537" spans="17:18" x14ac:dyDescent="0.35">
      <c r="Q12537" s="22"/>
      <c r="R12537"/>
    </row>
    <row r="12538" spans="17:18" x14ac:dyDescent="0.35">
      <c r="Q12538" s="22"/>
      <c r="R12538"/>
    </row>
    <row r="12539" spans="17:18" x14ac:dyDescent="0.35">
      <c r="Q12539" s="22"/>
      <c r="R12539"/>
    </row>
    <row r="12540" spans="17:18" x14ac:dyDescent="0.35">
      <c r="Q12540" s="22"/>
      <c r="R12540"/>
    </row>
    <row r="12541" spans="17:18" x14ac:dyDescent="0.35">
      <c r="Q12541" s="22"/>
      <c r="R12541"/>
    </row>
    <row r="12542" spans="17:18" x14ac:dyDescent="0.35">
      <c r="Q12542" s="22"/>
      <c r="R12542"/>
    </row>
    <row r="12543" spans="17:18" x14ac:dyDescent="0.35">
      <c r="Q12543" s="22"/>
      <c r="R12543"/>
    </row>
    <row r="12544" spans="17:18" x14ac:dyDescent="0.35">
      <c r="Q12544" s="22"/>
      <c r="R12544"/>
    </row>
    <row r="12545" spans="17:18" x14ac:dyDescent="0.35">
      <c r="Q12545" s="22"/>
      <c r="R12545"/>
    </row>
    <row r="12546" spans="17:18" x14ac:dyDescent="0.35">
      <c r="Q12546" s="22"/>
      <c r="R12546"/>
    </row>
    <row r="12547" spans="17:18" x14ac:dyDescent="0.35">
      <c r="Q12547" s="22"/>
      <c r="R12547"/>
    </row>
    <row r="12548" spans="17:18" x14ac:dyDescent="0.35">
      <c r="Q12548" s="22"/>
      <c r="R12548"/>
    </row>
    <row r="12549" spans="17:18" x14ac:dyDescent="0.35">
      <c r="Q12549" s="22"/>
      <c r="R12549"/>
    </row>
    <row r="12550" spans="17:18" x14ac:dyDescent="0.35">
      <c r="Q12550" s="22"/>
      <c r="R12550"/>
    </row>
    <row r="12551" spans="17:18" x14ac:dyDescent="0.35">
      <c r="Q12551" s="22"/>
      <c r="R12551"/>
    </row>
    <row r="12552" spans="17:18" x14ac:dyDescent="0.35">
      <c r="Q12552" s="22"/>
      <c r="R12552"/>
    </row>
    <row r="12553" spans="17:18" x14ac:dyDescent="0.35">
      <c r="Q12553" s="22"/>
      <c r="R12553"/>
    </row>
    <row r="12554" spans="17:18" x14ac:dyDescent="0.35">
      <c r="Q12554" s="22"/>
      <c r="R12554"/>
    </row>
    <row r="12555" spans="17:18" x14ac:dyDescent="0.35">
      <c r="Q12555" s="22"/>
      <c r="R12555"/>
    </row>
    <row r="12556" spans="17:18" x14ac:dyDescent="0.35">
      <c r="Q12556" s="22"/>
      <c r="R12556"/>
    </row>
    <row r="12557" spans="17:18" x14ac:dyDescent="0.35">
      <c r="Q12557" s="22"/>
      <c r="R12557"/>
    </row>
    <row r="12558" spans="17:18" x14ac:dyDescent="0.35">
      <c r="Q12558" s="22"/>
      <c r="R12558"/>
    </row>
    <row r="12559" spans="17:18" x14ac:dyDescent="0.35">
      <c r="Q12559" s="22"/>
      <c r="R12559"/>
    </row>
    <row r="12560" spans="17:18" x14ac:dyDescent="0.35">
      <c r="Q12560" s="22"/>
      <c r="R12560"/>
    </row>
    <row r="12561" spans="17:18" x14ac:dyDescent="0.35">
      <c r="Q12561" s="22"/>
      <c r="R12561"/>
    </row>
    <row r="12562" spans="17:18" x14ac:dyDescent="0.35">
      <c r="Q12562" s="22"/>
      <c r="R12562"/>
    </row>
    <row r="12563" spans="17:18" x14ac:dyDescent="0.35">
      <c r="Q12563" s="22"/>
      <c r="R12563"/>
    </row>
    <row r="12564" spans="17:18" x14ac:dyDescent="0.35">
      <c r="Q12564" s="22"/>
      <c r="R12564"/>
    </row>
    <row r="12565" spans="17:18" x14ac:dyDescent="0.35">
      <c r="Q12565" s="22"/>
      <c r="R12565"/>
    </row>
    <row r="12566" spans="17:18" x14ac:dyDescent="0.35">
      <c r="Q12566" s="22"/>
      <c r="R12566"/>
    </row>
    <row r="12567" spans="17:18" x14ac:dyDescent="0.35">
      <c r="Q12567" s="22"/>
      <c r="R12567"/>
    </row>
    <row r="12568" spans="17:18" x14ac:dyDescent="0.35">
      <c r="Q12568" s="22"/>
      <c r="R12568"/>
    </row>
    <row r="12569" spans="17:18" x14ac:dyDescent="0.35">
      <c r="Q12569" s="22"/>
      <c r="R12569"/>
    </row>
    <row r="12570" spans="17:18" x14ac:dyDescent="0.35">
      <c r="Q12570" s="22"/>
      <c r="R12570"/>
    </row>
    <row r="12571" spans="17:18" x14ac:dyDescent="0.35">
      <c r="Q12571" s="22"/>
      <c r="R12571"/>
    </row>
    <row r="12572" spans="17:18" x14ac:dyDescent="0.35">
      <c r="Q12572" s="22"/>
      <c r="R12572"/>
    </row>
    <row r="12573" spans="17:18" x14ac:dyDescent="0.35">
      <c r="Q12573" s="22"/>
      <c r="R12573"/>
    </row>
    <row r="12574" spans="17:18" x14ac:dyDescent="0.35">
      <c r="Q12574" s="22"/>
      <c r="R12574"/>
    </row>
    <row r="12575" spans="17:18" x14ac:dyDescent="0.35">
      <c r="Q12575" s="22"/>
      <c r="R12575"/>
    </row>
    <row r="12576" spans="17:18" x14ac:dyDescent="0.35">
      <c r="Q12576" s="22"/>
      <c r="R12576"/>
    </row>
    <row r="12577" spans="17:18" x14ac:dyDescent="0.35">
      <c r="Q12577" s="22"/>
      <c r="R12577"/>
    </row>
    <row r="12578" spans="17:18" x14ac:dyDescent="0.35">
      <c r="Q12578" s="22"/>
      <c r="R12578"/>
    </row>
    <row r="12579" spans="17:18" x14ac:dyDescent="0.35">
      <c r="Q12579" s="22"/>
      <c r="R12579"/>
    </row>
    <row r="12580" spans="17:18" x14ac:dyDescent="0.35">
      <c r="Q12580" s="22"/>
      <c r="R12580"/>
    </row>
    <row r="12581" spans="17:18" x14ac:dyDescent="0.35">
      <c r="Q12581" s="22"/>
      <c r="R12581"/>
    </row>
    <row r="12582" spans="17:18" x14ac:dyDescent="0.35">
      <c r="Q12582" s="22"/>
      <c r="R12582"/>
    </row>
    <row r="12583" spans="17:18" x14ac:dyDescent="0.35">
      <c r="Q12583" s="22"/>
      <c r="R12583"/>
    </row>
    <row r="12584" spans="17:18" x14ac:dyDescent="0.35">
      <c r="Q12584" s="22"/>
      <c r="R12584"/>
    </row>
    <row r="12585" spans="17:18" x14ac:dyDescent="0.35">
      <c r="Q12585" s="22"/>
      <c r="R12585"/>
    </row>
    <row r="12586" spans="17:18" x14ac:dyDescent="0.35">
      <c r="Q12586" s="22"/>
      <c r="R12586"/>
    </row>
    <row r="12587" spans="17:18" x14ac:dyDescent="0.35">
      <c r="Q12587" s="22"/>
      <c r="R12587"/>
    </row>
    <row r="12588" spans="17:18" x14ac:dyDescent="0.35">
      <c r="Q12588" s="22"/>
      <c r="R12588"/>
    </row>
    <row r="12589" spans="17:18" x14ac:dyDescent="0.35">
      <c r="Q12589" s="22"/>
      <c r="R12589"/>
    </row>
    <row r="12590" spans="17:18" x14ac:dyDescent="0.35">
      <c r="Q12590" s="22"/>
      <c r="R12590"/>
    </row>
    <row r="12591" spans="17:18" x14ac:dyDescent="0.35">
      <c r="Q12591" s="22"/>
      <c r="R12591"/>
    </row>
    <row r="12592" spans="17:18" x14ac:dyDescent="0.35">
      <c r="Q12592" s="22"/>
      <c r="R12592"/>
    </row>
    <row r="12593" spans="17:18" x14ac:dyDescent="0.35">
      <c r="Q12593" s="22"/>
      <c r="R12593"/>
    </row>
    <row r="12594" spans="17:18" x14ac:dyDescent="0.35">
      <c r="Q12594" s="22"/>
      <c r="R12594"/>
    </row>
    <row r="12595" spans="17:18" x14ac:dyDescent="0.35">
      <c r="Q12595" s="22"/>
      <c r="R12595"/>
    </row>
    <row r="12596" spans="17:18" x14ac:dyDescent="0.35">
      <c r="Q12596" s="22"/>
      <c r="R12596"/>
    </row>
    <row r="12597" spans="17:18" x14ac:dyDescent="0.35">
      <c r="Q12597" s="22"/>
      <c r="R12597"/>
    </row>
    <row r="12598" spans="17:18" x14ac:dyDescent="0.35">
      <c r="Q12598" s="22"/>
      <c r="R12598"/>
    </row>
    <row r="12599" spans="17:18" x14ac:dyDescent="0.35">
      <c r="Q12599" s="22"/>
      <c r="R12599"/>
    </row>
    <row r="12600" spans="17:18" x14ac:dyDescent="0.35">
      <c r="Q12600" s="22"/>
      <c r="R12600"/>
    </row>
    <row r="12601" spans="17:18" x14ac:dyDescent="0.35">
      <c r="Q12601" s="22"/>
      <c r="R12601"/>
    </row>
    <row r="12602" spans="17:18" x14ac:dyDescent="0.35">
      <c r="Q12602" s="22"/>
      <c r="R12602"/>
    </row>
    <row r="12603" spans="17:18" x14ac:dyDescent="0.35">
      <c r="Q12603" s="22"/>
      <c r="R12603"/>
    </row>
    <row r="12604" spans="17:18" x14ac:dyDescent="0.35">
      <c r="Q12604" s="22"/>
      <c r="R12604"/>
    </row>
    <row r="12605" spans="17:18" x14ac:dyDescent="0.35">
      <c r="Q12605" s="22"/>
      <c r="R12605"/>
    </row>
    <row r="12606" spans="17:18" x14ac:dyDescent="0.35">
      <c r="Q12606" s="22"/>
      <c r="R12606"/>
    </row>
    <row r="12607" spans="17:18" x14ac:dyDescent="0.35">
      <c r="Q12607" s="22"/>
      <c r="R12607"/>
    </row>
    <row r="12608" spans="17:18" x14ac:dyDescent="0.35">
      <c r="Q12608" s="22"/>
      <c r="R12608"/>
    </row>
    <row r="12609" spans="17:18" x14ac:dyDescent="0.35">
      <c r="Q12609" s="22"/>
      <c r="R12609"/>
    </row>
    <row r="12610" spans="17:18" x14ac:dyDescent="0.35">
      <c r="Q12610" s="22"/>
      <c r="R12610"/>
    </row>
    <row r="12611" spans="17:18" x14ac:dyDescent="0.35">
      <c r="Q12611" s="22"/>
      <c r="R12611"/>
    </row>
    <row r="12612" spans="17:18" x14ac:dyDescent="0.35">
      <c r="Q12612" s="22"/>
      <c r="R12612"/>
    </row>
    <row r="12613" spans="17:18" x14ac:dyDescent="0.35">
      <c r="Q12613" s="22"/>
      <c r="R12613"/>
    </row>
    <row r="12614" spans="17:18" x14ac:dyDescent="0.35">
      <c r="Q12614" s="22"/>
      <c r="R12614"/>
    </row>
    <row r="12615" spans="17:18" x14ac:dyDescent="0.35">
      <c r="Q12615" s="22"/>
      <c r="R12615"/>
    </row>
    <row r="12616" spans="17:18" x14ac:dyDescent="0.35">
      <c r="Q12616" s="22"/>
      <c r="R12616"/>
    </row>
    <row r="12617" spans="17:18" x14ac:dyDescent="0.35">
      <c r="Q12617" s="22"/>
      <c r="R12617"/>
    </row>
    <row r="12618" spans="17:18" x14ac:dyDescent="0.35">
      <c r="Q12618" s="22"/>
      <c r="R12618"/>
    </row>
    <row r="12619" spans="17:18" x14ac:dyDescent="0.35">
      <c r="Q12619" s="22"/>
      <c r="R12619"/>
    </row>
    <row r="12620" spans="17:18" x14ac:dyDescent="0.35">
      <c r="Q12620" s="22"/>
      <c r="R12620"/>
    </row>
    <row r="12621" spans="17:18" x14ac:dyDescent="0.35">
      <c r="Q12621" s="22"/>
      <c r="R12621"/>
    </row>
    <row r="12622" spans="17:18" x14ac:dyDescent="0.35">
      <c r="Q12622" s="22"/>
      <c r="R12622"/>
    </row>
    <row r="12623" spans="17:18" x14ac:dyDescent="0.35">
      <c r="Q12623" s="22"/>
      <c r="R12623"/>
    </row>
    <row r="12624" spans="17:18" x14ac:dyDescent="0.35">
      <c r="Q12624" s="22"/>
      <c r="R12624"/>
    </row>
    <row r="12625" spans="17:18" x14ac:dyDescent="0.35">
      <c r="Q12625" s="22"/>
      <c r="R12625"/>
    </row>
    <row r="12626" spans="17:18" x14ac:dyDescent="0.35">
      <c r="Q12626" s="22"/>
      <c r="R12626"/>
    </row>
    <row r="12627" spans="17:18" x14ac:dyDescent="0.35">
      <c r="Q12627" s="22"/>
      <c r="R12627"/>
    </row>
    <row r="12628" spans="17:18" x14ac:dyDescent="0.35">
      <c r="Q12628" s="22"/>
      <c r="R12628"/>
    </row>
    <row r="12629" spans="17:18" x14ac:dyDescent="0.35">
      <c r="Q12629" s="22"/>
      <c r="R12629"/>
    </row>
    <row r="12630" spans="17:18" x14ac:dyDescent="0.35">
      <c r="Q12630" s="22"/>
      <c r="R12630"/>
    </row>
    <row r="12631" spans="17:18" x14ac:dyDescent="0.35">
      <c r="Q12631" s="22"/>
      <c r="R12631"/>
    </row>
    <row r="12632" spans="17:18" x14ac:dyDescent="0.35">
      <c r="Q12632" s="22"/>
      <c r="R12632"/>
    </row>
    <row r="12633" spans="17:18" x14ac:dyDescent="0.35">
      <c r="Q12633" s="22"/>
      <c r="R12633"/>
    </row>
    <row r="12634" spans="17:18" x14ac:dyDescent="0.35">
      <c r="Q12634" s="22"/>
      <c r="R12634"/>
    </row>
    <row r="12635" spans="17:18" x14ac:dyDescent="0.35">
      <c r="Q12635" s="22"/>
      <c r="R12635"/>
    </row>
    <row r="12636" spans="17:18" x14ac:dyDescent="0.35">
      <c r="Q12636" s="22"/>
      <c r="R12636"/>
    </row>
    <row r="12637" spans="17:18" x14ac:dyDescent="0.35">
      <c r="Q12637" s="22"/>
      <c r="R12637"/>
    </row>
    <row r="12638" spans="17:18" x14ac:dyDescent="0.35">
      <c r="Q12638" s="22"/>
      <c r="R12638"/>
    </row>
    <row r="12639" spans="17:18" x14ac:dyDescent="0.35">
      <c r="Q12639" s="22"/>
      <c r="R12639"/>
    </row>
    <row r="12640" spans="17:18" x14ac:dyDescent="0.35">
      <c r="Q12640" s="22"/>
      <c r="R12640"/>
    </row>
    <row r="12641" spans="17:18" x14ac:dyDescent="0.35">
      <c r="Q12641" s="22"/>
      <c r="R12641"/>
    </row>
    <row r="12642" spans="17:18" x14ac:dyDescent="0.35">
      <c r="Q12642" s="22"/>
      <c r="R12642"/>
    </row>
    <row r="12643" spans="17:18" x14ac:dyDescent="0.35">
      <c r="Q12643" s="22"/>
      <c r="R12643"/>
    </row>
    <row r="12644" spans="17:18" x14ac:dyDescent="0.35">
      <c r="Q12644" s="22"/>
      <c r="R12644"/>
    </row>
    <row r="12645" spans="17:18" x14ac:dyDescent="0.35">
      <c r="Q12645" s="22"/>
      <c r="R12645"/>
    </row>
    <row r="12646" spans="17:18" x14ac:dyDescent="0.35">
      <c r="Q12646" s="22"/>
      <c r="R12646"/>
    </row>
    <row r="12647" spans="17:18" x14ac:dyDescent="0.35">
      <c r="Q12647" s="22"/>
      <c r="R12647"/>
    </row>
    <row r="12648" spans="17:18" x14ac:dyDescent="0.35">
      <c r="Q12648" s="22"/>
      <c r="R12648"/>
    </row>
    <row r="12649" spans="17:18" x14ac:dyDescent="0.35">
      <c r="Q12649" s="22"/>
      <c r="R12649"/>
    </row>
    <row r="12650" spans="17:18" x14ac:dyDescent="0.35">
      <c r="Q12650" s="22"/>
      <c r="R12650"/>
    </row>
    <row r="12651" spans="17:18" x14ac:dyDescent="0.35">
      <c r="Q12651" s="22"/>
      <c r="R12651"/>
    </row>
    <row r="12652" spans="17:18" x14ac:dyDescent="0.35">
      <c r="Q12652" s="22"/>
      <c r="R12652"/>
    </row>
    <row r="12653" spans="17:18" x14ac:dyDescent="0.35">
      <c r="Q12653" s="22"/>
      <c r="R12653"/>
    </row>
    <row r="12654" spans="17:18" x14ac:dyDescent="0.35">
      <c r="Q12654" s="22"/>
      <c r="R12654"/>
    </row>
    <row r="12655" spans="17:18" x14ac:dyDescent="0.35">
      <c r="Q12655" s="22"/>
      <c r="R12655"/>
    </row>
    <row r="12656" spans="17:18" x14ac:dyDescent="0.35">
      <c r="Q12656" s="22"/>
      <c r="R12656"/>
    </row>
    <row r="12657" spans="17:18" x14ac:dyDescent="0.35">
      <c r="Q12657" s="22"/>
      <c r="R12657"/>
    </row>
    <row r="12658" spans="17:18" x14ac:dyDescent="0.35">
      <c r="Q12658" s="22"/>
      <c r="R12658"/>
    </row>
    <row r="12659" spans="17:18" x14ac:dyDescent="0.35">
      <c r="Q12659" s="22"/>
      <c r="R12659"/>
    </row>
    <row r="12660" spans="17:18" x14ac:dyDescent="0.35">
      <c r="Q12660" s="22"/>
      <c r="R12660"/>
    </row>
    <row r="12661" spans="17:18" x14ac:dyDescent="0.35">
      <c r="Q12661" s="22"/>
      <c r="R12661"/>
    </row>
    <row r="12662" spans="17:18" x14ac:dyDescent="0.35">
      <c r="Q12662" s="22"/>
      <c r="R12662"/>
    </row>
    <row r="12663" spans="17:18" x14ac:dyDescent="0.35">
      <c r="Q12663" s="22"/>
      <c r="R12663"/>
    </row>
    <row r="12664" spans="17:18" x14ac:dyDescent="0.35">
      <c r="Q12664" s="22"/>
      <c r="R12664"/>
    </row>
    <row r="12665" spans="17:18" x14ac:dyDescent="0.35">
      <c r="Q12665" s="22"/>
      <c r="R12665"/>
    </row>
    <row r="12666" spans="17:18" x14ac:dyDescent="0.35">
      <c r="Q12666" s="22"/>
      <c r="R12666"/>
    </row>
    <row r="12667" spans="17:18" x14ac:dyDescent="0.35">
      <c r="Q12667" s="22"/>
      <c r="R12667"/>
    </row>
    <row r="12668" spans="17:18" x14ac:dyDescent="0.35">
      <c r="Q12668" s="22"/>
      <c r="R12668"/>
    </row>
    <row r="12669" spans="17:18" x14ac:dyDescent="0.35">
      <c r="Q12669" s="22"/>
      <c r="R12669"/>
    </row>
    <row r="12670" spans="17:18" x14ac:dyDescent="0.35">
      <c r="Q12670" s="22"/>
      <c r="R12670"/>
    </row>
    <row r="12671" spans="17:18" x14ac:dyDescent="0.35">
      <c r="Q12671" s="22"/>
      <c r="R12671"/>
    </row>
    <row r="12672" spans="17:18" x14ac:dyDescent="0.35">
      <c r="Q12672" s="22"/>
      <c r="R12672"/>
    </row>
    <row r="12673" spans="17:18" x14ac:dyDescent="0.35">
      <c r="Q12673" s="22"/>
      <c r="R12673"/>
    </row>
    <row r="12674" spans="17:18" x14ac:dyDescent="0.35">
      <c r="Q12674" s="22"/>
      <c r="R12674"/>
    </row>
    <row r="12675" spans="17:18" x14ac:dyDescent="0.35">
      <c r="Q12675" s="22"/>
      <c r="R12675"/>
    </row>
    <row r="12676" spans="17:18" x14ac:dyDescent="0.35">
      <c r="Q12676" s="22"/>
      <c r="R12676"/>
    </row>
    <row r="12677" spans="17:18" x14ac:dyDescent="0.35">
      <c r="Q12677" s="22"/>
      <c r="R12677"/>
    </row>
    <row r="12678" spans="17:18" x14ac:dyDescent="0.35">
      <c r="Q12678" s="22"/>
      <c r="R12678"/>
    </row>
    <row r="12679" spans="17:18" x14ac:dyDescent="0.35">
      <c r="Q12679" s="22"/>
      <c r="R12679"/>
    </row>
    <row r="12680" spans="17:18" x14ac:dyDescent="0.35">
      <c r="Q12680" s="22"/>
      <c r="R12680"/>
    </row>
    <row r="12681" spans="17:18" x14ac:dyDescent="0.35">
      <c r="Q12681" s="22"/>
      <c r="R12681"/>
    </row>
    <row r="12682" spans="17:18" x14ac:dyDescent="0.35">
      <c r="Q12682" s="22"/>
      <c r="R12682"/>
    </row>
    <row r="12683" spans="17:18" x14ac:dyDescent="0.35">
      <c r="Q12683" s="22"/>
      <c r="R12683"/>
    </row>
    <row r="12684" spans="17:18" x14ac:dyDescent="0.35">
      <c r="Q12684" s="22"/>
      <c r="R12684"/>
    </row>
    <row r="12685" spans="17:18" x14ac:dyDescent="0.35">
      <c r="Q12685" s="22"/>
      <c r="R12685"/>
    </row>
    <row r="12686" spans="17:18" x14ac:dyDescent="0.35">
      <c r="Q12686" s="22"/>
      <c r="R12686"/>
    </row>
    <row r="12687" spans="17:18" x14ac:dyDescent="0.35">
      <c r="Q12687" s="22"/>
      <c r="R12687"/>
    </row>
    <row r="12688" spans="17:18" x14ac:dyDescent="0.35">
      <c r="Q12688" s="22"/>
      <c r="R12688"/>
    </row>
    <row r="12689" spans="17:18" x14ac:dyDescent="0.35">
      <c r="Q12689" s="22"/>
      <c r="R12689"/>
    </row>
    <row r="12690" spans="17:18" x14ac:dyDescent="0.35">
      <c r="Q12690" s="22"/>
      <c r="R12690"/>
    </row>
    <row r="12691" spans="17:18" x14ac:dyDescent="0.35">
      <c r="Q12691" s="22"/>
      <c r="R12691"/>
    </row>
    <row r="12692" spans="17:18" x14ac:dyDescent="0.35">
      <c r="Q12692" s="22"/>
      <c r="R12692"/>
    </row>
    <row r="12693" spans="17:18" x14ac:dyDescent="0.35">
      <c r="Q12693" s="22"/>
      <c r="R12693"/>
    </row>
    <row r="12694" spans="17:18" x14ac:dyDescent="0.35">
      <c r="Q12694" s="22"/>
      <c r="R12694"/>
    </row>
    <row r="12695" spans="17:18" x14ac:dyDescent="0.35">
      <c r="Q12695" s="22"/>
      <c r="R12695"/>
    </row>
    <row r="12696" spans="17:18" x14ac:dyDescent="0.35">
      <c r="Q12696" s="22"/>
      <c r="R12696"/>
    </row>
    <row r="12697" spans="17:18" x14ac:dyDescent="0.35">
      <c r="Q12697" s="22"/>
      <c r="R12697"/>
    </row>
    <row r="12698" spans="17:18" x14ac:dyDescent="0.35">
      <c r="Q12698" s="22"/>
      <c r="R12698"/>
    </row>
    <row r="12699" spans="17:18" x14ac:dyDescent="0.35">
      <c r="Q12699" s="22"/>
      <c r="R12699"/>
    </row>
    <row r="12700" spans="17:18" x14ac:dyDescent="0.35">
      <c r="Q12700" s="22"/>
      <c r="R12700"/>
    </row>
    <row r="12701" spans="17:18" x14ac:dyDescent="0.35">
      <c r="Q12701" s="22"/>
      <c r="R12701"/>
    </row>
    <row r="12702" spans="17:18" x14ac:dyDescent="0.35">
      <c r="Q12702" s="22"/>
      <c r="R12702"/>
    </row>
    <row r="12703" spans="17:18" x14ac:dyDescent="0.35">
      <c r="Q12703" s="22"/>
      <c r="R12703"/>
    </row>
    <row r="12704" spans="17:18" x14ac:dyDescent="0.35">
      <c r="Q12704" s="22"/>
      <c r="R12704"/>
    </row>
    <row r="12705" spans="17:18" x14ac:dyDescent="0.35">
      <c r="Q12705" s="22"/>
      <c r="R12705"/>
    </row>
    <row r="12706" spans="17:18" x14ac:dyDescent="0.35">
      <c r="Q12706" s="22"/>
      <c r="R12706"/>
    </row>
    <row r="12707" spans="17:18" x14ac:dyDescent="0.35">
      <c r="Q12707" s="22"/>
      <c r="R12707"/>
    </row>
    <row r="12708" spans="17:18" x14ac:dyDescent="0.35">
      <c r="Q12708" s="22"/>
      <c r="R12708"/>
    </row>
    <row r="12709" spans="17:18" x14ac:dyDescent="0.35">
      <c r="Q12709" s="22"/>
      <c r="R12709"/>
    </row>
    <row r="12710" spans="17:18" x14ac:dyDescent="0.35">
      <c r="Q12710" s="22"/>
      <c r="R12710"/>
    </row>
    <row r="12711" spans="17:18" x14ac:dyDescent="0.35">
      <c r="Q12711" s="22"/>
      <c r="R12711"/>
    </row>
    <row r="12712" spans="17:18" x14ac:dyDescent="0.35">
      <c r="Q12712" s="22"/>
      <c r="R12712"/>
    </row>
    <row r="12713" spans="17:18" x14ac:dyDescent="0.35">
      <c r="Q12713" s="22"/>
      <c r="R12713"/>
    </row>
    <row r="12714" spans="17:18" x14ac:dyDescent="0.35">
      <c r="Q12714" s="22"/>
      <c r="R12714"/>
    </row>
    <row r="12715" spans="17:18" x14ac:dyDescent="0.35">
      <c r="Q12715" s="22"/>
      <c r="R12715"/>
    </row>
    <row r="12716" spans="17:18" x14ac:dyDescent="0.35">
      <c r="Q12716" s="22"/>
      <c r="R12716"/>
    </row>
    <row r="12717" spans="17:18" x14ac:dyDescent="0.35">
      <c r="Q12717" s="22"/>
      <c r="R12717"/>
    </row>
    <row r="12718" spans="17:18" x14ac:dyDescent="0.35">
      <c r="Q12718" s="22"/>
      <c r="R12718"/>
    </row>
    <row r="12719" spans="17:18" x14ac:dyDescent="0.35">
      <c r="Q12719" s="22"/>
      <c r="R12719"/>
    </row>
    <row r="12720" spans="17:18" x14ac:dyDescent="0.35">
      <c r="Q12720" s="22"/>
      <c r="R12720"/>
    </row>
    <row r="12721" spans="17:18" x14ac:dyDescent="0.35">
      <c r="Q12721" s="22"/>
      <c r="R12721"/>
    </row>
    <row r="12722" spans="17:18" x14ac:dyDescent="0.35">
      <c r="Q12722" s="22"/>
      <c r="R12722"/>
    </row>
    <row r="12723" spans="17:18" x14ac:dyDescent="0.35">
      <c r="Q12723" s="22"/>
      <c r="R12723"/>
    </row>
    <row r="12724" spans="17:18" x14ac:dyDescent="0.35">
      <c r="Q12724" s="22"/>
      <c r="R12724"/>
    </row>
    <row r="12725" spans="17:18" x14ac:dyDescent="0.35">
      <c r="Q12725" s="22"/>
      <c r="R12725"/>
    </row>
    <row r="12726" spans="17:18" x14ac:dyDescent="0.35">
      <c r="Q12726" s="22"/>
      <c r="R12726"/>
    </row>
    <row r="12727" spans="17:18" x14ac:dyDescent="0.35">
      <c r="Q12727" s="22"/>
      <c r="R12727"/>
    </row>
    <row r="12728" spans="17:18" x14ac:dyDescent="0.35">
      <c r="Q12728" s="22"/>
      <c r="R12728"/>
    </row>
    <row r="12729" spans="17:18" x14ac:dyDescent="0.35">
      <c r="Q12729" s="22"/>
      <c r="R12729"/>
    </row>
    <row r="12730" spans="17:18" x14ac:dyDescent="0.35">
      <c r="Q12730" s="22"/>
      <c r="R12730"/>
    </row>
    <row r="12731" spans="17:18" x14ac:dyDescent="0.35">
      <c r="Q12731" s="22"/>
      <c r="R12731"/>
    </row>
    <row r="12732" spans="17:18" x14ac:dyDescent="0.35">
      <c r="Q12732" s="22"/>
      <c r="R12732"/>
    </row>
    <row r="12733" spans="17:18" x14ac:dyDescent="0.35">
      <c r="Q12733" s="22"/>
      <c r="R12733"/>
    </row>
    <row r="12734" spans="17:18" x14ac:dyDescent="0.35">
      <c r="Q12734" s="22"/>
      <c r="R12734"/>
    </row>
    <row r="12735" spans="17:18" x14ac:dyDescent="0.35">
      <c r="Q12735" s="22"/>
      <c r="R12735"/>
    </row>
    <row r="12736" spans="17:18" x14ac:dyDescent="0.35">
      <c r="Q12736" s="22"/>
      <c r="R12736"/>
    </row>
    <row r="12737" spans="17:18" x14ac:dyDescent="0.35">
      <c r="Q12737" s="22"/>
      <c r="R12737"/>
    </row>
    <row r="12738" spans="17:18" x14ac:dyDescent="0.35">
      <c r="Q12738" s="22"/>
      <c r="R12738"/>
    </row>
    <row r="12739" spans="17:18" x14ac:dyDescent="0.35">
      <c r="Q12739" s="22"/>
      <c r="R12739"/>
    </row>
    <row r="12740" spans="17:18" x14ac:dyDescent="0.35">
      <c r="Q12740" s="22"/>
      <c r="R12740"/>
    </row>
    <row r="12741" spans="17:18" x14ac:dyDescent="0.35">
      <c r="Q12741" s="22"/>
      <c r="R12741"/>
    </row>
    <row r="12742" spans="17:18" x14ac:dyDescent="0.35">
      <c r="Q12742" s="22"/>
      <c r="R12742"/>
    </row>
    <row r="12743" spans="17:18" x14ac:dyDescent="0.35">
      <c r="Q12743" s="22"/>
      <c r="R12743"/>
    </row>
    <row r="12744" spans="17:18" x14ac:dyDescent="0.35">
      <c r="Q12744" s="22"/>
      <c r="R12744"/>
    </row>
    <row r="12745" spans="17:18" x14ac:dyDescent="0.35">
      <c r="Q12745" s="22"/>
      <c r="R12745"/>
    </row>
    <row r="12746" spans="17:18" x14ac:dyDescent="0.35">
      <c r="Q12746" s="22"/>
      <c r="R12746"/>
    </row>
    <row r="12747" spans="17:18" x14ac:dyDescent="0.35">
      <c r="Q12747" s="22"/>
      <c r="R12747"/>
    </row>
    <row r="12748" spans="17:18" x14ac:dyDescent="0.35">
      <c r="Q12748" s="22"/>
      <c r="R12748"/>
    </row>
    <row r="12749" spans="17:18" x14ac:dyDescent="0.35">
      <c r="Q12749" s="22"/>
      <c r="R12749"/>
    </row>
    <row r="12750" spans="17:18" x14ac:dyDescent="0.35">
      <c r="Q12750" s="22"/>
      <c r="R12750"/>
    </row>
    <row r="12751" spans="17:18" x14ac:dyDescent="0.35">
      <c r="Q12751" s="22"/>
      <c r="R12751"/>
    </row>
    <row r="12752" spans="17:18" x14ac:dyDescent="0.35">
      <c r="Q12752" s="22"/>
      <c r="R12752"/>
    </row>
    <row r="12753" spans="17:18" x14ac:dyDescent="0.35">
      <c r="Q12753" s="22"/>
      <c r="R12753"/>
    </row>
    <row r="12754" spans="17:18" x14ac:dyDescent="0.35">
      <c r="Q12754" s="22"/>
      <c r="R12754"/>
    </row>
    <row r="12755" spans="17:18" x14ac:dyDescent="0.35">
      <c r="Q12755" s="22"/>
      <c r="R12755"/>
    </row>
    <row r="12756" spans="17:18" x14ac:dyDescent="0.35">
      <c r="Q12756" s="22"/>
      <c r="R12756"/>
    </row>
    <row r="12757" spans="17:18" x14ac:dyDescent="0.35">
      <c r="Q12757" s="22"/>
      <c r="R12757"/>
    </row>
    <row r="12758" spans="17:18" x14ac:dyDescent="0.35">
      <c r="Q12758" s="22"/>
      <c r="R12758"/>
    </row>
    <row r="12759" spans="17:18" x14ac:dyDescent="0.35">
      <c r="Q12759" s="22"/>
      <c r="R12759"/>
    </row>
    <row r="12760" spans="17:18" x14ac:dyDescent="0.35">
      <c r="Q12760" s="22"/>
      <c r="R12760"/>
    </row>
    <row r="12761" spans="17:18" x14ac:dyDescent="0.35">
      <c r="Q12761" s="22"/>
      <c r="R12761"/>
    </row>
    <row r="12762" spans="17:18" x14ac:dyDescent="0.35">
      <c r="Q12762" s="22"/>
      <c r="R12762"/>
    </row>
    <row r="12763" spans="17:18" x14ac:dyDescent="0.35">
      <c r="Q12763" s="22"/>
      <c r="R12763"/>
    </row>
    <row r="12764" spans="17:18" x14ac:dyDescent="0.35">
      <c r="Q12764" s="22"/>
      <c r="R12764"/>
    </row>
    <row r="12765" spans="17:18" x14ac:dyDescent="0.35">
      <c r="Q12765" s="22"/>
      <c r="R12765"/>
    </row>
    <row r="12766" spans="17:18" x14ac:dyDescent="0.35">
      <c r="Q12766" s="22"/>
      <c r="R12766"/>
    </row>
    <row r="12767" spans="17:18" x14ac:dyDescent="0.35">
      <c r="Q12767" s="22"/>
      <c r="R12767"/>
    </row>
    <row r="12768" spans="17:18" x14ac:dyDescent="0.35">
      <c r="Q12768" s="22"/>
      <c r="R12768"/>
    </row>
    <row r="12769" spans="17:18" x14ac:dyDescent="0.35">
      <c r="Q12769" s="22"/>
      <c r="R12769"/>
    </row>
    <row r="12770" spans="17:18" x14ac:dyDescent="0.35">
      <c r="Q12770" s="22"/>
      <c r="R12770"/>
    </row>
    <row r="12771" spans="17:18" x14ac:dyDescent="0.35">
      <c r="Q12771" s="22"/>
      <c r="R12771"/>
    </row>
    <row r="12772" spans="17:18" x14ac:dyDescent="0.35">
      <c r="Q12772" s="22"/>
      <c r="R12772"/>
    </row>
    <row r="12773" spans="17:18" x14ac:dyDescent="0.35">
      <c r="Q12773" s="22"/>
      <c r="R12773"/>
    </row>
    <row r="12774" spans="17:18" x14ac:dyDescent="0.35">
      <c r="Q12774" s="22"/>
      <c r="R12774"/>
    </row>
    <row r="12775" spans="17:18" x14ac:dyDescent="0.35">
      <c r="Q12775" s="22"/>
      <c r="R12775"/>
    </row>
    <row r="12776" spans="17:18" x14ac:dyDescent="0.35">
      <c r="Q12776" s="22"/>
      <c r="R12776"/>
    </row>
    <row r="12777" spans="17:18" x14ac:dyDescent="0.35">
      <c r="Q12777" s="22"/>
      <c r="R12777"/>
    </row>
    <row r="12778" spans="17:18" x14ac:dyDescent="0.35">
      <c r="Q12778" s="22"/>
      <c r="R12778"/>
    </row>
    <row r="12779" spans="17:18" x14ac:dyDescent="0.35">
      <c r="Q12779" s="22"/>
      <c r="R12779"/>
    </row>
    <row r="12780" spans="17:18" x14ac:dyDescent="0.35">
      <c r="Q12780" s="22"/>
      <c r="R12780"/>
    </row>
    <row r="12781" spans="17:18" x14ac:dyDescent="0.35">
      <c r="Q12781" s="22"/>
      <c r="R12781"/>
    </row>
    <row r="12782" spans="17:18" x14ac:dyDescent="0.35">
      <c r="Q12782" s="22"/>
      <c r="R12782"/>
    </row>
    <row r="12783" spans="17:18" x14ac:dyDescent="0.35">
      <c r="Q12783" s="22"/>
      <c r="R12783"/>
    </row>
    <row r="12784" spans="17:18" x14ac:dyDescent="0.35">
      <c r="Q12784" s="22"/>
      <c r="R12784"/>
    </row>
    <row r="12785" spans="17:18" x14ac:dyDescent="0.35">
      <c r="Q12785" s="22"/>
      <c r="R12785"/>
    </row>
    <row r="12786" spans="17:18" x14ac:dyDescent="0.35">
      <c r="Q12786" s="22"/>
      <c r="R12786"/>
    </row>
    <row r="12787" spans="17:18" x14ac:dyDescent="0.35">
      <c r="Q12787" s="22"/>
      <c r="R12787"/>
    </row>
    <row r="12788" spans="17:18" x14ac:dyDescent="0.35">
      <c r="Q12788" s="22"/>
      <c r="R12788"/>
    </row>
    <row r="12789" spans="17:18" x14ac:dyDescent="0.35">
      <c r="Q12789" s="22"/>
      <c r="R12789"/>
    </row>
    <row r="12790" spans="17:18" x14ac:dyDescent="0.35">
      <c r="Q12790" s="22"/>
      <c r="R12790"/>
    </row>
    <row r="12791" spans="17:18" x14ac:dyDescent="0.35">
      <c r="Q12791" s="22"/>
      <c r="R12791"/>
    </row>
    <row r="12792" spans="17:18" x14ac:dyDescent="0.35">
      <c r="Q12792" s="22"/>
      <c r="R12792"/>
    </row>
    <row r="12793" spans="17:18" x14ac:dyDescent="0.35">
      <c r="Q12793" s="22"/>
      <c r="R12793"/>
    </row>
    <row r="12794" spans="17:18" x14ac:dyDescent="0.35">
      <c r="Q12794" s="22"/>
      <c r="R12794"/>
    </row>
    <row r="12795" spans="17:18" x14ac:dyDescent="0.35">
      <c r="Q12795" s="22"/>
      <c r="R12795"/>
    </row>
    <row r="12796" spans="17:18" x14ac:dyDescent="0.35">
      <c r="Q12796" s="22"/>
      <c r="R12796"/>
    </row>
    <row r="12797" spans="17:18" x14ac:dyDescent="0.35">
      <c r="Q12797" s="22"/>
      <c r="R12797"/>
    </row>
    <row r="12798" spans="17:18" x14ac:dyDescent="0.35">
      <c r="Q12798" s="22"/>
      <c r="R12798"/>
    </row>
    <row r="12799" spans="17:18" x14ac:dyDescent="0.35">
      <c r="Q12799" s="22"/>
      <c r="R12799"/>
    </row>
    <row r="12800" spans="17:18" x14ac:dyDescent="0.35">
      <c r="Q12800" s="22"/>
      <c r="R12800"/>
    </row>
    <row r="12801" spans="17:18" x14ac:dyDescent="0.35">
      <c r="Q12801" s="22"/>
      <c r="R12801"/>
    </row>
    <row r="12802" spans="17:18" x14ac:dyDescent="0.35">
      <c r="Q12802" s="22"/>
      <c r="R12802"/>
    </row>
    <row r="12803" spans="17:18" x14ac:dyDescent="0.35">
      <c r="Q12803" s="22"/>
      <c r="R12803"/>
    </row>
    <row r="12804" spans="17:18" x14ac:dyDescent="0.35">
      <c r="Q12804" s="22"/>
      <c r="R12804"/>
    </row>
    <row r="12805" spans="17:18" x14ac:dyDescent="0.35">
      <c r="Q12805" s="22"/>
      <c r="R12805"/>
    </row>
    <row r="12806" spans="17:18" x14ac:dyDescent="0.35">
      <c r="Q12806" s="22"/>
      <c r="R12806"/>
    </row>
    <row r="12807" spans="17:18" x14ac:dyDescent="0.35">
      <c r="Q12807" s="22"/>
      <c r="R12807"/>
    </row>
    <row r="12808" spans="17:18" x14ac:dyDescent="0.35">
      <c r="Q12808" s="22"/>
      <c r="R12808"/>
    </row>
    <row r="12809" spans="17:18" x14ac:dyDescent="0.35">
      <c r="Q12809" s="22"/>
      <c r="R12809"/>
    </row>
    <row r="12810" spans="17:18" x14ac:dyDescent="0.35">
      <c r="Q12810" s="22"/>
      <c r="R12810"/>
    </row>
    <row r="12811" spans="17:18" x14ac:dyDescent="0.35">
      <c r="Q12811" s="22"/>
      <c r="R12811"/>
    </row>
    <row r="12812" spans="17:18" x14ac:dyDescent="0.35">
      <c r="Q12812" s="22"/>
      <c r="R12812"/>
    </row>
    <row r="12813" spans="17:18" x14ac:dyDescent="0.35">
      <c r="Q12813" s="22"/>
      <c r="R12813"/>
    </row>
    <row r="12814" spans="17:18" x14ac:dyDescent="0.35">
      <c r="Q12814" s="22"/>
      <c r="R12814"/>
    </row>
    <row r="12815" spans="17:18" x14ac:dyDescent="0.35">
      <c r="Q12815" s="22"/>
      <c r="R12815"/>
    </row>
    <row r="12816" spans="17:18" x14ac:dyDescent="0.35">
      <c r="Q12816" s="22"/>
      <c r="R12816"/>
    </row>
    <row r="12817" spans="17:18" x14ac:dyDescent="0.35">
      <c r="Q12817" s="22"/>
      <c r="R12817"/>
    </row>
    <row r="12818" spans="17:18" x14ac:dyDescent="0.35">
      <c r="Q12818" s="22"/>
      <c r="R12818"/>
    </row>
    <row r="12819" spans="17:18" x14ac:dyDescent="0.35">
      <c r="Q12819" s="22"/>
      <c r="R12819"/>
    </row>
    <row r="12820" spans="17:18" x14ac:dyDescent="0.35">
      <c r="Q12820" s="22"/>
      <c r="R12820"/>
    </row>
    <row r="12821" spans="17:18" x14ac:dyDescent="0.35">
      <c r="Q12821" s="22"/>
      <c r="R12821"/>
    </row>
    <row r="12822" spans="17:18" x14ac:dyDescent="0.35">
      <c r="Q12822" s="22"/>
      <c r="R12822"/>
    </row>
    <row r="12823" spans="17:18" x14ac:dyDescent="0.35">
      <c r="Q12823" s="22"/>
      <c r="R12823"/>
    </row>
    <row r="12824" spans="17:18" x14ac:dyDescent="0.35">
      <c r="Q12824" s="22"/>
      <c r="R12824"/>
    </row>
    <row r="12825" spans="17:18" x14ac:dyDescent="0.35">
      <c r="Q12825" s="22"/>
      <c r="R12825"/>
    </row>
    <row r="12826" spans="17:18" x14ac:dyDescent="0.35">
      <c r="Q12826" s="22"/>
      <c r="R12826"/>
    </row>
    <row r="12827" spans="17:18" x14ac:dyDescent="0.35">
      <c r="Q12827" s="22"/>
      <c r="R12827"/>
    </row>
    <row r="12828" spans="17:18" x14ac:dyDescent="0.35">
      <c r="Q12828" s="22"/>
      <c r="R12828"/>
    </row>
    <row r="12829" spans="17:18" x14ac:dyDescent="0.35">
      <c r="Q12829" s="22"/>
      <c r="R12829"/>
    </row>
    <row r="12830" spans="17:18" x14ac:dyDescent="0.35">
      <c r="Q12830" s="22"/>
      <c r="R12830"/>
    </row>
    <row r="12831" spans="17:18" x14ac:dyDescent="0.35">
      <c r="Q12831" s="22"/>
      <c r="R12831"/>
    </row>
    <row r="12832" spans="17:18" x14ac:dyDescent="0.35">
      <c r="Q12832" s="22"/>
      <c r="R12832"/>
    </row>
    <row r="12833" spans="17:18" x14ac:dyDescent="0.35">
      <c r="Q12833" s="22"/>
      <c r="R12833"/>
    </row>
    <row r="12834" spans="17:18" x14ac:dyDescent="0.35">
      <c r="Q12834" s="22"/>
      <c r="R12834"/>
    </row>
    <row r="12835" spans="17:18" x14ac:dyDescent="0.35">
      <c r="Q12835" s="22"/>
      <c r="R12835"/>
    </row>
    <row r="12836" spans="17:18" x14ac:dyDescent="0.35">
      <c r="Q12836" s="22"/>
      <c r="R12836"/>
    </row>
    <row r="12837" spans="17:18" x14ac:dyDescent="0.35">
      <c r="Q12837" s="22"/>
      <c r="R12837"/>
    </row>
    <row r="12838" spans="17:18" x14ac:dyDescent="0.35">
      <c r="Q12838" s="22"/>
      <c r="R12838"/>
    </row>
    <row r="12839" spans="17:18" x14ac:dyDescent="0.35">
      <c r="Q12839" s="22"/>
      <c r="R12839"/>
    </row>
    <row r="12840" spans="17:18" x14ac:dyDescent="0.35">
      <c r="Q12840" s="22"/>
      <c r="R12840"/>
    </row>
    <row r="12841" spans="17:18" x14ac:dyDescent="0.35">
      <c r="Q12841" s="22"/>
      <c r="R12841"/>
    </row>
    <row r="12842" spans="17:18" x14ac:dyDescent="0.35">
      <c r="Q12842" s="22"/>
      <c r="R12842"/>
    </row>
    <row r="12843" spans="17:18" x14ac:dyDescent="0.35">
      <c r="Q12843" s="22"/>
      <c r="R12843"/>
    </row>
    <row r="12844" spans="17:18" x14ac:dyDescent="0.35">
      <c r="Q12844" s="22"/>
      <c r="R12844"/>
    </row>
    <row r="12845" spans="17:18" x14ac:dyDescent="0.35">
      <c r="Q12845" s="22"/>
      <c r="R12845"/>
    </row>
    <row r="12846" spans="17:18" x14ac:dyDescent="0.35">
      <c r="Q12846" s="22"/>
      <c r="R12846"/>
    </row>
    <row r="12847" spans="17:18" x14ac:dyDescent="0.35">
      <c r="Q12847" s="22"/>
      <c r="R12847"/>
    </row>
    <row r="12848" spans="17:18" x14ac:dyDescent="0.35">
      <c r="Q12848" s="22"/>
      <c r="R12848"/>
    </row>
    <row r="12849" spans="17:18" x14ac:dyDescent="0.35">
      <c r="Q12849" s="22"/>
      <c r="R12849"/>
    </row>
    <row r="12850" spans="17:18" x14ac:dyDescent="0.35">
      <c r="Q12850" s="22"/>
      <c r="R12850"/>
    </row>
    <row r="12851" spans="17:18" x14ac:dyDescent="0.35">
      <c r="Q12851" s="22"/>
      <c r="R12851"/>
    </row>
    <row r="12852" spans="17:18" x14ac:dyDescent="0.35">
      <c r="Q12852" s="22"/>
      <c r="R12852"/>
    </row>
    <row r="12853" spans="17:18" x14ac:dyDescent="0.35">
      <c r="Q12853" s="22"/>
      <c r="R12853"/>
    </row>
    <row r="12854" spans="17:18" x14ac:dyDescent="0.35">
      <c r="Q12854" s="22"/>
      <c r="R12854"/>
    </row>
    <row r="12855" spans="17:18" x14ac:dyDescent="0.35">
      <c r="Q12855" s="22"/>
      <c r="R12855"/>
    </row>
    <row r="12856" spans="17:18" x14ac:dyDescent="0.35">
      <c r="Q12856" s="22"/>
      <c r="R12856"/>
    </row>
    <row r="12857" spans="17:18" x14ac:dyDescent="0.35">
      <c r="Q12857" s="22"/>
      <c r="R12857"/>
    </row>
    <row r="12858" spans="17:18" x14ac:dyDescent="0.35">
      <c r="Q12858" s="22"/>
      <c r="R12858"/>
    </row>
    <row r="12859" spans="17:18" x14ac:dyDescent="0.35">
      <c r="Q12859" s="22"/>
      <c r="R12859"/>
    </row>
    <row r="12860" spans="17:18" x14ac:dyDescent="0.35">
      <c r="Q12860" s="22"/>
      <c r="R12860"/>
    </row>
    <row r="12861" spans="17:18" x14ac:dyDescent="0.35">
      <c r="Q12861" s="22"/>
      <c r="R12861"/>
    </row>
    <row r="12862" spans="17:18" x14ac:dyDescent="0.35">
      <c r="Q12862" s="22"/>
      <c r="R12862"/>
    </row>
    <row r="12863" spans="17:18" x14ac:dyDescent="0.35">
      <c r="Q12863" s="22"/>
      <c r="R12863"/>
    </row>
    <row r="12864" spans="17:18" x14ac:dyDescent="0.35">
      <c r="Q12864" s="22"/>
      <c r="R12864"/>
    </row>
    <row r="12865" spans="17:18" x14ac:dyDescent="0.35">
      <c r="Q12865" s="22"/>
      <c r="R12865"/>
    </row>
    <row r="12866" spans="17:18" x14ac:dyDescent="0.35">
      <c r="Q12866" s="22"/>
      <c r="R12866"/>
    </row>
    <row r="12867" spans="17:18" x14ac:dyDescent="0.35">
      <c r="Q12867" s="22"/>
      <c r="R12867"/>
    </row>
    <row r="12868" spans="17:18" x14ac:dyDescent="0.35">
      <c r="Q12868" s="22"/>
      <c r="R12868"/>
    </row>
    <row r="12869" spans="17:18" x14ac:dyDescent="0.35">
      <c r="Q12869" s="22"/>
      <c r="R12869"/>
    </row>
    <row r="12870" spans="17:18" x14ac:dyDescent="0.35">
      <c r="Q12870" s="22"/>
      <c r="R12870"/>
    </row>
    <row r="12871" spans="17:18" x14ac:dyDescent="0.35">
      <c r="Q12871" s="22"/>
      <c r="R12871"/>
    </row>
    <row r="12872" spans="17:18" x14ac:dyDescent="0.35">
      <c r="Q12872" s="22"/>
      <c r="R12872"/>
    </row>
    <row r="12873" spans="17:18" x14ac:dyDescent="0.35">
      <c r="Q12873" s="22"/>
      <c r="R12873"/>
    </row>
    <row r="12874" spans="17:18" x14ac:dyDescent="0.35">
      <c r="Q12874" s="22"/>
      <c r="R12874"/>
    </row>
    <row r="12875" spans="17:18" x14ac:dyDescent="0.35">
      <c r="Q12875" s="22"/>
      <c r="R12875"/>
    </row>
    <row r="12876" spans="17:18" x14ac:dyDescent="0.35">
      <c r="Q12876" s="22"/>
      <c r="R12876"/>
    </row>
    <row r="12877" spans="17:18" x14ac:dyDescent="0.35">
      <c r="Q12877" s="22"/>
      <c r="R12877"/>
    </row>
    <row r="12878" spans="17:18" x14ac:dyDescent="0.35">
      <c r="Q12878" s="22"/>
      <c r="R12878"/>
    </row>
    <row r="12879" spans="17:18" x14ac:dyDescent="0.35">
      <c r="Q12879" s="22"/>
      <c r="R12879"/>
    </row>
    <row r="12880" spans="17:18" x14ac:dyDescent="0.35">
      <c r="Q12880" s="22"/>
      <c r="R12880"/>
    </row>
    <row r="12881" spans="17:18" x14ac:dyDescent="0.35">
      <c r="Q12881" s="22"/>
      <c r="R12881"/>
    </row>
    <row r="12882" spans="17:18" x14ac:dyDescent="0.35">
      <c r="Q12882" s="22"/>
      <c r="R12882"/>
    </row>
    <row r="12883" spans="17:18" x14ac:dyDescent="0.35">
      <c r="Q12883" s="22"/>
      <c r="R12883"/>
    </row>
    <row r="12884" spans="17:18" x14ac:dyDescent="0.35">
      <c r="Q12884" s="22"/>
      <c r="R12884"/>
    </row>
    <row r="12885" spans="17:18" x14ac:dyDescent="0.35">
      <c r="Q12885" s="22"/>
      <c r="R12885"/>
    </row>
    <row r="12886" spans="17:18" x14ac:dyDescent="0.35">
      <c r="Q12886" s="22"/>
      <c r="R12886"/>
    </row>
    <row r="12887" spans="17:18" x14ac:dyDescent="0.35">
      <c r="Q12887" s="22"/>
      <c r="R12887"/>
    </row>
    <row r="12888" spans="17:18" x14ac:dyDescent="0.35">
      <c r="Q12888" s="22"/>
      <c r="R12888"/>
    </row>
    <row r="12889" spans="17:18" x14ac:dyDescent="0.35">
      <c r="Q12889" s="22"/>
      <c r="R12889"/>
    </row>
    <row r="12890" spans="17:18" x14ac:dyDescent="0.35">
      <c r="Q12890" s="22"/>
      <c r="R12890"/>
    </row>
    <row r="12891" spans="17:18" x14ac:dyDescent="0.35">
      <c r="Q12891" s="22"/>
      <c r="R12891"/>
    </row>
    <row r="12892" spans="17:18" x14ac:dyDescent="0.35">
      <c r="Q12892" s="22"/>
      <c r="R12892"/>
    </row>
    <row r="12893" spans="17:18" x14ac:dyDescent="0.35">
      <c r="Q12893" s="22"/>
      <c r="R12893"/>
    </row>
    <row r="12894" spans="17:18" x14ac:dyDescent="0.35">
      <c r="Q12894" s="22"/>
      <c r="R12894"/>
    </row>
    <row r="12895" spans="17:18" x14ac:dyDescent="0.35">
      <c r="Q12895" s="22"/>
      <c r="R12895"/>
    </row>
    <row r="12896" spans="17:18" x14ac:dyDescent="0.35">
      <c r="Q12896" s="22"/>
      <c r="R12896"/>
    </row>
    <row r="12897" spans="17:18" x14ac:dyDescent="0.35">
      <c r="Q12897" s="22"/>
      <c r="R12897"/>
    </row>
    <row r="12898" spans="17:18" x14ac:dyDescent="0.35">
      <c r="Q12898" s="22"/>
      <c r="R12898"/>
    </row>
    <row r="12899" spans="17:18" x14ac:dyDescent="0.35">
      <c r="Q12899" s="22"/>
      <c r="R12899"/>
    </row>
    <row r="12900" spans="17:18" x14ac:dyDescent="0.35">
      <c r="Q12900" s="22"/>
      <c r="R12900"/>
    </row>
    <row r="12901" spans="17:18" x14ac:dyDescent="0.35">
      <c r="Q12901" s="22"/>
      <c r="R12901"/>
    </row>
    <row r="12902" spans="17:18" x14ac:dyDescent="0.35">
      <c r="Q12902" s="22"/>
      <c r="R12902"/>
    </row>
    <row r="12903" spans="17:18" x14ac:dyDescent="0.35">
      <c r="Q12903" s="22"/>
      <c r="R12903"/>
    </row>
    <row r="12904" spans="17:18" x14ac:dyDescent="0.35">
      <c r="Q12904" s="22"/>
      <c r="R12904"/>
    </row>
    <row r="12905" spans="17:18" x14ac:dyDescent="0.35">
      <c r="Q12905" s="22"/>
      <c r="R12905"/>
    </row>
    <row r="12906" spans="17:18" x14ac:dyDescent="0.35">
      <c r="Q12906" s="22"/>
      <c r="R12906"/>
    </row>
    <row r="12907" spans="17:18" x14ac:dyDescent="0.35">
      <c r="Q12907" s="22"/>
      <c r="R12907"/>
    </row>
    <row r="12908" spans="17:18" x14ac:dyDescent="0.35">
      <c r="Q12908" s="22"/>
      <c r="R12908"/>
    </row>
    <row r="12909" spans="17:18" x14ac:dyDescent="0.35">
      <c r="Q12909" s="22"/>
      <c r="R12909"/>
    </row>
    <row r="12910" spans="17:18" x14ac:dyDescent="0.35">
      <c r="Q12910" s="22"/>
      <c r="R12910"/>
    </row>
    <row r="12911" spans="17:18" x14ac:dyDescent="0.35">
      <c r="Q12911" s="22"/>
      <c r="R12911"/>
    </row>
    <row r="12912" spans="17:18" x14ac:dyDescent="0.35">
      <c r="Q12912" s="22"/>
      <c r="R12912"/>
    </row>
    <row r="12913" spans="17:18" x14ac:dyDescent="0.35">
      <c r="Q12913" s="22"/>
      <c r="R12913"/>
    </row>
    <row r="12914" spans="17:18" x14ac:dyDescent="0.35">
      <c r="Q12914" s="22"/>
      <c r="R12914"/>
    </row>
    <row r="12915" spans="17:18" x14ac:dyDescent="0.35">
      <c r="Q12915" s="22"/>
      <c r="R12915"/>
    </row>
    <row r="12916" spans="17:18" x14ac:dyDescent="0.35">
      <c r="Q12916" s="22"/>
      <c r="R12916"/>
    </row>
    <row r="12917" spans="17:18" x14ac:dyDescent="0.35">
      <c r="Q12917" s="22"/>
      <c r="R12917"/>
    </row>
    <row r="12918" spans="17:18" x14ac:dyDescent="0.35">
      <c r="Q12918" s="22"/>
      <c r="R12918"/>
    </row>
    <row r="12919" spans="17:18" x14ac:dyDescent="0.35">
      <c r="Q12919" s="22"/>
      <c r="R12919"/>
    </row>
    <row r="12920" spans="17:18" x14ac:dyDescent="0.35">
      <c r="Q12920" s="22"/>
      <c r="R12920"/>
    </row>
    <row r="12921" spans="17:18" x14ac:dyDescent="0.35">
      <c r="Q12921" s="22"/>
      <c r="R12921"/>
    </row>
    <row r="12922" spans="17:18" x14ac:dyDescent="0.35">
      <c r="Q12922" s="22"/>
      <c r="R12922"/>
    </row>
    <row r="12923" spans="17:18" x14ac:dyDescent="0.35">
      <c r="Q12923" s="22"/>
      <c r="R12923"/>
    </row>
    <row r="12924" spans="17:18" x14ac:dyDescent="0.35">
      <c r="Q12924" s="22"/>
      <c r="R12924"/>
    </row>
    <row r="12925" spans="17:18" x14ac:dyDescent="0.35">
      <c r="Q12925" s="22"/>
      <c r="R12925"/>
    </row>
    <row r="12926" spans="17:18" x14ac:dyDescent="0.35">
      <c r="Q12926" s="22"/>
      <c r="R12926"/>
    </row>
    <row r="12927" spans="17:18" x14ac:dyDescent="0.35">
      <c r="Q12927" s="22"/>
      <c r="R12927"/>
    </row>
    <row r="12928" spans="17:18" x14ac:dyDescent="0.35">
      <c r="Q12928" s="22"/>
      <c r="R12928"/>
    </row>
    <row r="12929" spans="17:18" x14ac:dyDescent="0.35">
      <c r="Q12929" s="22"/>
      <c r="R12929"/>
    </row>
    <row r="12930" spans="17:18" x14ac:dyDescent="0.35">
      <c r="Q12930" s="22"/>
      <c r="R12930"/>
    </row>
    <row r="12931" spans="17:18" x14ac:dyDescent="0.35">
      <c r="Q12931" s="22"/>
      <c r="R12931"/>
    </row>
    <row r="12932" spans="17:18" x14ac:dyDescent="0.35">
      <c r="Q12932" s="22"/>
      <c r="R12932"/>
    </row>
    <row r="12933" spans="17:18" x14ac:dyDescent="0.35">
      <c r="Q12933" s="22"/>
      <c r="R12933"/>
    </row>
    <row r="12934" spans="17:18" x14ac:dyDescent="0.35">
      <c r="Q12934" s="22"/>
      <c r="R12934"/>
    </row>
    <row r="12935" spans="17:18" x14ac:dyDescent="0.35">
      <c r="Q12935" s="22"/>
      <c r="R12935"/>
    </row>
    <row r="12936" spans="17:18" x14ac:dyDescent="0.35">
      <c r="Q12936" s="22"/>
      <c r="R12936"/>
    </row>
    <row r="12937" spans="17:18" x14ac:dyDescent="0.35">
      <c r="Q12937" s="22"/>
      <c r="R12937"/>
    </row>
    <row r="12938" spans="17:18" x14ac:dyDescent="0.35">
      <c r="Q12938" s="22"/>
      <c r="R12938"/>
    </row>
    <row r="12939" spans="17:18" x14ac:dyDescent="0.35">
      <c r="Q12939" s="22"/>
      <c r="R12939"/>
    </row>
    <row r="12940" spans="17:18" x14ac:dyDescent="0.35">
      <c r="Q12940" s="22"/>
      <c r="R12940"/>
    </row>
    <row r="12941" spans="17:18" x14ac:dyDescent="0.35">
      <c r="Q12941" s="22"/>
      <c r="R12941"/>
    </row>
    <row r="12942" spans="17:18" x14ac:dyDescent="0.35">
      <c r="Q12942" s="22"/>
      <c r="R12942"/>
    </row>
    <row r="12943" spans="17:18" x14ac:dyDescent="0.35">
      <c r="Q12943" s="22"/>
      <c r="R12943"/>
    </row>
    <row r="12944" spans="17:18" x14ac:dyDescent="0.35">
      <c r="Q12944" s="22"/>
      <c r="R12944"/>
    </row>
    <row r="12945" spans="17:18" x14ac:dyDescent="0.35">
      <c r="Q12945" s="22"/>
      <c r="R12945"/>
    </row>
    <row r="12946" spans="17:18" x14ac:dyDescent="0.35">
      <c r="Q12946" s="22"/>
      <c r="R12946"/>
    </row>
    <row r="12947" spans="17:18" x14ac:dyDescent="0.35">
      <c r="Q12947" s="22"/>
      <c r="R12947"/>
    </row>
    <row r="12948" spans="17:18" x14ac:dyDescent="0.35">
      <c r="Q12948" s="22"/>
      <c r="R12948"/>
    </row>
    <row r="12949" spans="17:18" x14ac:dyDescent="0.35">
      <c r="Q12949" s="22"/>
      <c r="R12949"/>
    </row>
    <row r="12950" spans="17:18" x14ac:dyDescent="0.35">
      <c r="Q12950" s="22"/>
      <c r="R12950"/>
    </row>
    <row r="12951" spans="17:18" x14ac:dyDescent="0.35">
      <c r="Q12951" s="22"/>
      <c r="R12951"/>
    </row>
    <row r="12952" spans="17:18" x14ac:dyDescent="0.35">
      <c r="Q12952" s="22"/>
      <c r="R12952"/>
    </row>
    <row r="12953" spans="17:18" x14ac:dyDescent="0.35">
      <c r="Q12953" s="22"/>
      <c r="R12953"/>
    </row>
    <row r="12954" spans="17:18" x14ac:dyDescent="0.35">
      <c r="Q12954" s="22"/>
      <c r="R12954"/>
    </row>
    <row r="12955" spans="17:18" x14ac:dyDescent="0.35">
      <c r="Q12955" s="22"/>
      <c r="R12955"/>
    </row>
    <row r="12956" spans="17:18" x14ac:dyDescent="0.35">
      <c r="Q12956" s="22"/>
      <c r="R12956"/>
    </row>
    <row r="12957" spans="17:18" x14ac:dyDescent="0.35">
      <c r="Q12957" s="22"/>
      <c r="R12957"/>
    </row>
    <row r="12958" spans="17:18" x14ac:dyDescent="0.35">
      <c r="Q12958" s="22"/>
      <c r="R12958"/>
    </row>
    <row r="12959" spans="17:18" x14ac:dyDescent="0.35">
      <c r="Q12959" s="22"/>
      <c r="R12959"/>
    </row>
    <row r="12960" spans="17:18" x14ac:dyDescent="0.35">
      <c r="Q12960" s="22"/>
      <c r="R12960"/>
    </row>
    <row r="12961" spans="17:18" x14ac:dyDescent="0.35">
      <c r="Q12961" s="22"/>
      <c r="R12961"/>
    </row>
    <row r="12962" spans="17:18" x14ac:dyDescent="0.35">
      <c r="Q12962" s="22"/>
      <c r="R12962"/>
    </row>
    <row r="12963" spans="17:18" x14ac:dyDescent="0.35">
      <c r="Q12963" s="22"/>
      <c r="R12963"/>
    </row>
    <row r="12964" spans="17:18" x14ac:dyDescent="0.35">
      <c r="Q12964" s="22"/>
      <c r="R12964"/>
    </row>
    <row r="12965" spans="17:18" x14ac:dyDescent="0.35">
      <c r="Q12965" s="22"/>
      <c r="R12965"/>
    </row>
    <row r="12966" spans="17:18" x14ac:dyDescent="0.35">
      <c r="Q12966" s="22"/>
      <c r="R12966"/>
    </row>
    <row r="12967" spans="17:18" x14ac:dyDescent="0.35">
      <c r="Q12967" s="22"/>
      <c r="R12967"/>
    </row>
    <row r="12968" spans="17:18" x14ac:dyDescent="0.35">
      <c r="Q12968" s="22"/>
      <c r="R12968"/>
    </row>
    <row r="12969" spans="17:18" x14ac:dyDescent="0.35">
      <c r="Q12969" s="22"/>
      <c r="R12969"/>
    </row>
    <row r="12970" spans="17:18" x14ac:dyDescent="0.35">
      <c r="Q12970" s="22"/>
      <c r="R12970"/>
    </row>
    <row r="12971" spans="17:18" x14ac:dyDescent="0.35">
      <c r="Q12971" s="22"/>
      <c r="R12971"/>
    </row>
    <row r="12972" spans="17:18" x14ac:dyDescent="0.35">
      <c r="Q12972" s="22"/>
      <c r="R12972"/>
    </row>
    <row r="12973" spans="17:18" x14ac:dyDescent="0.35">
      <c r="Q12973" s="22"/>
      <c r="R12973"/>
    </row>
    <row r="12974" spans="17:18" x14ac:dyDescent="0.35">
      <c r="Q12974" s="22"/>
      <c r="R12974"/>
    </row>
    <row r="12975" spans="17:18" x14ac:dyDescent="0.35">
      <c r="Q12975" s="22"/>
      <c r="R12975"/>
    </row>
    <row r="12976" spans="17:18" x14ac:dyDescent="0.35">
      <c r="Q12976" s="22"/>
      <c r="R12976"/>
    </row>
    <row r="12977" spans="17:18" x14ac:dyDescent="0.35">
      <c r="Q12977" s="22"/>
      <c r="R12977"/>
    </row>
    <row r="12978" spans="17:18" x14ac:dyDescent="0.35">
      <c r="Q12978" s="22"/>
      <c r="R12978"/>
    </row>
    <row r="12979" spans="17:18" x14ac:dyDescent="0.35">
      <c r="Q12979" s="22"/>
      <c r="R12979"/>
    </row>
    <row r="12980" spans="17:18" x14ac:dyDescent="0.35">
      <c r="Q12980" s="22"/>
      <c r="R12980"/>
    </row>
    <row r="12981" spans="17:18" x14ac:dyDescent="0.35">
      <c r="Q12981" s="22"/>
      <c r="R12981"/>
    </row>
    <row r="12982" spans="17:18" x14ac:dyDescent="0.35">
      <c r="Q12982" s="22"/>
      <c r="R12982"/>
    </row>
    <row r="12983" spans="17:18" x14ac:dyDescent="0.35">
      <c r="Q12983" s="22"/>
      <c r="R12983"/>
    </row>
    <row r="12984" spans="17:18" x14ac:dyDescent="0.35">
      <c r="Q12984" s="22"/>
      <c r="R12984"/>
    </row>
    <row r="12985" spans="17:18" x14ac:dyDescent="0.35">
      <c r="Q12985" s="22"/>
      <c r="R12985"/>
    </row>
    <row r="12986" spans="17:18" x14ac:dyDescent="0.35">
      <c r="Q12986" s="22"/>
      <c r="R12986"/>
    </row>
    <row r="12987" spans="17:18" x14ac:dyDescent="0.35">
      <c r="Q12987" s="22"/>
      <c r="R12987"/>
    </row>
    <row r="12988" spans="17:18" x14ac:dyDescent="0.35">
      <c r="Q12988" s="22"/>
      <c r="R12988"/>
    </row>
    <row r="12989" spans="17:18" x14ac:dyDescent="0.35">
      <c r="Q12989" s="22"/>
      <c r="R12989"/>
    </row>
    <row r="12990" spans="17:18" x14ac:dyDescent="0.35">
      <c r="Q12990" s="22"/>
      <c r="R12990"/>
    </row>
    <row r="12991" spans="17:18" x14ac:dyDescent="0.35">
      <c r="Q12991" s="22"/>
      <c r="R12991"/>
    </row>
    <row r="12992" spans="17:18" x14ac:dyDescent="0.35">
      <c r="Q12992" s="22"/>
      <c r="R12992"/>
    </row>
    <row r="12993" spans="17:18" x14ac:dyDescent="0.35">
      <c r="Q12993" s="22"/>
      <c r="R12993"/>
    </row>
    <row r="12994" spans="17:18" x14ac:dyDescent="0.35">
      <c r="Q12994" s="22"/>
      <c r="R12994"/>
    </row>
    <row r="12995" spans="17:18" x14ac:dyDescent="0.35">
      <c r="Q12995" s="22"/>
      <c r="R12995"/>
    </row>
    <row r="12996" spans="17:18" x14ac:dyDescent="0.35">
      <c r="Q12996" s="22"/>
      <c r="R12996"/>
    </row>
    <row r="12997" spans="17:18" x14ac:dyDescent="0.35">
      <c r="Q12997" s="22"/>
      <c r="R12997"/>
    </row>
    <row r="12998" spans="17:18" x14ac:dyDescent="0.35">
      <c r="Q12998" s="22"/>
      <c r="R12998"/>
    </row>
    <row r="12999" spans="17:18" x14ac:dyDescent="0.35">
      <c r="Q12999" s="22"/>
      <c r="R12999"/>
    </row>
    <row r="13000" spans="17:18" x14ac:dyDescent="0.35">
      <c r="Q13000" s="22"/>
      <c r="R13000"/>
    </row>
    <row r="13001" spans="17:18" x14ac:dyDescent="0.35">
      <c r="Q13001" s="22"/>
      <c r="R13001"/>
    </row>
    <row r="13002" spans="17:18" x14ac:dyDescent="0.35">
      <c r="Q13002" s="22"/>
      <c r="R13002"/>
    </row>
    <row r="13003" spans="17:18" x14ac:dyDescent="0.35">
      <c r="Q13003" s="22"/>
      <c r="R13003"/>
    </row>
    <row r="13004" spans="17:18" x14ac:dyDescent="0.35">
      <c r="Q13004" s="22"/>
      <c r="R13004"/>
    </row>
    <row r="13005" spans="17:18" x14ac:dyDescent="0.35">
      <c r="Q13005" s="22"/>
      <c r="R13005"/>
    </row>
    <row r="13006" spans="17:18" x14ac:dyDescent="0.35">
      <c r="Q13006" s="22"/>
      <c r="R13006"/>
    </row>
    <row r="13007" spans="17:18" x14ac:dyDescent="0.35">
      <c r="Q13007" s="22"/>
      <c r="R13007"/>
    </row>
    <row r="13008" spans="17:18" x14ac:dyDescent="0.35">
      <c r="Q13008" s="22"/>
      <c r="R13008"/>
    </row>
    <row r="13009" spans="17:18" x14ac:dyDescent="0.35">
      <c r="Q13009" s="22"/>
      <c r="R13009"/>
    </row>
    <row r="13010" spans="17:18" x14ac:dyDescent="0.35">
      <c r="Q13010" s="22"/>
      <c r="R13010"/>
    </row>
    <row r="13011" spans="17:18" x14ac:dyDescent="0.35">
      <c r="Q13011" s="22"/>
      <c r="R13011"/>
    </row>
    <row r="13012" spans="17:18" x14ac:dyDescent="0.35">
      <c r="Q13012" s="22"/>
      <c r="R13012"/>
    </row>
    <row r="13013" spans="17:18" x14ac:dyDescent="0.35">
      <c r="Q13013" s="22"/>
      <c r="R13013"/>
    </row>
    <row r="13014" spans="17:18" x14ac:dyDescent="0.35">
      <c r="Q13014" s="22"/>
      <c r="R13014"/>
    </row>
    <row r="13015" spans="17:18" x14ac:dyDescent="0.35">
      <c r="Q13015" s="22"/>
      <c r="R13015"/>
    </row>
    <row r="13016" spans="17:18" x14ac:dyDescent="0.35">
      <c r="Q13016" s="22"/>
      <c r="R13016"/>
    </row>
    <row r="13017" spans="17:18" x14ac:dyDescent="0.35">
      <c r="Q13017" s="22"/>
      <c r="R13017"/>
    </row>
    <row r="13018" spans="17:18" x14ac:dyDescent="0.35">
      <c r="Q13018" s="22"/>
      <c r="R13018"/>
    </row>
    <row r="13019" spans="17:18" x14ac:dyDescent="0.35">
      <c r="Q13019" s="22"/>
      <c r="R13019"/>
    </row>
    <row r="13020" spans="17:18" x14ac:dyDescent="0.35">
      <c r="Q13020" s="22"/>
      <c r="R13020"/>
    </row>
    <row r="13021" spans="17:18" x14ac:dyDescent="0.35">
      <c r="Q13021" s="22"/>
      <c r="R13021"/>
    </row>
    <row r="13022" spans="17:18" x14ac:dyDescent="0.35">
      <c r="Q13022" s="22"/>
      <c r="R13022"/>
    </row>
    <row r="13023" spans="17:18" x14ac:dyDescent="0.35">
      <c r="Q13023" s="22"/>
      <c r="R13023"/>
    </row>
    <row r="13024" spans="17:18" x14ac:dyDescent="0.35">
      <c r="Q13024" s="22"/>
      <c r="R13024"/>
    </row>
    <row r="13025" spans="17:18" x14ac:dyDescent="0.35">
      <c r="Q13025" s="22"/>
      <c r="R13025"/>
    </row>
    <row r="13026" spans="17:18" x14ac:dyDescent="0.35">
      <c r="Q13026" s="22"/>
      <c r="R13026"/>
    </row>
    <row r="13027" spans="17:18" x14ac:dyDescent="0.35">
      <c r="Q13027" s="22"/>
      <c r="R13027"/>
    </row>
    <row r="13028" spans="17:18" x14ac:dyDescent="0.35">
      <c r="Q13028" s="22"/>
      <c r="R13028"/>
    </row>
    <row r="13029" spans="17:18" x14ac:dyDescent="0.35">
      <c r="Q13029" s="22"/>
      <c r="R13029"/>
    </row>
    <row r="13030" spans="17:18" x14ac:dyDescent="0.35">
      <c r="Q13030" s="22"/>
      <c r="R13030"/>
    </row>
    <row r="13031" spans="17:18" x14ac:dyDescent="0.35">
      <c r="Q13031" s="22"/>
      <c r="R13031"/>
    </row>
    <row r="13032" spans="17:18" x14ac:dyDescent="0.35">
      <c r="Q13032" s="22"/>
      <c r="R13032"/>
    </row>
    <row r="13033" spans="17:18" x14ac:dyDescent="0.35">
      <c r="Q13033" s="22"/>
      <c r="R13033"/>
    </row>
    <row r="13034" spans="17:18" x14ac:dyDescent="0.35">
      <c r="Q13034" s="22"/>
      <c r="R13034"/>
    </row>
    <row r="13035" spans="17:18" x14ac:dyDescent="0.35">
      <c r="Q13035" s="22"/>
      <c r="R13035"/>
    </row>
    <row r="13036" spans="17:18" x14ac:dyDescent="0.35">
      <c r="Q13036" s="22"/>
      <c r="R13036"/>
    </row>
    <row r="13037" spans="17:18" x14ac:dyDescent="0.35">
      <c r="Q13037" s="22"/>
      <c r="R13037"/>
    </row>
    <row r="13038" spans="17:18" x14ac:dyDescent="0.35">
      <c r="Q13038" s="22"/>
      <c r="R13038"/>
    </row>
    <row r="13039" spans="17:18" x14ac:dyDescent="0.35">
      <c r="Q13039" s="22"/>
      <c r="R13039"/>
    </row>
    <row r="13040" spans="17:18" x14ac:dyDescent="0.35">
      <c r="Q13040" s="22"/>
      <c r="R13040"/>
    </row>
    <row r="13041" spans="17:18" x14ac:dyDescent="0.35">
      <c r="Q13041" s="22"/>
      <c r="R13041"/>
    </row>
    <row r="13042" spans="17:18" x14ac:dyDescent="0.35">
      <c r="Q13042" s="22"/>
      <c r="R13042"/>
    </row>
    <row r="13043" spans="17:18" x14ac:dyDescent="0.35">
      <c r="Q13043" s="22"/>
      <c r="R13043"/>
    </row>
    <row r="13044" spans="17:18" x14ac:dyDescent="0.35">
      <c r="Q13044" s="22"/>
      <c r="R13044"/>
    </row>
    <row r="13045" spans="17:18" x14ac:dyDescent="0.35">
      <c r="Q13045" s="22"/>
      <c r="R13045"/>
    </row>
    <row r="13046" spans="17:18" x14ac:dyDescent="0.35">
      <c r="Q13046" s="22"/>
      <c r="R13046"/>
    </row>
    <row r="13047" spans="17:18" x14ac:dyDescent="0.35">
      <c r="Q13047" s="22"/>
      <c r="R13047"/>
    </row>
    <row r="13048" spans="17:18" x14ac:dyDescent="0.35">
      <c r="Q13048" s="22"/>
      <c r="R13048"/>
    </row>
    <row r="13049" spans="17:18" x14ac:dyDescent="0.35">
      <c r="Q13049" s="22"/>
      <c r="R13049"/>
    </row>
    <row r="13050" spans="17:18" x14ac:dyDescent="0.35">
      <c r="Q13050" s="22"/>
      <c r="R13050"/>
    </row>
    <row r="13051" spans="17:18" x14ac:dyDescent="0.35">
      <c r="Q13051" s="22"/>
      <c r="R13051"/>
    </row>
    <row r="13052" spans="17:18" x14ac:dyDescent="0.35">
      <c r="Q13052" s="22"/>
      <c r="R13052"/>
    </row>
    <row r="13053" spans="17:18" x14ac:dyDescent="0.35">
      <c r="Q13053" s="22"/>
      <c r="R13053"/>
    </row>
    <row r="13054" spans="17:18" x14ac:dyDescent="0.35">
      <c r="Q13054" s="22"/>
      <c r="R13054"/>
    </row>
    <row r="13055" spans="17:18" x14ac:dyDescent="0.35">
      <c r="Q13055" s="22"/>
      <c r="R13055"/>
    </row>
    <row r="13056" spans="17:18" x14ac:dyDescent="0.35">
      <c r="Q13056" s="22"/>
      <c r="R13056"/>
    </row>
    <row r="13057" spans="17:18" x14ac:dyDescent="0.35">
      <c r="Q13057" s="22"/>
      <c r="R13057"/>
    </row>
    <row r="13058" spans="17:18" x14ac:dyDescent="0.35">
      <c r="Q13058" s="22"/>
      <c r="R13058"/>
    </row>
    <row r="13059" spans="17:18" x14ac:dyDescent="0.35">
      <c r="Q13059" s="22"/>
      <c r="R13059"/>
    </row>
    <row r="13060" spans="17:18" x14ac:dyDescent="0.35">
      <c r="Q13060" s="22"/>
      <c r="R13060"/>
    </row>
    <row r="13061" spans="17:18" x14ac:dyDescent="0.35">
      <c r="Q13061" s="22"/>
      <c r="R13061"/>
    </row>
    <row r="13062" spans="17:18" x14ac:dyDescent="0.35">
      <c r="Q13062" s="22"/>
      <c r="R13062"/>
    </row>
    <row r="13063" spans="17:18" x14ac:dyDescent="0.35">
      <c r="Q13063" s="22"/>
      <c r="R13063"/>
    </row>
    <row r="13064" spans="17:18" x14ac:dyDescent="0.35">
      <c r="Q13064" s="22"/>
      <c r="R13064"/>
    </row>
    <row r="13065" spans="17:18" x14ac:dyDescent="0.35">
      <c r="Q13065" s="22"/>
      <c r="R13065"/>
    </row>
    <row r="13066" spans="17:18" x14ac:dyDescent="0.35">
      <c r="Q13066" s="22"/>
      <c r="R13066"/>
    </row>
    <row r="13067" spans="17:18" x14ac:dyDescent="0.35">
      <c r="Q13067" s="22"/>
      <c r="R13067"/>
    </row>
    <row r="13068" spans="17:18" x14ac:dyDescent="0.35">
      <c r="Q13068" s="22"/>
      <c r="R13068"/>
    </row>
    <row r="13069" spans="17:18" x14ac:dyDescent="0.35">
      <c r="Q13069" s="22"/>
      <c r="R13069"/>
    </row>
    <row r="13070" spans="17:18" x14ac:dyDescent="0.35">
      <c r="Q13070" s="22"/>
      <c r="R13070"/>
    </row>
    <row r="13071" spans="17:18" x14ac:dyDescent="0.35">
      <c r="Q13071" s="22"/>
      <c r="R13071"/>
    </row>
    <row r="13072" spans="17:18" x14ac:dyDescent="0.35">
      <c r="Q13072" s="22"/>
      <c r="R13072"/>
    </row>
    <row r="13073" spans="17:18" x14ac:dyDescent="0.35">
      <c r="Q13073" s="22"/>
      <c r="R13073"/>
    </row>
    <row r="13074" spans="17:18" x14ac:dyDescent="0.35">
      <c r="Q13074" s="22"/>
      <c r="R13074"/>
    </row>
    <row r="13075" spans="17:18" x14ac:dyDescent="0.35">
      <c r="Q13075" s="22"/>
      <c r="R13075"/>
    </row>
    <row r="13076" spans="17:18" x14ac:dyDescent="0.35">
      <c r="Q13076" s="22"/>
      <c r="R13076"/>
    </row>
    <row r="13077" spans="17:18" x14ac:dyDescent="0.35">
      <c r="Q13077" s="22"/>
      <c r="R13077"/>
    </row>
    <row r="13078" spans="17:18" x14ac:dyDescent="0.35">
      <c r="Q13078" s="22"/>
      <c r="R13078"/>
    </row>
    <row r="13079" spans="17:18" x14ac:dyDescent="0.35">
      <c r="Q13079" s="22"/>
      <c r="R13079"/>
    </row>
    <row r="13080" spans="17:18" x14ac:dyDescent="0.35">
      <c r="Q13080" s="22"/>
      <c r="R13080"/>
    </row>
    <row r="13081" spans="17:18" x14ac:dyDescent="0.35">
      <c r="Q13081" s="22"/>
      <c r="R13081"/>
    </row>
    <row r="13082" spans="17:18" x14ac:dyDescent="0.35">
      <c r="Q13082" s="22"/>
      <c r="R13082"/>
    </row>
    <row r="13083" spans="17:18" x14ac:dyDescent="0.35">
      <c r="Q13083" s="22"/>
      <c r="R13083"/>
    </row>
    <row r="13084" spans="17:18" x14ac:dyDescent="0.35">
      <c r="Q13084" s="22"/>
      <c r="R13084"/>
    </row>
    <row r="13085" spans="17:18" x14ac:dyDescent="0.35">
      <c r="Q13085" s="22"/>
      <c r="R13085"/>
    </row>
    <row r="13086" spans="17:18" x14ac:dyDescent="0.35">
      <c r="Q13086" s="22"/>
      <c r="R13086"/>
    </row>
    <row r="13087" spans="17:18" x14ac:dyDescent="0.35">
      <c r="Q13087" s="22"/>
      <c r="R13087"/>
    </row>
    <row r="13088" spans="17:18" x14ac:dyDescent="0.35">
      <c r="Q13088" s="22"/>
      <c r="R13088"/>
    </row>
    <row r="13089" spans="17:18" x14ac:dyDescent="0.35">
      <c r="Q13089" s="22"/>
      <c r="R13089"/>
    </row>
    <row r="13090" spans="17:18" x14ac:dyDescent="0.35">
      <c r="Q13090" s="22"/>
      <c r="R13090"/>
    </row>
    <row r="13091" spans="17:18" x14ac:dyDescent="0.35">
      <c r="Q13091" s="22"/>
      <c r="R13091"/>
    </row>
    <row r="13092" spans="17:18" x14ac:dyDescent="0.35">
      <c r="Q13092" s="22"/>
      <c r="R13092"/>
    </row>
    <row r="13093" spans="17:18" x14ac:dyDescent="0.35">
      <c r="Q13093" s="22"/>
      <c r="R13093"/>
    </row>
    <row r="13094" spans="17:18" x14ac:dyDescent="0.35">
      <c r="Q13094" s="22"/>
      <c r="R13094"/>
    </row>
    <row r="13095" spans="17:18" x14ac:dyDescent="0.35">
      <c r="Q13095" s="22"/>
      <c r="R13095"/>
    </row>
    <row r="13096" spans="17:18" x14ac:dyDescent="0.35">
      <c r="Q13096" s="22"/>
      <c r="R13096"/>
    </row>
    <row r="13097" spans="17:18" x14ac:dyDescent="0.35">
      <c r="Q13097" s="22"/>
      <c r="R13097"/>
    </row>
    <row r="13098" spans="17:18" x14ac:dyDescent="0.35">
      <c r="Q13098" s="22"/>
      <c r="R13098"/>
    </row>
    <row r="13099" spans="17:18" x14ac:dyDescent="0.35">
      <c r="Q13099" s="22"/>
      <c r="R13099"/>
    </row>
    <row r="13100" spans="17:18" x14ac:dyDescent="0.35">
      <c r="Q13100" s="22"/>
      <c r="R13100"/>
    </row>
    <row r="13101" spans="17:18" x14ac:dyDescent="0.35">
      <c r="Q13101" s="22"/>
      <c r="R13101"/>
    </row>
    <row r="13102" spans="17:18" x14ac:dyDescent="0.35">
      <c r="Q13102" s="22"/>
      <c r="R13102"/>
    </row>
    <row r="13103" spans="17:18" x14ac:dyDescent="0.35">
      <c r="Q13103" s="22"/>
      <c r="R13103"/>
    </row>
    <row r="13104" spans="17:18" x14ac:dyDescent="0.35">
      <c r="Q13104" s="22"/>
      <c r="R13104"/>
    </row>
    <row r="13105" spans="17:18" x14ac:dyDescent="0.35">
      <c r="Q13105" s="22"/>
      <c r="R13105"/>
    </row>
    <row r="13106" spans="17:18" x14ac:dyDescent="0.35">
      <c r="Q13106" s="22"/>
      <c r="R13106"/>
    </row>
    <row r="13107" spans="17:18" x14ac:dyDescent="0.35">
      <c r="Q13107" s="22"/>
      <c r="R13107"/>
    </row>
    <row r="13108" spans="17:18" x14ac:dyDescent="0.35">
      <c r="Q13108" s="22"/>
      <c r="R13108"/>
    </row>
    <row r="13109" spans="17:18" x14ac:dyDescent="0.35">
      <c r="Q13109" s="22"/>
      <c r="R13109"/>
    </row>
    <row r="13110" spans="17:18" x14ac:dyDescent="0.35">
      <c r="Q13110" s="22"/>
      <c r="R13110"/>
    </row>
    <row r="13111" spans="17:18" x14ac:dyDescent="0.35">
      <c r="Q13111" s="22"/>
      <c r="R13111"/>
    </row>
    <row r="13112" spans="17:18" x14ac:dyDescent="0.35">
      <c r="Q13112" s="22"/>
      <c r="R13112"/>
    </row>
    <row r="13113" spans="17:18" x14ac:dyDescent="0.35">
      <c r="Q13113" s="22"/>
      <c r="R13113"/>
    </row>
    <row r="13114" spans="17:18" x14ac:dyDescent="0.35">
      <c r="Q13114" s="22"/>
      <c r="R13114"/>
    </row>
    <row r="13115" spans="17:18" x14ac:dyDescent="0.35">
      <c r="Q13115" s="22"/>
      <c r="R13115"/>
    </row>
    <row r="13116" spans="17:18" x14ac:dyDescent="0.35">
      <c r="Q13116" s="22"/>
      <c r="R13116"/>
    </row>
    <row r="13117" spans="17:18" x14ac:dyDescent="0.35">
      <c r="Q13117" s="22"/>
      <c r="R13117"/>
    </row>
    <row r="13118" spans="17:18" x14ac:dyDescent="0.35">
      <c r="Q13118" s="22"/>
      <c r="R13118"/>
    </row>
    <row r="13119" spans="17:18" x14ac:dyDescent="0.35">
      <c r="Q13119" s="22"/>
      <c r="R13119"/>
    </row>
    <row r="13120" spans="17:18" x14ac:dyDescent="0.35">
      <c r="Q13120" s="22"/>
      <c r="R13120"/>
    </row>
    <row r="13121" spans="17:18" x14ac:dyDescent="0.35">
      <c r="Q13121" s="22"/>
      <c r="R13121"/>
    </row>
    <row r="13122" spans="17:18" x14ac:dyDescent="0.35">
      <c r="Q13122" s="22"/>
      <c r="R13122"/>
    </row>
    <row r="13123" spans="17:18" x14ac:dyDescent="0.35">
      <c r="Q13123" s="22"/>
      <c r="R13123"/>
    </row>
    <row r="13124" spans="17:18" x14ac:dyDescent="0.35">
      <c r="Q13124" s="22"/>
      <c r="R13124"/>
    </row>
    <row r="13125" spans="17:18" x14ac:dyDescent="0.35">
      <c r="Q13125" s="22"/>
      <c r="R13125"/>
    </row>
    <row r="13126" spans="17:18" x14ac:dyDescent="0.35">
      <c r="Q13126" s="22"/>
      <c r="R13126"/>
    </row>
    <row r="13127" spans="17:18" x14ac:dyDescent="0.35">
      <c r="Q13127" s="22"/>
      <c r="R13127"/>
    </row>
    <row r="13128" spans="17:18" x14ac:dyDescent="0.35">
      <c r="Q13128" s="22"/>
      <c r="R13128"/>
    </row>
    <row r="13129" spans="17:18" x14ac:dyDescent="0.35">
      <c r="Q13129" s="22"/>
      <c r="R13129"/>
    </row>
    <row r="13130" spans="17:18" x14ac:dyDescent="0.35">
      <c r="Q13130" s="22"/>
      <c r="R13130"/>
    </row>
    <row r="13131" spans="17:18" x14ac:dyDescent="0.35">
      <c r="Q13131" s="22"/>
      <c r="R13131"/>
    </row>
    <row r="13132" spans="17:18" x14ac:dyDescent="0.35">
      <c r="Q13132" s="22"/>
      <c r="R13132"/>
    </row>
    <row r="13133" spans="17:18" x14ac:dyDescent="0.35">
      <c r="Q13133" s="22"/>
      <c r="R13133"/>
    </row>
    <row r="13134" spans="17:18" x14ac:dyDescent="0.35">
      <c r="Q13134" s="22"/>
      <c r="R13134"/>
    </row>
    <row r="13135" spans="17:18" x14ac:dyDescent="0.35">
      <c r="Q13135" s="22"/>
      <c r="R13135"/>
    </row>
    <row r="13136" spans="17:18" x14ac:dyDescent="0.35">
      <c r="Q13136" s="22"/>
      <c r="R13136"/>
    </row>
    <row r="13137" spans="17:18" x14ac:dyDescent="0.35">
      <c r="Q13137" s="22"/>
      <c r="R13137"/>
    </row>
    <row r="13138" spans="17:18" x14ac:dyDescent="0.35">
      <c r="Q13138" s="22"/>
      <c r="R13138"/>
    </row>
    <row r="13139" spans="17:18" x14ac:dyDescent="0.35">
      <c r="Q13139" s="22"/>
      <c r="R13139"/>
    </row>
    <row r="13140" spans="17:18" x14ac:dyDescent="0.35">
      <c r="Q13140" s="22"/>
      <c r="R13140"/>
    </row>
    <row r="13141" spans="17:18" x14ac:dyDescent="0.35">
      <c r="Q13141" s="22"/>
      <c r="R13141"/>
    </row>
    <row r="13142" spans="17:18" x14ac:dyDescent="0.35">
      <c r="Q13142" s="22"/>
      <c r="R13142"/>
    </row>
    <row r="13143" spans="17:18" x14ac:dyDescent="0.35">
      <c r="Q13143" s="22"/>
      <c r="R13143"/>
    </row>
    <row r="13144" spans="17:18" x14ac:dyDescent="0.35">
      <c r="Q13144" s="22"/>
      <c r="R13144"/>
    </row>
    <row r="13145" spans="17:18" x14ac:dyDescent="0.35">
      <c r="Q13145" s="22"/>
      <c r="R13145"/>
    </row>
    <row r="13146" spans="17:18" x14ac:dyDescent="0.35">
      <c r="Q13146" s="22"/>
      <c r="R13146"/>
    </row>
    <row r="13147" spans="17:18" x14ac:dyDescent="0.35">
      <c r="Q13147" s="22"/>
      <c r="R13147"/>
    </row>
    <row r="13148" spans="17:18" x14ac:dyDescent="0.35">
      <c r="Q13148" s="22"/>
      <c r="R13148"/>
    </row>
    <row r="13149" spans="17:18" x14ac:dyDescent="0.35">
      <c r="Q13149" s="22"/>
      <c r="R13149"/>
    </row>
    <row r="13150" spans="17:18" x14ac:dyDescent="0.35">
      <c r="Q13150" s="22"/>
      <c r="R13150"/>
    </row>
    <row r="13151" spans="17:18" x14ac:dyDescent="0.35">
      <c r="Q13151" s="22"/>
      <c r="R13151"/>
    </row>
    <row r="13152" spans="17:18" x14ac:dyDescent="0.35">
      <c r="Q13152" s="22"/>
      <c r="R13152"/>
    </row>
    <row r="13153" spans="17:18" x14ac:dyDescent="0.35">
      <c r="Q13153" s="22"/>
      <c r="R13153"/>
    </row>
    <row r="13154" spans="17:18" x14ac:dyDescent="0.35">
      <c r="Q13154" s="22"/>
      <c r="R13154"/>
    </row>
    <row r="13155" spans="17:18" x14ac:dyDescent="0.35">
      <c r="Q13155" s="22"/>
      <c r="R13155"/>
    </row>
    <row r="13156" spans="17:18" x14ac:dyDescent="0.35">
      <c r="Q13156" s="22"/>
      <c r="R13156"/>
    </row>
    <row r="13157" spans="17:18" x14ac:dyDescent="0.35">
      <c r="Q13157" s="22"/>
      <c r="R13157"/>
    </row>
    <row r="13158" spans="17:18" x14ac:dyDescent="0.35">
      <c r="Q13158" s="22"/>
      <c r="R13158"/>
    </row>
    <row r="13159" spans="17:18" x14ac:dyDescent="0.35">
      <c r="Q13159" s="22"/>
      <c r="R13159"/>
    </row>
    <row r="13160" spans="17:18" x14ac:dyDescent="0.35">
      <c r="Q13160" s="22"/>
      <c r="R13160"/>
    </row>
    <row r="13161" spans="17:18" x14ac:dyDescent="0.35">
      <c r="Q13161" s="22"/>
      <c r="R13161"/>
    </row>
    <row r="13162" spans="17:18" x14ac:dyDescent="0.35">
      <c r="Q13162" s="22"/>
      <c r="R13162"/>
    </row>
    <row r="13163" spans="17:18" x14ac:dyDescent="0.35">
      <c r="Q13163" s="22"/>
      <c r="R13163"/>
    </row>
    <row r="13164" spans="17:18" x14ac:dyDescent="0.35">
      <c r="Q13164" s="22"/>
      <c r="R13164"/>
    </row>
    <row r="13165" spans="17:18" x14ac:dyDescent="0.35">
      <c r="Q13165" s="22"/>
      <c r="R13165"/>
    </row>
    <row r="13166" spans="17:18" x14ac:dyDescent="0.35">
      <c r="Q13166" s="22"/>
      <c r="R13166"/>
    </row>
    <row r="13167" spans="17:18" x14ac:dyDescent="0.35">
      <c r="Q13167" s="22"/>
      <c r="R13167"/>
    </row>
    <row r="13168" spans="17:18" x14ac:dyDescent="0.35">
      <c r="Q13168" s="22"/>
      <c r="R13168"/>
    </row>
    <row r="13169" spans="17:18" x14ac:dyDescent="0.35">
      <c r="Q13169" s="22"/>
      <c r="R13169"/>
    </row>
    <row r="13170" spans="17:18" x14ac:dyDescent="0.35">
      <c r="Q13170" s="22"/>
      <c r="R13170"/>
    </row>
    <row r="13171" spans="17:18" x14ac:dyDescent="0.35">
      <c r="Q13171" s="22"/>
      <c r="R13171"/>
    </row>
    <row r="13172" spans="17:18" x14ac:dyDescent="0.35">
      <c r="Q13172" s="22"/>
      <c r="R13172"/>
    </row>
    <row r="13173" spans="17:18" x14ac:dyDescent="0.35">
      <c r="Q13173" s="22"/>
      <c r="R13173"/>
    </row>
    <row r="13174" spans="17:18" x14ac:dyDescent="0.35">
      <c r="Q13174" s="22"/>
      <c r="R13174"/>
    </row>
    <row r="13175" spans="17:18" x14ac:dyDescent="0.35">
      <c r="Q13175" s="22"/>
      <c r="R13175"/>
    </row>
    <row r="13176" spans="17:18" x14ac:dyDescent="0.35">
      <c r="Q13176" s="22"/>
      <c r="R13176"/>
    </row>
    <row r="13177" spans="17:18" x14ac:dyDescent="0.35">
      <c r="Q13177" s="22"/>
      <c r="R13177"/>
    </row>
    <row r="13178" spans="17:18" x14ac:dyDescent="0.35">
      <c r="Q13178" s="22"/>
      <c r="R13178"/>
    </row>
    <row r="13179" spans="17:18" x14ac:dyDescent="0.35">
      <c r="Q13179" s="22"/>
      <c r="R13179"/>
    </row>
    <row r="13180" spans="17:18" x14ac:dyDescent="0.35">
      <c r="Q13180" s="22"/>
      <c r="R13180"/>
    </row>
    <row r="13181" spans="17:18" x14ac:dyDescent="0.35">
      <c r="Q13181" s="22"/>
      <c r="R13181"/>
    </row>
    <row r="13182" spans="17:18" x14ac:dyDescent="0.35">
      <c r="Q13182" s="22"/>
      <c r="R13182"/>
    </row>
    <row r="13183" spans="17:18" x14ac:dyDescent="0.35">
      <c r="Q13183" s="22"/>
      <c r="R13183"/>
    </row>
    <row r="13184" spans="17:18" x14ac:dyDescent="0.35">
      <c r="Q13184" s="22"/>
      <c r="R13184"/>
    </row>
    <row r="13185" spans="17:18" x14ac:dyDescent="0.35">
      <c r="Q13185" s="22"/>
      <c r="R13185"/>
    </row>
    <row r="13186" spans="17:18" x14ac:dyDescent="0.35">
      <c r="Q13186" s="22"/>
      <c r="R13186"/>
    </row>
    <row r="13187" spans="17:18" x14ac:dyDescent="0.35">
      <c r="Q13187" s="22"/>
      <c r="R13187"/>
    </row>
    <row r="13188" spans="17:18" x14ac:dyDescent="0.35">
      <c r="Q13188" s="22"/>
      <c r="R13188"/>
    </row>
    <row r="13189" spans="17:18" x14ac:dyDescent="0.35">
      <c r="Q13189" s="22"/>
      <c r="R13189"/>
    </row>
    <row r="13190" spans="17:18" x14ac:dyDescent="0.35">
      <c r="Q13190" s="22"/>
      <c r="R13190"/>
    </row>
    <row r="13191" spans="17:18" x14ac:dyDescent="0.35">
      <c r="Q13191" s="22"/>
      <c r="R13191"/>
    </row>
    <row r="13192" spans="17:18" x14ac:dyDescent="0.35">
      <c r="Q13192" s="22"/>
      <c r="R13192"/>
    </row>
    <row r="13193" spans="17:18" x14ac:dyDescent="0.35">
      <c r="Q13193" s="22"/>
      <c r="R13193"/>
    </row>
    <row r="13194" spans="17:18" x14ac:dyDescent="0.35">
      <c r="Q13194" s="22"/>
      <c r="R13194"/>
    </row>
    <row r="13195" spans="17:18" x14ac:dyDescent="0.35">
      <c r="Q13195" s="22"/>
      <c r="R13195"/>
    </row>
    <row r="13196" spans="17:18" x14ac:dyDescent="0.35">
      <c r="Q13196" s="22"/>
      <c r="R13196"/>
    </row>
    <row r="13197" spans="17:18" x14ac:dyDescent="0.35">
      <c r="Q13197" s="22"/>
      <c r="R13197"/>
    </row>
    <row r="13198" spans="17:18" x14ac:dyDescent="0.35">
      <c r="Q13198" s="22"/>
      <c r="R13198"/>
    </row>
    <row r="13199" spans="17:18" x14ac:dyDescent="0.35">
      <c r="Q13199" s="22"/>
      <c r="R13199"/>
    </row>
    <row r="13200" spans="17:18" x14ac:dyDescent="0.35">
      <c r="Q13200" s="22"/>
      <c r="R13200"/>
    </row>
    <row r="13201" spans="17:18" x14ac:dyDescent="0.35">
      <c r="Q13201" s="22"/>
      <c r="R13201"/>
    </row>
    <row r="13202" spans="17:18" x14ac:dyDescent="0.35">
      <c r="Q13202" s="22"/>
      <c r="R13202"/>
    </row>
    <row r="13203" spans="17:18" x14ac:dyDescent="0.35">
      <c r="Q13203" s="22"/>
      <c r="R13203"/>
    </row>
    <row r="13204" spans="17:18" x14ac:dyDescent="0.35">
      <c r="Q13204" s="22"/>
      <c r="R13204"/>
    </row>
    <row r="13205" spans="17:18" x14ac:dyDescent="0.35">
      <c r="Q13205" s="22"/>
      <c r="R13205"/>
    </row>
    <row r="13206" spans="17:18" x14ac:dyDescent="0.35">
      <c r="Q13206" s="22"/>
      <c r="R13206"/>
    </row>
    <row r="13207" spans="17:18" x14ac:dyDescent="0.35">
      <c r="Q13207" s="22"/>
      <c r="R13207"/>
    </row>
    <row r="13208" spans="17:18" x14ac:dyDescent="0.35">
      <c r="Q13208" s="22"/>
      <c r="R13208"/>
    </row>
    <row r="13209" spans="17:18" x14ac:dyDescent="0.35">
      <c r="Q13209" s="22"/>
      <c r="R13209"/>
    </row>
    <row r="13210" spans="17:18" x14ac:dyDescent="0.35">
      <c r="Q13210" s="22"/>
      <c r="R13210"/>
    </row>
    <row r="13211" spans="17:18" x14ac:dyDescent="0.35">
      <c r="Q13211" s="22"/>
      <c r="R13211"/>
    </row>
    <row r="13212" spans="17:18" x14ac:dyDescent="0.35">
      <c r="Q13212" s="22"/>
      <c r="R13212"/>
    </row>
    <row r="13213" spans="17:18" x14ac:dyDescent="0.35">
      <c r="Q13213" s="22"/>
      <c r="R13213"/>
    </row>
    <row r="13214" spans="17:18" x14ac:dyDescent="0.35">
      <c r="Q13214" s="22"/>
      <c r="R13214"/>
    </row>
    <row r="13215" spans="17:18" x14ac:dyDescent="0.35">
      <c r="Q13215" s="22"/>
      <c r="R13215"/>
    </row>
    <row r="13216" spans="17:18" x14ac:dyDescent="0.35">
      <c r="Q13216" s="22"/>
      <c r="R13216"/>
    </row>
    <row r="13217" spans="17:18" x14ac:dyDescent="0.35">
      <c r="Q13217" s="22"/>
      <c r="R13217"/>
    </row>
    <row r="13218" spans="17:18" x14ac:dyDescent="0.35">
      <c r="Q13218" s="22"/>
      <c r="R13218"/>
    </row>
    <row r="13219" spans="17:18" x14ac:dyDescent="0.35">
      <c r="Q13219" s="22"/>
      <c r="R13219"/>
    </row>
    <row r="13220" spans="17:18" x14ac:dyDescent="0.35">
      <c r="Q13220" s="22"/>
      <c r="R13220"/>
    </row>
    <row r="13221" spans="17:18" x14ac:dyDescent="0.35">
      <c r="Q13221" s="22"/>
      <c r="R13221"/>
    </row>
    <row r="13222" spans="17:18" x14ac:dyDescent="0.35">
      <c r="Q13222" s="22"/>
      <c r="R13222"/>
    </row>
    <row r="13223" spans="17:18" x14ac:dyDescent="0.35">
      <c r="Q13223" s="22"/>
      <c r="R13223"/>
    </row>
    <row r="13224" spans="17:18" x14ac:dyDescent="0.35">
      <c r="Q13224" s="22"/>
      <c r="R13224"/>
    </row>
    <row r="13225" spans="17:18" x14ac:dyDescent="0.35">
      <c r="Q13225" s="22"/>
      <c r="R13225"/>
    </row>
    <row r="13226" spans="17:18" x14ac:dyDescent="0.35">
      <c r="Q13226" s="22"/>
      <c r="R13226"/>
    </row>
    <row r="13227" spans="17:18" x14ac:dyDescent="0.35">
      <c r="Q13227" s="22"/>
      <c r="R13227"/>
    </row>
    <row r="13228" spans="17:18" x14ac:dyDescent="0.35">
      <c r="Q13228" s="22"/>
      <c r="R13228"/>
    </row>
    <row r="13229" spans="17:18" x14ac:dyDescent="0.35">
      <c r="Q13229" s="22"/>
      <c r="R13229"/>
    </row>
    <row r="13230" spans="17:18" x14ac:dyDescent="0.35">
      <c r="Q13230" s="22"/>
      <c r="R13230"/>
    </row>
    <row r="13231" spans="17:18" x14ac:dyDescent="0.35">
      <c r="Q13231" s="22"/>
      <c r="R13231"/>
    </row>
    <row r="13232" spans="17:18" x14ac:dyDescent="0.35">
      <c r="Q13232" s="22"/>
      <c r="R13232"/>
    </row>
    <row r="13233" spans="17:18" x14ac:dyDescent="0.35">
      <c r="Q13233" s="22"/>
      <c r="R13233"/>
    </row>
    <row r="13234" spans="17:18" x14ac:dyDescent="0.35">
      <c r="Q13234" s="22"/>
      <c r="R13234"/>
    </row>
    <row r="13235" spans="17:18" x14ac:dyDescent="0.35">
      <c r="Q13235" s="22"/>
      <c r="R13235"/>
    </row>
    <row r="13236" spans="17:18" x14ac:dyDescent="0.35">
      <c r="Q13236" s="22"/>
      <c r="R13236"/>
    </row>
    <row r="13237" spans="17:18" x14ac:dyDescent="0.35">
      <c r="Q13237" s="22"/>
      <c r="R13237"/>
    </row>
    <row r="13238" spans="17:18" x14ac:dyDescent="0.35">
      <c r="Q13238" s="22"/>
      <c r="R13238"/>
    </row>
    <row r="13239" spans="17:18" x14ac:dyDescent="0.35">
      <c r="Q13239" s="22"/>
      <c r="R13239"/>
    </row>
    <row r="13240" spans="17:18" x14ac:dyDescent="0.35">
      <c r="Q13240" s="22"/>
      <c r="R13240"/>
    </row>
    <row r="13241" spans="17:18" x14ac:dyDescent="0.35">
      <c r="Q13241" s="22"/>
      <c r="R13241"/>
    </row>
    <row r="13242" spans="17:18" x14ac:dyDescent="0.35">
      <c r="Q13242" s="22"/>
      <c r="R13242"/>
    </row>
    <row r="13243" spans="17:18" x14ac:dyDescent="0.35">
      <c r="Q13243" s="22"/>
      <c r="R13243"/>
    </row>
    <row r="13244" spans="17:18" x14ac:dyDescent="0.35">
      <c r="Q13244" s="22"/>
      <c r="R13244"/>
    </row>
    <row r="13245" spans="17:18" x14ac:dyDescent="0.35">
      <c r="Q13245" s="22"/>
      <c r="R13245"/>
    </row>
    <row r="13246" spans="17:18" x14ac:dyDescent="0.35">
      <c r="Q13246" s="22"/>
      <c r="R13246"/>
    </row>
    <row r="13247" spans="17:18" x14ac:dyDescent="0.35">
      <c r="Q13247" s="22"/>
      <c r="R13247"/>
    </row>
    <row r="13248" spans="17:18" x14ac:dyDescent="0.35">
      <c r="Q13248" s="22"/>
      <c r="R13248"/>
    </row>
    <row r="13249" spans="17:18" x14ac:dyDescent="0.35">
      <c r="Q13249" s="22"/>
      <c r="R13249"/>
    </row>
    <row r="13250" spans="17:18" x14ac:dyDescent="0.35">
      <c r="Q13250" s="22"/>
      <c r="R13250"/>
    </row>
    <row r="13251" spans="17:18" x14ac:dyDescent="0.35">
      <c r="Q13251" s="22"/>
      <c r="R13251"/>
    </row>
    <row r="13252" spans="17:18" x14ac:dyDescent="0.35">
      <c r="Q13252" s="22"/>
      <c r="R13252"/>
    </row>
    <row r="13253" spans="17:18" x14ac:dyDescent="0.35">
      <c r="Q13253" s="22"/>
      <c r="R13253"/>
    </row>
    <row r="13254" spans="17:18" x14ac:dyDescent="0.35">
      <c r="Q13254" s="22"/>
      <c r="R13254"/>
    </row>
    <row r="13255" spans="17:18" x14ac:dyDescent="0.35">
      <c r="Q13255" s="22"/>
      <c r="R13255"/>
    </row>
    <row r="13256" spans="17:18" x14ac:dyDescent="0.35">
      <c r="Q13256" s="22"/>
      <c r="R13256"/>
    </row>
    <row r="13257" spans="17:18" x14ac:dyDescent="0.35">
      <c r="Q13257" s="22"/>
      <c r="R13257"/>
    </row>
    <row r="13258" spans="17:18" x14ac:dyDescent="0.35">
      <c r="Q13258" s="22"/>
      <c r="R13258"/>
    </row>
    <row r="13259" spans="17:18" x14ac:dyDescent="0.35">
      <c r="Q13259" s="22"/>
      <c r="R13259"/>
    </row>
    <row r="13260" spans="17:18" x14ac:dyDescent="0.35">
      <c r="Q13260" s="22"/>
      <c r="R13260"/>
    </row>
    <row r="13261" spans="17:18" x14ac:dyDescent="0.35">
      <c r="Q13261" s="22"/>
      <c r="R13261"/>
    </row>
    <row r="13262" spans="17:18" x14ac:dyDescent="0.35">
      <c r="Q13262" s="22"/>
      <c r="R13262"/>
    </row>
    <row r="13263" spans="17:18" x14ac:dyDescent="0.35">
      <c r="Q13263" s="22"/>
      <c r="R13263"/>
    </row>
    <row r="13264" spans="17:18" x14ac:dyDescent="0.35">
      <c r="Q13264" s="22"/>
      <c r="R13264"/>
    </row>
    <row r="13265" spans="17:18" x14ac:dyDescent="0.35">
      <c r="Q13265" s="22"/>
      <c r="R13265"/>
    </row>
    <row r="13266" spans="17:18" x14ac:dyDescent="0.35">
      <c r="Q13266" s="22"/>
      <c r="R13266"/>
    </row>
    <row r="13267" spans="17:18" x14ac:dyDescent="0.35">
      <c r="Q13267" s="22"/>
      <c r="R13267"/>
    </row>
    <row r="13268" spans="17:18" x14ac:dyDescent="0.35">
      <c r="Q13268" s="22"/>
      <c r="R13268"/>
    </row>
    <row r="13269" spans="17:18" x14ac:dyDescent="0.35">
      <c r="Q13269" s="22"/>
      <c r="R13269"/>
    </row>
    <row r="13270" spans="17:18" x14ac:dyDescent="0.35">
      <c r="Q13270" s="22"/>
      <c r="R13270"/>
    </row>
    <row r="13271" spans="17:18" x14ac:dyDescent="0.35">
      <c r="Q13271" s="22"/>
      <c r="R13271"/>
    </row>
    <row r="13272" spans="17:18" x14ac:dyDescent="0.35">
      <c r="Q13272" s="22"/>
      <c r="R13272"/>
    </row>
    <row r="13273" spans="17:18" x14ac:dyDescent="0.35">
      <c r="Q13273" s="22"/>
      <c r="R13273"/>
    </row>
    <row r="13274" spans="17:18" x14ac:dyDescent="0.35">
      <c r="Q13274" s="22"/>
      <c r="R13274"/>
    </row>
    <row r="13275" spans="17:18" x14ac:dyDescent="0.35">
      <c r="Q13275" s="22"/>
      <c r="R13275"/>
    </row>
    <row r="13276" spans="17:18" x14ac:dyDescent="0.35">
      <c r="Q13276" s="22"/>
      <c r="R13276"/>
    </row>
    <row r="13277" spans="17:18" x14ac:dyDescent="0.35">
      <c r="Q13277" s="22"/>
      <c r="R13277"/>
    </row>
    <row r="13278" spans="17:18" x14ac:dyDescent="0.35">
      <c r="Q13278" s="22"/>
      <c r="R13278"/>
    </row>
    <row r="13279" spans="17:18" x14ac:dyDescent="0.35">
      <c r="Q13279" s="22"/>
      <c r="R13279"/>
    </row>
    <row r="13280" spans="17:18" x14ac:dyDescent="0.35">
      <c r="Q13280" s="22"/>
      <c r="R13280"/>
    </row>
    <row r="13281" spans="17:18" x14ac:dyDescent="0.35">
      <c r="Q13281" s="22"/>
      <c r="R13281"/>
    </row>
    <row r="13282" spans="17:18" x14ac:dyDescent="0.35">
      <c r="Q13282" s="22"/>
      <c r="R13282"/>
    </row>
    <row r="13283" spans="17:18" x14ac:dyDescent="0.35">
      <c r="Q13283" s="22"/>
      <c r="R13283"/>
    </row>
    <row r="13284" spans="17:18" x14ac:dyDescent="0.35">
      <c r="Q13284" s="22"/>
      <c r="R13284"/>
    </row>
    <row r="13285" spans="17:18" x14ac:dyDescent="0.35">
      <c r="Q13285" s="22"/>
      <c r="R13285"/>
    </row>
    <row r="13286" spans="17:18" x14ac:dyDescent="0.35">
      <c r="Q13286" s="22"/>
      <c r="R13286"/>
    </row>
    <row r="13287" spans="17:18" x14ac:dyDescent="0.35">
      <c r="Q13287" s="22"/>
      <c r="R13287"/>
    </row>
    <row r="13288" spans="17:18" x14ac:dyDescent="0.35">
      <c r="Q13288" s="22"/>
      <c r="R13288"/>
    </row>
    <row r="13289" spans="17:18" x14ac:dyDescent="0.35">
      <c r="Q13289" s="22"/>
      <c r="R13289"/>
    </row>
    <row r="13290" spans="17:18" x14ac:dyDescent="0.35">
      <c r="Q13290" s="22"/>
      <c r="R13290"/>
    </row>
    <row r="13291" spans="17:18" x14ac:dyDescent="0.35">
      <c r="Q13291" s="22"/>
      <c r="R13291"/>
    </row>
    <row r="13292" spans="17:18" x14ac:dyDescent="0.35">
      <c r="Q13292" s="22"/>
      <c r="R13292"/>
    </row>
    <row r="13293" spans="17:18" x14ac:dyDescent="0.35">
      <c r="Q13293" s="22"/>
      <c r="R13293"/>
    </row>
    <row r="13294" spans="17:18" x14ac:dyDescent="0.35">
      <c r="Q13294" s="22"/>
      <c r="R13294"/>
    </row>
    <row r="13295" spans="17:18" x14ac:dyDescent="0.35">
      <c r="Q13295" s="22"/>
      <c r="R13295"/>
    </row>
    <row r="13296" spans="17:18" x14ac:dyDescent="0.35">
      <c r="Q13296" s="22"/>
      <c r="R13296"/>
    </row>
    <row r="13297" spans="17:18" x14ac:dyDescent="0.35">
      <c r="Q13297" s="22"/>
      <c r="R13297"/>
    </row>
    <row r="13298" spans="17:18" x14ac:dyDescent="0.35">
      <c r="Q13298" s="22"/>
      <c r="R13298"/>
    </row>
    <row r="13299" spans="17:18" x14ac:dyDescent="0.35">
      <c r="Q13299" s="22"/>
      <c r="R13299"/>
    </row>
    <row r="13300" spans="17:18" x14ac:dyDescent="0.35">
      <c r="Q13300" s="22"/>
      <c r="R13300"/>
    </row>
    <row r="13301" spans="17:18" x14ac:dyDescent="0.35">
      <c r="Q13301" s="22"/>
      <c r="R13301"/>
    </row>
    <row r="13302" spans="17:18" x14ac:dyDescent="0.35">
      <c r="Q13302" s="22"/>
      <c r="R13302"/>
    </row>
    <row r="13303" spans="17:18" x14ac:dyDescent="0.35">
      <c r="Q13303" s="22"/>
      <c r="R13303"/>
    </row>
    <row r="13304" spans="17:18" x14ac:dyDescent="0.35">
      <c r="Q13304" s="22"/>
      <c r="R13304"/>
    </row>
    <row r="13305" spans="17:18" x14ac:dyDescent="0.35">
      <c r="Q13305" s="22"/>
      <c r="R13305"/>
    </row>
    <row r="13306" spans="17:18" x14ac:dyDescent="0.35">
      <c r="Q13306" s="22"/>
      <c r="R13306"/>
    </row>
    <row r="13307" spans="17:18" x14ac:dyDescent="0.35">
      <c r="Q13307" s="22"/>
      <c r="R13307"/>
    </row>
    <row r="13308" spans="17:18" x14ac:dyDescent="0.35">
      <c r="Q13308" s="22"/>
      <c r="R13308"/>
    </row>
    <row r="13309" spans="17:18" x14ac:dyDescent="0.35">
      <c r="Q13309" s="22"/>
      <c r="R13309"/>
    </row>
    <row r="13310" spans="17:18" x14ac:dyDescent="0.35">
      <c r="Q13310" s="22"/>
      <c r="R13310"/>
    </row>
    <row r="13311" spans="17:18" x14ac:dyDescent="0.35">
      <c r="Q13311" s="22"/>
      <c r="R13311"/>
    </row>
    <row r="13312" spans="17:18" x14ac:dyDescent="0.35">
      <c r="Q13312" s="22"/>
      <c r="R13312"/>
    </row>
    <row r="13313" spans="17:18" x14ac:dyDescent="0.35">
      <c r="Q13313" s="22"/>
      <c r="R13313"/>
    </row>
    <row r="13314" spans="17:18" x14ac:dyDescent="0.35">
      <c r="Q13314" s="22"/>
      <c r="R13314"/>
    </row>
    <row r="13315" spans="17:18" x14ac:dyDescent="0.35">
      <c r="Q13315" s="22"/>
      <c r="R13315"/>
    </row>
    <row r="13316" spans="17:18" x14ac:dyDescent="0.35">
      <c r="Q13316" s="22"/>
      <c r="R13316"/>
    </row>
    <row r="13317" spans="17:18" x14ac:dyDescent="0.35">
      <c r="Q13317" s="22"/>
      <c r="R13317"/>
    </row>
    <row r="13318" spans="17:18" x14ac:dyDescent="0.35">
      <c r="Q13318" s="22"/>
      <c r="R13318"/>
    </row>
    <row r="13319" spans="17:18" x14ac:dyDescent="0.35">
      <c r="Q13319" s="22"/>
      <c r="R13319"/>
    </row>
    <row r="13320" spans="17:18" x14ac:dyDescent="0.35">
      <c r="Q13320" s="22"/>
      <c r="R13320"/>
    </row>
    <row r="13321" spans="17:18" x14ac:dyDescent="0.35">
      <c r="Q13321" s="22"/>
      <c r="R13321"/>
    </row>
    <row r="13322" spans="17:18" x14ac:dyDescent="0.35">
      <c r="Q13322" s="22"/>
      <c r="R13322"/>
    </row>
    <row r="13323" spans="17:18" x14ac:dyDescent="0.35">
      <c r="Q13323" s="22"/>
      <c r="R13323"/>
    </row>
    <row r="13324" spans="17:18" x14ac:dyDescent="0.35">
      <c r="Q13324" s="22"/>
      <c r="R13324"/>
    </row>
    <row r="13325" spans="17:18" x14ac:dyDescent="0.35">
      <c r="Q13325" s="22"/>
      <c r="R13325"/>
    </row>
    <row r="13326" spans="17:18" x14ac:dyDescent="0.35">
      <c r="Q13326" s="22"/>
      <c r="R13326"/>
    </row>
    <row r="13327" spans="17:18" x14ac:dyDescent="0.35">
      <c r="Q13327" s="22"/>
      <c r="R13327"/>
    </row>
    <row r="13328" spans="17:18" x14ac:dyDescent="0.35">
      <c r="Q13328" s="22"/>
      <c r="R13328"/>
    </row>
    <row r="13329" spans="17:18" x14ac:dyDescent="0.35">
      <c r="Q13329" s="22"/>
      <c r="R13329"/>
    </row>
    <row r="13330" spans="17:18" x14ac:dyDescent="0.35">
      <c r="Q13330" s="22"/>
      <c r="R13330"/>
    </row>
    <row r="13331" spans="17:18" x14ac:dyDescent="0.35">
      <c r="Q13331" s="22"/>
      <c r="R13331"/>
    </row>
    <row r="13332" spans="17:18" x14ac:dyDescent="0.35">
      <c r="Q13332" s="22"/>
      <c r="R13332"/>
    </row>
    <row r="13333" spans="17:18" x14ac:dyDescent="0.35">
      <c r="Q13333" s="22"/>
      <c r="R13333"/>
    </row>
    <row r="13334" spans="17:18" x14ac:dyDescent="0.35">
      <c r="Q13334" s="22"/>
      <c r="R13334"/>
    </row>
    <row r="13335" spans="17:18" x14ac:dyDescent="0.35">
      <c r="Q13335" s="22"/>
      <c r="R13335"/>
    </row>
    <row r="13336" spans="17:18" x14ac:dyDescent="0.35">
      <c r="Q13336" s="22"/>
      <c r="R13336"/>
    </row>
    <row r="13337" spans="17:18" x14ac:dyDescent="0.35">
      <c r="Q13337" s="22"/>
      <c r="R13337"/>
    </row>
    <row r="13338" spans="17:18" x14ac:dyDescent="0.35">
      <c r="Q13338" s="22"/>
      <c r="R13338"/>
    </row>
    <row r="13339" spans="17:18" x14ac:dyDescent="0.35">
      <c r="Q13339" s="22"/>
      <c r="R13339"/>
    </row>
    <row r="13340" spans="17:18" x14ac:dyDescent="0.35">
      <c r="Q13340" s="22"/>
      <c r="R13340"/>
    </row>
    <row r="13341" spans="17:18" x14ac:dyDescent="0.35">
      <c r="Q13341" s="22"/>
      <c r="R13341"/>
    </row>
    <row r="13342" spans="17:18" x14ac:dyDescent="0.35">
      <c r="Q13342" s="22"/>
      <c r="R13342"/>
    </row>
    <row r="13343" spans="17:18" x14ac:dyDescent="0.35">
      <c r="Q13343" s="22"/>
      <c r="R13343"/>
    </row>
    <row r="13344" spans="17:18" x14ac:dyDescent="0.35">
      <c r="Q13344" s="22"/>
      <c r="R13344"/>
    </row>
    <row r="13345" spans="17:18" x14ac:dyDescent="0.35">
      <c r="Q13345" s="22"/>
      <c r="R13345"/>
    </row>
    <row r="13346" spans="17:18" x14ac:dyDescent="0.35">
      <c r="Q13346" s="22"/>
      <c r="R13346"/>
    </row>
    <row r="13347" spans="17:18" x14ac:dyDescent="0.35">
      <c r="Q13347" s="22"/>
      <c r="R13347"/>
    </row>
    <row r="13348" spans="17:18" x14ac:dyDescent="0.35">
      <c r="Q13348" s="22"/>
      <c r="R13348"/>
    </row>
    <row r="13349" spans="17:18" x14ac:dyDescent="0.35">
      <c r="Q13349" s="22"/>
      <c r="R13349"/>
    </row>
    <row r="13350" spans="17:18" x14ac:dyDescent="0.35">
      <c r="Q13350" s="22"/>
      <c r="R13350"/>
    </row>
    <row r="13351" spans="17:18" x14ac:dyDescent="0.35">
      <c r="Q13351" s="22"/>
      <c r="R13351"/>
    </row>
    <row r="13352" spans="17:18" x14ac:dyDescent="0.35">
      <c r="Q13352" s="22"/>
      <c r="R13352"/>
    </row>
    <row r="13353" spans="17:18" x14ac:dyDescent="0.35">
      <c r="Q13353" s="22"/>
      <c r="R13353"/>
    </row>
    <row r="13354" spans="17:18" x14ac:dyDescent="0.35">
      <c r="Q13354" s="22"/>
      <c r="R13354"/>
    </row>
    <row r="13355" spans="17:18" x14ac:dyDescent="0.35">
      <c r="Q13355" s="22"/>
      <c r="R13355"/>
    </row>
    <row r="13356" spans="17:18" x14ac:dyDescent="0.35">
      <c r="Q13356" s="22"/>
      <c r="R13356"/>
    </row>
    <row r="13357" spans="17:18" x14ac:dyDescent="0.35">
      <c r="Q13357" s="22"/>
      <c r="R13357"/>
    </row>
    <row r="13358" spans="17:18" x14ac:dyDescent="0.35">
      <c r="Q13358" s="22"/>
      <c r="R13358"/>
    </row>
    <row r="13359" spans="17:18" x14ac:dyDescent="0.35">
      <c r="Q13359" s="22"/>
      <c r="R13359"/>
    </row>
    <row r="13360" spans="17:18" x14ac:dyDescent="0.35">
      <c r="Q13360" s="22"/>
      <c r="R13360"/>
    </row>
    <row r="13361" spans="17:18" x14ac:dyDescent="0.35">
      <c r="Q13361" s="22"/>
      <c r="R13361"/>
    </row>
    <row r="13362" spans="17:18" x14ac:dyDescent="0.35">
      <c r="Q13362" s="22"/>
      <c r="R13362"/>
    </row>
    <row r="13363" spans="17:18" x14ac:dyDescent="0.35">
      <c r="Q13363" s="22"/>
      <c r="R13363"/>
    </row>
    <row r="13364" spans="17:18" x14ac:dyDescent="0.35">
      <c r="Q13364" s="22"/>
      <c r="R13364"/>
    </row>
    <row r="13365" spans="17:18" x14ac:dyDescent="0.35">
      <c r="Q13365" s="22"/>
      <c r="R13365"/>
    </row>
    <row r="13366" spans="17:18" x14ac:dyDescent="0.35">
      <c r="Q13366" s="22"/>
      <c r="R13366"/>
    </row>
    <row r="13367" spans="17:18" x14ac:dyDescent="0.35">
      <c r="Q13367" s="22"/>
      <c r="R13367"/>
    </row>
    <row r="13368" spans="17:18" x14ac:dyDescent="0.35">
      <c r="Q13368" s="22"/>
      <c r="R13368"/>
    </row>
    <row r="13369" spans="17:18" x14ac:dyDescent="0.35">
      <c r="Q13369" s="22"/>
      <c r="R13369"/>
    </row>
    <row r="13370" spans="17:18" x14ac:dyDescent="0.35">
      <c r="Q13370" s="22"/>
      <c r="R13370"/>
    </row>
    <row r="13371" spans="17:18" x14ac:dyDescent="0.35">
      <c r="Q13371" s="22"/>
      <c r="R13371"/>
    </row>
    <row r="13372" spans="17:18" x14ac:dyDescent="0.35">
      <c r="Q13372" s="22"/>
      <c r="R13372"/>
    </row>
    <row r="13373" spans="17:18" x14ac:dyDescent="0.35">
      <c r="Q13373" s="22"/>
      <c r="R13373"/>
    </row>
    <row r="13374" spans="17:18" x14ac:dyDescent="0.35">
      <c r="Q13374" s="22"/>
      <c r="R13374"/>
    </row>
    <row r="13375" spans="17:18" x14ac:dyDescent="0.35">
      <c r="Q13375" s="22"/>
      <c r="R13375"/>
    </row>
    <row r="13376" spans="17:18" x14ac:dyDescent="0.35">
      <c r="Q13376" s="22"/>
      <c r="R13376"/>
    </row>
    <row r="13377" spans="17:18" x14ac:dyDescent="0.35">
      <c r="Q13377" s="22"/>
      <c r="R13377"/>
    </row>
    <row r="13378" spans="17:18" x14ac:dyDescent="0.35">
      <c r="Q13378" s="22"/>
      <c r="R13378"/>
    </row>
    <row r="13379" spans="17:18" x14ac:dyDescent="0.35">
      <c r="Q13379" s="22"/>
      <c r="R13379"/>
    </row>
    <row r="13380" spans="17:18" x14ac:dyDescent="0.35">
      <c r="Q13380" s="22"/>
      <c r="R13380"/>
    </row>
    <row r="13381" spans="17:18" x14ac:dyDescent="0.35">
      <c r="Q13381" s="22"/>
      <c r="R13381"/>
    </row>
    <row r="13382" spans="17:18" x14ac:dyDescent="0.35">
      <c r="Q13382" s="22"/>
      <c r="R13382"/>
    </row>
    <row r="13383" spans="17:18" x14ac:dyDescent="0.35">
      <c r="Q13383" s="22"/>
      <c r="R13383"/>
    </row>
    <row r="13384" spans="17:18" x14ac:dyDescent="0.35">
      <c r="Q13384" s="22"/>
      <c r="R13384"/>
    </row>
    <row r="13385" spans="17:18" x14ac:dyDescent="0.35">
      <c r="Q13385" s="22"/>
      <c r="R13385"/>
    </row>
    <row r="13386" spans="17:18" x14ac:dyDescent="0.35">
      <c r="Q13386" s="22"/>
      <c r="R13386"/>
    </row>
    <row r="13387" spans="17:18" x14ac:dyDescent="0.35">
      <c r="Q13387" s="22"/>
      <c r="R13387"/>
    </row>
    <row r="13388" spans="17:18" x14ac:dyDescent="0.35">
      <c r="Q13388" s="22"/>
      <c r="R13388"/>
    </row>
    <row r="13389" spans="17:18" x14ac:dyDescent="0.35">
      <c r="Q13389" s="22"/>
      <c r="R13389"/>
    </row>
    <row r="13390" spans="17:18" x14ac:dyDescent="0.35">
      <c r="Q13390" s="22"/>
      <c r="R13390"/>
    </row>
    <row r="13391" spans="17:18" x14ac:dyDescent="0.35">
      <c r="Q13391" s="22"/>
      <c r="R13391"/>
    </row>
    <row r="13392" spans="17:18" x14ac:dyDescent="0.35">
      <c r="Q13392" s="22"/>
      <c r="R13392"/>
    </row>
    <row r="13393" spans="17:18" x14ac:dyDescent="0.35">
      <c r="Q13393" s="22"/>
      <c r="R13393"/>
    </row>
    <row r="13394" spans="17:18" x14ac:dyDescent="0.35">
      <c r="Q13394" s="22"/>
      <c r="R13394"/>
    </row>
    <row r="13395" spans="17:18" x14ac:dyDescent="0.35">
      <c r="Q13395" s="22"/>
      <c r="R13395"/>
    </row>
    <row r="13396" spans="17:18" x14ac:dyDescent="0.35">
      <c r="Q13396" s="22"/>
      <c r="R13396"/>
    </row>
    <row r="13397" spans="17:18" x14ac:dyDescent="0.35">
      <c r="Q13397" s="22"/>
      <c r="R13397"/>
    </row>
    <row r="13398" spans="17:18" x14ac:dyDescent="0.35">
      <c r="Q13398" s="22"/>
      <c r="R13398"/>
    </row>
    <row r="13399" spans="17:18" x14ac:dyDescent="0.35">
      <c r="Q13399" s="22"/>
      <c r="R13399"/>
    </row>
    <row r="13400" spans="17:18" x14ac:dyDescent="0.35">
      <c r="Q13400" s="22"/>
      <c r="R13400"/>
    </row>
    <row r="13401" spans="17:18" x14ac:dyDescent="0.35">
      <c r="Q13401" s="22"/>
      <c r="R13401"/>
    </row>
    <row r="13402" spans="17:18" x14ac:dyDescent="0.35">
      <c r="Q13402" s="22"/>
      <c r="R13402"/>
    </row>
    <row r="13403" spans="17:18" x14ac:dyDescent="0.35">
      <c r="Q13403" s="22"/>
      <c r="R13403"/>
    </row>
    <row r="13404" spans="17:18" x14ac:dyDescent="0.35">
      <c r="Q13404" s="22"/>
      <c r="R13404"/>
    </row>
    <row r="13405" spans="17:18" x14ac:dyDescent="0.35">
      <c r="Q13405" s="22"/>
      <c r="R13405"/>
    </row>
    <row r="13406" spans="17:18" x14ac:dyDescent="0.35">
      <c r="Q13406" s="22"/>
      <c r="R13406"/>
    </row>
    <row r="13407" spans="17:18" x14ac:dyDescent="0.35">
      <c r="Q13407" s="22"/>
      <c r="R13407"/>
    </row>
    <row r="13408" spans="17:18" x14ac:dyDescent="0.35">
      <c r="Q13408" s="22"/>
      <c r="R13408"/>
    </row>
    <row r="13409" spans="17:18" x14ac:dyDescent="0.35">
      <c r="Q13409" s="22"/>
      <c r="R13409"/>
    </row>
    <row r="13410" spans="17:18" x14ac:dyDescent="0.35">
      <c r="Q13410" s="22"/>
      <c r="R13410"/>
    </row>
    <row r="13411" spans="17:18" x14ac:dyDescent="0.35">
      <c r="Q13411" s="22"/>
      <c r="R13411"/>
    </row>
    <row r="13412" spans="17:18" x14ac:dyDescent="0.35">
      <c r="Q13412" s="22"/>
      <c r="R13412"/>
    </row>
    <row r="13413" spans="17:18" x14ac:dyDescent="0.35">
      <c r="Q13413" s="22"/>
      <c r="R13413"/>
    </row>
    <row r="13414" spans="17:18" x14ac:dyDescent="0.35">
      <c r="Q13414" s="22"/>
      <c r="R13414"/>
    </row>
    <row r="13415" spans="17:18" x14ac:dyDescent="0.35">
      <c r="Q13415" s="22"/>
      <c r="R13415"/>
    </row>
    <row r="13416" spans="17:18" x14ac:dyDescent="0.35">
      <c r="Q13416" s="22"/>
      <c r="R13416"/>
    </row>
    <row r="13417" spans="17:18" x14ac:dyDescent="0.35">
      <c r="Q13417" s="22"/>
      <c r="R13417"/>
    </row>
    <row r="13418" spans="17:18" x14ac:dyDescent="0.35">
      <c r="Q13418" s="22"/>
      <c r="R13418"/>
    </row>
    <row r="13419" spans="17:18" x14ac:dyDescent="0.35">
      <c r="Q13419" s="22"/>
      <c r="R13419"/>
    </row>
    <row r="13420" spans="17:18" x14ac:dyDescent="0.35">
      <c r="Q13420" s="22"/>
      <c r="R13420"/>
    </row>
    <row r="13421" spans="17:18" x14ac:dyDescent="0.35">
      <c r="Q13421" s="22"/>
      <c r="R13421"/>
    </row>
    <row r="13422" spans="17:18" x14ac:dyDescent="0.35">
      <c r="Q13422" s="22"/>
      <c r="R13422"/>
    </row>
    <row r="13423" spans="17:18" x14ac:dyDescent="0.35">
      <c r="Q13423" s="22"/>
      <c r="R13423"/>
    </row>
    <row r="13424" spans="17:18" x14ac:dyDescent="0.35">
      <c r="Q13424" s="22"/>
      <c r="R13424"/>
    </row>
    <row r="13425" spans="17:18" x14ac:dyDescent="0.35">
      <c r="Q13425" s="22"/>
      <c r="R13425"/>
    </row>
    <row r="13426" spans="17:18" x14ac:dyDescent="0.35">
      <c r="Q13426" s="22"/>
      <c r="R13426"/>
    </row>
    <row r="13427" spans="17:18" x14ac:dyDescent="0.35">
      <c r="Q13427" s="22"/>
      <c r="R13427"/>
    </row>
    <row r="13428" spans="17:18" x14ac:dyDescent="0.35">
      <c r="Q13428" s="22"/>
      <c r="R13428"/>
    </row>
    <row r="13429" spans="17:18" x14ac:dyDescent="0.35">
      <c r="Q13429" s="22"/>
      <c r="R13429"/>
    </row>
    <row r="13430" spans="17:18" x14ac:dyDescent="0.35">
      <c r="Q13430" s="22"/>
      <c r="R13430"/>
    </row>
    <row r="13431" spans="17:18" x14ac:dyDescent="0.35">
      <c r="Q13431" s="22"/>
      <c r="R13431"/>
    </row>
    <row r="13432" spans="17:18" x14ac:dyDescent="0.35">
      <c r="Q13432" s="22"/>
      <c r="R13432"/>
    </row>
    <row r="13433" spans="17:18" x14ac:dyDescent="0.35">
      <c r="Q13433" s="22"/>
      <c r="R13433"/>
    </row>
    <row r="13434" spans="17:18" x14ac:dyDescent="0.35">
      <c r="Q13434" s="22"/>
      <c r="R13434"/>
    </row>
    <row r="13435" spans="17:18" x14ac:dyDescent="0.35">
      <c r="Q13435" s="22"/>
      <c r="R13435"/>
    </row>
    <row r="13436" spans="17:18" x14ac:dyDescent="0.35">
      <c r="Q13436" s="22"/>
      <c r="R13436"/>
    </row>
    <row r="13437" spans="17:18" x14ac:dyDescent="0.35">
      <c r="Q13437" s="22"/>
      <c r="R13437"/>
    </row>
    <row r="13438" spans="17:18" x14ac:dyDescent="0.35">
      <c r="Q13438" s="22"/>
      <c r="R13438"/>
    </row>
    <row r="13439" spans="17:18" x14ac:dyDescent="0.35">
      <c r="Q13439" s="22"/>
      <c r="R13439"/>
    </row>
    <row r="13440" spans="17:18" x14ac:dyDescent="0.35">
      <c r="Q13440" s="22"/>
      <c r="R13440"/>
    </row>
    <row r="13441" spans="17:18" x14ac:dyDescent="0.35">
      <c r="Q13441" s="22"/>
      <c r="R13441"/>
    </row>
    <row r="13442" spans="17:18" x14ac:dyDescent="0.35">
      <c r="Q13442" s="22"/>
      <c r="R13442"/>
    </row>
    <row r="13443" spans="17:18" x14ac:dyDescent="0.35">
      <c r="Q13443" s="22"/>
      <c r="R13443"/>
    </row>
    <row r="13444" spans="17:18" x14ac:dyDescent="0.35">
      <c r="Q13444" s="22"/>
      <c r="R13444"/>
    </row>
    <row r="13445" spans="17:18" x14ac:dyDescent="0.35">
      <c r="Q13445" s="22"/>
      <c r="R13445"/>
    </row>
    <row r="13446" spans="17:18" x14ac:dyDescent="0.35">
      <c r="Q13446" s="22"/>
      <c r="R13446"/>
    </row>
    <row r="13447" spans="17:18" x14ac:dyDescent="0.35">
      <c r="Q13447" s="22"/>
      <c r="R13447"/>
    </row>
    <row r="13448" spans="17:18" x14ac:dyDescent="0.35">
      <c r="Q13448" s="22"/>
      <c r="R13448"/>
    </row>
    <row r="13449" spans="17:18" x14ac:dyDescent="0.35">
      <c r="Q13449" s="22"/>
      <c r="R13449"/>
    </row>
    <row r="13450" spans="17:18" x14ac:dyDescent="0.35">
      <c r="Q13450" s="22"/>
      <c r="R13450"/>
    </row>
    <row r="13451" spans="17:18" x14ac:dyDescent="0.35">
      <c r="Q13451" s="22"/>
      <c r="R13451"/>
    </row>
    <row r="13452" spans="17:18" x14ac:dyDescent="0.35">
      <c r="Q13452" s="22"/>
      <c r="R13452"/>
    </row>
    <row r="13453" spans="17:18" x14ac:dyDescent="0.35">
      <c r="Q13453" s="22"/>
      <c r="R13453"/>
    </row>
    <row r="13454" spans="17:18" x14ac:dyDescent="0.35">
      <c r="Q13454" s="22"/>
      <c r="R13454"/>
    </row>
    <row r="13455" spans="17:18" x14ac:dyDescent="0.35">
      <c r="Q13455" s="22"/>
      <c r="R13455"/>
    </row>
    <row r="13456" spans="17:18" x14ac:dyDescent="0.35">
      <c r="Q13456" s="22"/>
      <c r="R13456"/>
    </row>
    <row r="13457" spans="17:18" x14ac:dyDescent="0.35">
      <c r="Q13457" s="22"/>
      <c r="R13457"/>
    </row>
    <row r="13458" spans="17:18" x14ac:dyDescent="0.35">
      <c r="Q13458" s="22"/>
      <c r="R13458"/>
    </row>
    <row r="13459" spans="17:18" x14ac:dyDescent="0.35">
      <c r="Q13459" s="22"/>
      <c r="R13459"/>
    </row>
    <row r="13460" spans="17:18" x14ac:dyDescent="0.35">
      <c r="Q13460" s="22"/>
      <c r="R13460"/>
    </row>
    <row r="13461" spans="17:18" x14ac:dyDescent="0.35">
      <c r="Q13461" s="22"/>
      <c r="R13461"/>
    </row>
    <row r="13462" spans="17:18" x14ac:dyDescent="0.35">
      <c r="Q13462" s="22"/>
      <c r="R13462"/>
    </row>
    <row r="13463" spans="17:18" x14ac:dyDescent="0.35">
      <c r="Q13463" s="22"/>
      <c r="R13463"/>
    </row>
    <row r="13464" spans="17:18" x14ac:dyDescent="0.35">
      <c r="Q13464" s="22"/>
      <c r="R13464"/>
    </row>
    <row r="13465" spans="17:18" x14ac:dyDescent="0.35">
      <c r="Q13465" s="22"/>
      <c r="R13465"/>
    </row>
    <row r="13466" spans="17:18" x14ac:dyDescent="0.35">
      <c r="Q13466" s="22"/>
      <c r="R13466"/>
    </row>
    <row r="13467" spans="17:18" x14ac:dyDescent="0.35">
      <c r="Q13467" s="22"/>
      <c r="R13467"/>
    </row>
    <row r="13468" spans="17:18" x14ac:dyDescent="0.35">
      <c r="Q13468" s="22"/>
      <c r="R13468"/>
    </row>
    <row r="13469" spans="17:18" x14ac:dyDescent="0.35">
      <c r="Q13469" s="22"/>
      <c r="R13469"/>
    </row>
    <row r="13470" spans="17:18" x14ac:dyDescent="0.35">
      <c r="Q13470" s="22"/>
      <c r="R13470"/>
    </row>
    <row r="13471" spans="17:18" x14ac:dyDescent="0.35">
      <c r="Q13471" s="22"/>
      <c r="R13471"/>
    </row>
    <row r="13472" spans="17:18" x14ac:dyDescent="0.35">
      <c r="Q13472" s="22"/>
      <c r="R13472"/>
    </row>
    <row r="13473" spans="17:18" x14ac:dyDescent="0.35">
      <c r="Q13473" s="22"/>
      <c r="R13473"/>
    </row>
    <row r="13474" spans="17:18" x14ac:dyDescent="0.35">
      <c r="Q13474" s="22"/>
      <c r="R13474"/>
    </row>
    <row r="13475" spans="17:18" x14ac:dyDescent="0.35">
      <c r="Q13475" s="22"/>
      <c r="R13475"/>
    </row>
    <row r="13476" spans="17:18" x14ac:dyDescent="0.35">
      <c r="Q13476" s="22"/>
      <c r="R13476"/>
    </row>
    <row r="13477" spans="17:18" x14ac:dyDescent="0.35">
      <c r="Q13477" s="22"/>
      <c r="R13477"/>
    </row>
    <row r="13478" spans="17:18" x14ac:dyDescent="0.35">
      <c r="Q13478" s="22"/>
      <c r="R13478"/>
    </row>
    <row r="13479" spans="17:18" x14ac:dyDescent="0.35">
      <c r="Q13479" s="22"/>
      <c r="R13479"/>
    </row>
    <row r="13480" spans="17:18" x14ac:dyDescent="0.35">
      <c r="Q13480" s="22"/>
      <c r="R13480"/>
    </row>
    <row r="13481" spans="17:18" x14ac:dyDescent="0.35">
      <c r="Q13481" s="22"/>
      <c r="R13481"/>
    </row>
    <row r="13482" spans="17:18" x14ac:dyDescent="0.35">
      <c r="Q13482" s="22"/>
      <c r="R13482"/>
    </row>
    <row r="13483" spans="17:18" x14ac:dyDescent="0.35">
      <c r="Q13483" s="22"/>
      <c r="R13483"/>
    </row>
    <row r="13484" spans="17:18" x14ac:dyDescent="0.35">
      <c r="Q13484" s="22"/>
      <c r="R13484"/>
    </row>
    <row r="13485" spans="17:18" x14ac:dyDescent="0.35">
      <c r="Q13485" s="22"/>
      <c r="R13485"/>
    </row>
    <row r="13486" spans="17:18" x14ac:dyDescent="0.35">
      <c r="Q13486" s="22"/>
      <c r="R13486"/>
    </row>
    <row r="13487" spans="17:18" x14ac:dyDescent="0.35">
      <c r="Q13487" s="22"/>
      <c r="R13487"/>
    </row>
    <row r="13488" spans="17:18" x14ac:dyDescent="0.35">
      <c r="Q13488" s="22"/>
      <c r="R13488"/>
    </row>
    <row r="13489" spans="17:18" x14ac:dyDescent="0.35">
      <c r="Q13489" s="22"/>
      <c r="R13489"/>
    </row>
    <row r="13490" spans="17:18" x14ac:dyDescent="0.35">
      <c r="Q13490" s="22"/>
      <c r="R13490"/>
    </row>
    <row r="13491" spans="17:18" x14ac:dyDescent="0.35">
      <c r="Q13491" s="22"/>
      <c r="R13491"/>
    </row>
    <row r="13492" spans="17:18" x14ac:dyDescent="0.35">
      <c r="Q13492" s="22"/>
      <c r="R13492"/>
    </row>
    <row r="13493" spans="17:18" x14ac:dyDescent="0.35">
      <c r="Q13493" s="22"/>
      <c r="R13493"/>
    </row>
    <row r="13494" spans="17:18" x14ac:dyDescent="0.35">
      <c r="Q13494" s="22"/>
      <c r="R13494"/>
    </row>
    <row r="13495" spans="17:18" x14ac:dyDescent="0.35">
      <c r="Q13495" s="22"/>
      <c r="R13495"/>
    </row>
    <row r="13496" spans="17:18" x14ac:dyDescent="0.35">
      <c r="Q13496" s="22"/>
      <c r="R13496"/>
    </row>
    <row r="13497" spans="17:18" x14ac:dyDescent="0.35">
      <c r="Q13497" s="22"/>
      <c r="R13497"/>
    </row>
    <row r="13498" spans="17:18" x14ac:dyDescent="0.35">
      <c r="Q13498" s="22"/>
      <c r="R13498"/>
    </row>
    <row r="13499" spans="17:18" x14ac:dyDescent="0.35">
      <c r="Q13499" s="22"/>
      <c r="R13499"/>
    </row>
    <row r="13500" spans="17:18" x14ac:dyDescent="0.35">
      <c r="Q13500" s="22"/>
      <c r="R13500"/>
    </row>
    <row r="13501" spans="17:18" x14ac:dyDescent="0.35">
      <c r="Q13501" s="22"/>
      <c r="R13501"/>
    </row>
    <row r="13502" spans="17:18" x14ac:dyDescent="0.35">
      <c r="Q13502" s="22"/>
      <c r="R13502"/>
    </row>
    <row r="13503" spans="17:18" x14ac:dyDescent="0.35">
      <c r="Q13503" s="22"/>
      <c r="R13503"/>
    </row>
    <row r="13504" spans="17:18" x14ac:dyDescent="0.35">
      <c r="Q13504" s="22"/>
      <c r="R13504"/>
    </row>
    <row r="13505" spans="17:18" x14ac:dyDescent="0.35">
      <c r="Q13505" s="22"/>
      <c r="R13505"/>
    </row>
    <row r="13506" spans="17:18" x14ac:dyDescent="0.35">
      <c r="Q13506" s="22"/>
      <c r="R13506"/>
    </row>
    <row r="13507" spans="17:18" x14ac:dyDescent="0.35">
      <c r="Q13507" s="22"/>
      <c r="R13507"/>
    </row>
    <row r="13508" spans="17:18" x14ac:dyDescent="0.35">
      <c r="Q13508" s="22"/>
      <c r="R13508"/>
    </row>
    <row r="13509" spans="17:18" x14ac:dyDescent="0.35">
      <c r="Q13509" s="22"/>
      <c r="R13509"/>
    </row>
    <row r="13510" spans="17:18" x14ac:dyDescent="0.35">
      <c r="Q13510" s="22"/>
      <c r="R13510"/>
    </row>
    <row r="13511" spans="17:18" x14ac:dyDescent="0.35">
      <c r="Q13511" s="22"/>
      <c r="R13511"/>
    </row>
    <row r="13512" spans="17:18" x14ac:dyDescent="0.35">
      <c r="Q13512" s="22"/>
      <c r="R13512"/>
    </row>
    <row r="13513" spans="17:18" x14ac:dyDescent="0.35">
      <c r="Q13513" s="22"/>
      <c r="R13513"/>
    </row>
    <row r="13514" spans="17:18" x14ac:dyDescent="0.35">
      <c r="Q13514" s="22"/>
      <c r="R13514"/>
    </row>
    <row r="13515" spans="17:18" x14ac:dyDescent="0.35">
      <c r="Q13515" s="22"/>
      <c r="R13515"/>
    </row>
    <row r="13516" spans="17:18" x14ac:dyDescent="0.35">
      <c r="Q13516" s="22"/>
      <c r="R13516"/>
    </row>
    <row r="13517" spans="17:18" x14ac:dyDescent="0.35">
      <c r="Q13517" s="22"/>
      <c r="R13517"/>
    </row>
    <row r="13518" spans="17:18" x14ac:dyDescent="0.35">
      <c r="Q13518" s="22"/>
      <c r="R13518"/>
    </row>
    <row r="13519" spans="17:18" x14ac:dyDescent="0.35">
      <c r="Q13519" s="22"/>
      <c r="R13519"/>
    </row>
    <row r="13520" spans="17:18" x14ac:dyDescent="0.35">
      <c r="Q13520" s="22"/>
      <c r="R13520"/>
    </row>
    <row r="13521" spans="17:18" x14ac:dyDescent="0.35">
      <c r="Q13521" s="22"/>
      <c r="R13521"/>
    </row>
    <row r="13522" spans="17:18" x14ac:dyDescent="0.35">
      <c r="Q13522" s="22"/>
      <c r="R13522"/>
    </row>
    <row r="13523" spans="17:18" x14ac:dyDescent="0.35">
      <c r="Q13523" s="22"/>
      <c r="R13523"/>
    </row>
    <row r="13524" spans="17:18" x14ac:dyDescent="0.35">
      <c r="Q13524" s="22"/>
      <c r="R13524"/>
    </row>
    <row r="13525" spans="17:18" x14ac:dyDescent="0.35">
      <c r="Q13525" s="22"/>
      <c r="R13525"/>
    </row>
    <row r="13526" spans="17:18" x14ac:dyDescent="0.35">
      <c r="Q13526" s="22"/>
      <c r="R13526"/>
    </row>
    <row r="13527" spans="17:18" x14ac:dyDescent="0.35">
      <c r="Q13527" s="22"/>
      <c r="R13527"/>
    </row>
    <row r="13528" spans="17:18" x14ac:dyDescent="0.35">
      <c r="Q13528" s="22"/>
      <c r="R13528"/>
    </row>
    <row r="13529" spans="17:18" x14ac:dyDescent="0.35">
      <c r="Q13529" s="22"/>
      <c r="R13529"/>
    </row>
    <row r="13530" spans="17:18" x14ac:dyDescent="0.35">
      <c r="Q13530" s="22"/>
      <c r="R13530"/>
    </row>
    <row r="13531" spans="17:18" x14ac:dyDescent="0.35">
      <c r="Q13531" s="22"/>
      <c r="R13531"/>
    </row>
    <row r="13532" spans="17:18" x14ac:dyDescent="0.35">
      <c r="Q13532" s="22"/>
      <c r="R13532"/>
    </row>
    <row r="13533" spans="17:18" x14ac:dyDescent="0.35">
      <c r="Q13533" s="22"/>
      <c r="R13533"/>
    </row>
    <row r="13534" spans="17:18" x14ac:dyDescent="0.35">
      <c r="Q13534" s="22"/>
      <c r="R13534"/>
    </row>
    <row r="13535" spans="17:18" x14ac:dyDescent="0.35">
      <c r="Q13535" s="22"/>
      <c r="R13535"/>
    </row>
    <row r="13536" spans="17:18" x14ac:dyDescent="0.35">
      <c r="Q13536" s="22"/>
      <c r="R13536"/>
    </row>
    <row r="13537" spans="17:18" x14ac:dyDescent="0.35">
      <c r="Q13537" s="22"/>
      <c r="R13537"/>
    </row>
    <row r="13538" spans="17:18" x14ac:dyDescent="0.35">
      <c r="Q13538" s="22"/>
      <c r="R13538"/>
    </row>
    <row r="13539" spans="17:18" x14ac:dyDescent="0.35">
      <c r="Q13539" s="22"/>
      <c r="R13539"/>
    </row>
    <row r="13540" spans="17:18" x14ac:dyDescent="0.35">
      <c r="Q13540" s="22"/>
      <c r="R13540"/>
    </row>
    <row r="13541" spans="17:18" x14ac:dyDescent="0.35">
      <c r="Q13541" s="22"/>
      <c r="R13541"/>
    </row>
    <row r="13542" spans="17:18" x14ac:dyDescent="0.35">
      <c r="Q13542" s="22"/>
      <c r="R13542"/>
    </row>
    <row r="13543" spans="17:18" x14ac:dyDescent="0.35">
      <c r="Q13543" s="22"/>
      <c r="R13543"/>
    </row>
    <row r="13544" spans="17:18" x14ac:dyDescent="0.35">
      <c r="Q13544" s="22"/>
      <c r="R13544"/>
    </row>
    <row r="13545" spans="17:18" x14ac:dyDescent="0.35">
      <c r="Q13545" s="22"/>
      <c r="R13545"/>
    </row>
    <row r="13546" spans="17:18" x14ac:dyDescent="0.35">
      <c r="Q13546" s="22"/>
      <c r="R13546"/>
    </row>
    <row r="13547" spans="17:18" x14ac:dyDescent="0.35">
      <c r="Q13547" s="22"/>
      <c r="R13547"/>
    </row>
    <row r="13548" spans="17:18" x14ac:dyDescent="0.35">
      <c r="Q13548" s="22"/>
      <c r="R13548"/>
    </row>
    <row r="13549" spans="17:18" x14ac:dyDescent="0.35">
      <c r="Q13549" s="22"/>
      <c r="R13549"/>
    </row>
    <row r="13550" spans="17:18" x14ac:dyDescent="0.35">
      <c r="Q13550" s="22"/>
      <c r="R13550"/>
    </row>
    <row r="13551" spans="17:18" x14ac:dyDescent="0.35">
      <c r="Q13551" s="22"/>
      <c r="R13551"/>
    </row>
    <row r="13552" spans="17:18" x14ac:dyDescent="0.35">
      <c r="Q13552" s="22"/>
      <c r="R13552"/>
    </row>
    <row r="13553" spans="17:18" x14ac:dyDescent="0.35">
      <c r="Q13553" s="22"/>
      <c r="R13553"/>
    </row>
    <row r="13554" spans="17:18" x14ac:dyDescent="0.35">
      <c r="Q13554" s="22"/>
      <c r="R13554"/>
    </row>
    <row r="13555" spans="17:18" x14ac:dyDescent="0.35">
      <c r="Q13555" s="22"/>
      <c r="R13555"/>
    </row>
    <row r="13556" spans="17:18" x14ac:dyDescent="0.35">
      <c r="Q13556" s="22"/>
      <c r="R13556"/>
    </row>
    <row r="13557" spans="17:18" x14ac:dyDescent="0.35">
      <c r="Q13557" s="22"/>
      <c r="R13557"/>
    </row>
    <row r="13558" spans="17:18" x14ac:dyDescent="0.35">
      <c r="Q13558" s="22"/>
      <c r="R13558"/>
    </row>
    <row r="13559" spans="17:18" x14ac:dyDescent="0.35">
      <c r="Q13559" s="22"/>
      <c r="R13559"/>
    </row>
    <row r="13560" spans="17:18" x14ac:dyDescent="0.35">
      <c r="Q13560" s="22"/>
      <c r="R13560"/>
    </row>
    <row r="13561" spans="17:18" x14ac:dyDescent="0.35">
      <c r="Q13561" s="22"/>
      <c r="R13561"/>
    </row>
    <row r="13562" spans="17:18" x14ac:dyDescent="0.35">
      <c r="Q13562" s="22"/>
      <c r="R13562"/>
    </row>
    <row r="13563" spans="17:18" x14ac:dyDescent="0.35">
      <c r="Q13563" s="22"/>
      <c r="R13563"/>
    </row>
    <row r="13564" spans="17:18" x14ac:dyDescent="0.35">
      <c r="Q13564" s="22"/>
      <c r="R13564"/>
    </row>
    <row r="13565" spans="17:18" x14ac:dyDescent="0.35">
      <c r="Q13565" s="22"/>
      <c r="R13565"/>
    </row>
    <row r="13566" spans="17:18" x14ac:dyDescent="0.35">
      <c r="Q13566" s="22"/>
      <c r="R13566"/>
    </row>
    <row r="13567" spans="17:18" x14ac:dyDescent="0.35">
      <c r="Q13567" s="22"/>
      <c r="R13567"/>
    </row>
    <row r="13568" spans="17:18" x14ac:dyDescent="0.35">
      <c r="Q13568" s="22"/>
      <c r="R13568"/>
    </row>
    <row r="13569" spans="17:18" x14ac:dyDescent="0.35">
      <c r="Q13569" s="22"/>
      <c r="R13569"/>
    </row>
    <row r="13570" spans="17:18" x14ac:dyDescent="0.35">
      <c r="Q13570" s="22"/>
      <c r="R13570"/>
    </row>
    <row r="13571" spans="17:18" x14ac:dyDescent="0.35">
      <c r="Q13571" s="22"/>
      <c r="R13571"/>
    </row>
    <row r="13572" spans="17:18" x14ac:dyDescent="0.35">
      <c r="Q13572" s="22"/>
      <c r="R13572"/>
    </row>
    <row r="13573" spans="17:18" x14ac:dyDescent="0.35">
      <c r="Q13573" s="22"/>
      <c r="R13573"/>
    </row>
    <row r="13574" spans="17:18" x14ac:dyDescent="0.35">
      <c r="Q13574" s="22"/>
      <c r="R13574"/>
    </row>
    <row r="13575" spans="17:18" x14ac:dyDescent="0.35">
      <c r="Q13575" s="22"/>
      <c r="R13575"/>
    </row>
    <row r="13576" spans="17:18" x14ac:dyDescent="0.35">
      <c r="Q13576" s="22"/>
      <c r="R13576"/>
    </row>
    <row r="13577" spans="17:18" x14ac:dyDescent="0.35">
      <c r="Q13577" s="22"/>
      <c r="R13577"/>
    </row>
    <row r="13578" spans="17:18" x14ac:dyDescent="0.35">
      <c r="Q13578" s="22"/>
      <c r="R13578"/>
    </row>
    <row r="13579" spans="17:18" x14ac:dyDescent="0.35">
      <c r="Q13579" s="22"/>
      <c r="R13579"/>
    </row>
    <row r="13580" spans="17:18" x14ac:dyDescent="0.35">
      <c r="Q13580" s="22"/>
      <c r="R13580"/>
    </row>
    <row r="13581" spans="17:18" x14ac:dyDescent="0.35">
      <c r="Q13581" s="22"/>
      <c r="R13581"/>
    </row>
    <row r="13582" spans="17:18" x14ac:dyDescent="0.35">
      <c r="Q13582" s="22"/>
      <c r="R13582"/>
    </row>
    <row r="13583" spans="17:18" x14ac:dyDescent="0.35">
      <c r="Q13583" s="22"/>
      <c r="R13583"/>
    </row>
    <row r="13584" spans="17:18" x14ac:dyDescent="0.35">
      <c r="Q13584" s="22"/>
      <c r="R13584"/>
    </row>
    <row r="13585" spans="17:18" x14ac:dyDescent="0.35">
      <c r="Q13585" s="22"/>
      <c r="R13585"/>
    </row>
    <row r="13586" spans="17:18" x14ac:dyDescent="0.35">
      <c r="Q13586" s="22"/>
      <c r="R13586"/>
    </row>
    <row r="13587" spans="17:18" x14ac:dyDescent="0.35">
      <c r="Q13587" s="22"/>
      <c r="R13587"/>
    </row>
    <row r="13588" spans="17:18" x14ac:dyDescent="0.35">
      <c r="Q13588" s="22"/>
      <c r="R13588"/>
    </row>
    <row r="13589" spans="17:18" x14ac:dyDescent="0.35">
      <c r="Q13589" s="22"/>
      <c r="R13589"/>
    </row>
    <row r="13590" spans="17:18" x14ac:dyDescent="0.35">
      <c r="Q13590" s="22"/>
      <c r="R13590"/>
    </row>
    <row r="13591" spans="17:18" x14ac:dyDescent="0.35">
      <c r="Q13591" s="22"/>
      <c r="R13591"/>
    </row>
    <row r="13592" spans="17:18" x14ac:dyDescent="0.35">
      <c r="Q13592" s="22"/>
      <c r="R13592"/>
    </row>
    <row r="13593" spans="17:18" x14ac:dyDescent="0.35">
      <c r="Q13593" s="22"/>
      <c r="R13593"/>
    </row>
    <row r="13594" spans="17:18" x14ac:dyDescent="0.35">
      <c r="Q13594" s="22"/>
      <c r="R13594"/>
    </row>
    <row r="13595" spans="17:18" x14ac:dyDescent="0.35">
      <c r="Q13595" s="22"/>
      <c r="R13595"/>
    </row>
    <row r="13596" spans="17:18" x14ac:dyDescent="0.35">
      <c r="Q13596" s="22"/>
      <c r="R13596"/>
    </row>
    <row r="13597" spans="17:18" x14ac:dyDescent="0.35">
      <c r="Q13597" s="22"/>
      <c r="R13597"/>
    </row>
    <row r="13598" spans="17:18" x14ac:dyDescent="0.35">
      <c r="Q13598" s="22"/>
      <c r="R13598"/>
    </row>
    <row r="13599" spans="17:18" x14ac:dyDescent="0.35">
      <c r="Q13599" s="22"/>
      <c r="R13599"/>
    </row>
    <row r="13600" spans="17:18" x14ac:dyDescent="0.35">
      <c r="Q13600" s="22"/>
      <c r="R13600"/>
    </row>
    <row r="13601" spans="17:18" x14ac:dyDescent="0.35">
      <c r="Q13601" s="22"/>
      <c r="R13601"/>
    </row>
    <row r="13602" spans="17:18" x14ac:dyDescent="0.35">
      <c r="Q13602" s="22"/>
      <c r="R13602"/>
    </row>
    <row r="13603" spans="17:18" x14ac:dyDescent="0.35">
      <c r="Q13603" s="22"/>
      <c r="R13603"/>
    </row>
    <row r="13604" spans="17:18" x14ac:dyDescent="0.35">
      <c r="Q13604" s="22"/>
      <c r="R13604"/>
    </row>
    <row r="13605" spans="17:18" x14ac:dyDescent="0.35">
      <c r="Q13605" s="22"/>
      <c r="R13605"/>
    </row>
    <row r="13606" spans="17:18" x14ac:dyDescent="0.35">
      <c r="Q13606" s="22"/>
      <c r="R13606"/>
    </row>
    <row r="13607" spans="17:18" x14ac:dyDescent="0.35">
      <c r="Q13607" s="22"/>
      <c r="R13607"/>
    </row>
    <row r="13608" spans="17:18" x14ac:dyDescent="0.35">
      <c r="Q13608" s="22"/>
      <c r="R13608"/>
    </row>
    <row r="13609" spans="17:18" x14ac:dyDescent="0.35">
      <c r="Q13609" s="22"/>
      <c r="R13609"/>
    </row>
    <row r="13610" spans="17:18" x14ac:dyDescent="0.35">
      <c r="Q13610" s="22"/>
      <c r="R13610"/>
    </row>
    <row r="13611" spans="17:18" x14ac:dyDescent="0.35">
      <c r="Q13611" s="22"/>
      <c r="R13611"/>
    </row>
    <row r="13612" spans="17:18" x14ac:dyDescent="0.35">
      <c r="Q13612" s="22"/>
      <c r="R13612"/>
    </row>
    <row r="13613" spans="17:18" x14ac:dyDescent="0.35">
      <c r="Q13613" s="22"/>
      <c r="R13613"/>
    </row>
    <row r="13614" spans="17:18" x14ac:dyDescent="0.35">
      <c r="Q13614" s="22"/>
      <c r="R13614"/>
    </row>
    <row r="13615" spans="17:18" x14ac:dyDescent="0.35">
      <c r="Q13615" s="22"/>
      <c r="R13615"/>
    </row>
    <row r="13616" spans="17:18" x14ac:dyDescent="0.35">
      <c r="Q13616" s="22"/>
      <c r="R13616"/>
    </row>
    <row r="13617" spans="17:18" x14ac:dyDescent="0.35">
      <c r="Q13617" s="22"/>
      <c r="R13617"/>
    </row>
    <row r="13618" spans="17:18" x14ac:dyDescent="0.35">
      <c r="Q13618" s="22"/>
      <c r="R13618"/>
    </row>
    <row r="13619" spans="17:18" x14ac:dyDescent="0.35">
      <c r="Q13619" s="22"/>
      <c r="R13619"/>
    </row>
    <row r="13620" spans="17:18" x14ac:dyDescent="0.35">
      <c r="Q13620" s="22"/>
      <c r="R13620"/>
    </row>
    <row r="13621" spans="17:18" x14ac:dyDescent="0.35">
      <c r="Q13621" s="22"/>
      <c r="R13621"/>
    </row>
    <row r="13622" spans="17:18" x14ac:dyDescent="0.35">
      <c r="Q13622" s="22"/>
      <c r="R13622"/>
    </row>
    <row r="13623" spans="17:18" x14ac:dyDescent="0.35">
      <c r="Q13623" s="22"/>
      <c r="R13623"/>
    </row>
    <row r="13624" spans="17:18" x14ac:dyDescent="0.35">
      <c r="Q13624" s="22"/>
      <c r="R13624"/>
    </row>
    <row r="13625" spans="17:18" x14ac:dyDescent="0.35">
      <c r="Q13625" s="22"/>
      <c r="R13625"/>
    </row>
    <row r="13626" spans="17:18" x14ac:dyDescent="0.35">
      <c r="Q13626" s="22"/>
      <c r="R13626"/>
    </row>
    <row r="13627" spans="17:18" x14ac:dyDescent="0.35">
      <c r="Q13627" s="22"/>
      <c r="R13627"/>
    </row>
    <row r="13628" spans="17:18" x14ac:dyDescent="0.35">
      <c r="Q13628" s="22"/>
      <c r="R13628"/>
    </row>
    <row r="13629" spans="17:18" x14ac:dyDescent="0.35">
      <c r="Q13629" s="22"/>
      <c r="R13629"/>
    </row>
    <row r="13630" spans="17:18" x14ac:dyDescent="0.35">
      <c r="Q13630" s="22"/>
      <c r="R13630"/>
    </row>
    <row r="13631" spans="17:18" x14ac:dyDescent="0.35">
      <c r="Q13631" s="22"/>
      <c r="R13631"/>
    </row>
    <row r="13632" spans="17:18" x14ac:dyDescent="0.35">
      <c r="Q13632" s="22"/>
      <c r="R13632"/>
    </row>
    <row r="13633" spans="17:18" x14ac:dyDescent="0.35">
      <c r="Q13633" s="22"/>
      <c r="R13633"/>
    </row>
    <row r="13634" spans="17:18" x14ac:dyDescent="0.35">
      <c r="Q13634" s="22"/>
      <c r="R13634"/>
    </row>
    <row r="13635" spans="17:18" x14ac:dyDescent="0.35">
      <c r="Q13635" s="22"/>
      <c r="R13635"/>
    </row>
    <row r="13636" spans="17:18" x14ac:dyDescent="0.35">
      <c r="Q13636" s="22"/>
      <c r="R13636"/>
    </row>
    <row r="13637" spans="17:18" x14ac:dyDescent="0.35">
      <c r="Q13637" s="22"/>
      <c r="R13637"/>
    </row>
    <row r="13638" spans="17:18" x14ac:dyDescent="0.35">
      <c r="Q13638" s="22"/>
      <c r="R13638"/>
    </row>
    <row r="13639" spans="17:18" x14ac:dyDescent="0.35">
      <c r="Q13639" s="22"/>
      <c r="R13639"/>
    </row>
    <row r="13640" spans="17:18" x14ac:dyDescent="0.35">
      <c r="Q13640" s="22"/>
      <c r="R13640"/>
    </row>
    <row r="13641" spans="17:18" x14ac:dyDescent="0.35">
      <c r="Q13641" s="22"/>
      <c r="R13641"/>
    </row>
    <row r="13642" spans="17:18" x14ac:dyDescent="0.35">
      <c r="Q13642" s="22"/>
      <c r="R13642"/>
    </row>
    <row r="13643" spans="17:18" x14ac:dyDescent="0.35">
      <c r="Q13643" s="22"/>
      <c r="R13643"/>
    </row>
    <row r="13644" spans="17:18" x14ac:dyDescent="0.35">
      <c r="Q13644" s="22"/>
      <c r="R13644"/>
    </row>
    <row r="13645" spans="17:18" x14ac:dyDescent="0.35">
      <c r="Q13645" s="22"/>
      <c r="R13645"/>
    </row>
    <row r="13646" spans="17:18" x14ac:dyDescent="0.35">
      <c r="Q13646" s="22"/>
      <c r="R13646"/>
    </row>
    <row r="13647" spans="17:18" x14ac:dyDescent="0.35">
      <c r="Q13647" s="22"/>
      <c r="R13647"/>
    </row>
    <row r="13648" spans="17:18" x14ac:dyDescent="0.35">
      <c r="Q13648" s="22"/>
      <c r="R13648"/>
    </row>
    <row r="13649" spans="17:18" x14ac:dyDescent="0.35">
      <c r="Q13649" s="22"/>
      <c r="R13649"/>
    </row>
    <row r="13650" spans="17:18" x14ac:dyDescent="0.35">
      <c r="Q13650" s="22"/>
      <c r="R13650"/>
    </row>
    <row r="13651" spans="17:18" x14ac:dyDescent="0.35">
      <c r="Q13651" s="22"/>
      <c r="R13651"/>
    </row>
    <row r="13652" spans="17:18" x14ac:dyDescent="0.35">
      <c r="Q13652" s="22"/>
      <c r="R13652"/>
    </row>
    <row r="13653" spans="17:18" x14ac:dyDescent="0.35">
      <c r="Q13653" s="22"/>
      <c r="R13653"/>
    </row>
    <row r="13654" spans="17:18" x14ac:dyDescent="0.35">
      <c r="Q13654" s="22"/>
      <c r="R13654"/>
    </row>
    <row r="13655" spans="17:18" x14ac:dyDescent="0.35">
      <c r="Q13655" s="22"/>
      <c r="R13655"/>
    </row>
    <row r="13656" spans="17:18" x14ac:dyDescent="0.35">
      <c r="Q13656" s="22"/>
      <c r="R13656"/>
    </row>
    <row r="13657" spans="17:18" x14ac:dyDescent="0.35">
      <c r="Q13657" s="22"/>
      <c r="R13657"/>
    </row>
    <row r="13658" spans="17:18" x14ac:dyDescent="0.35">
      <c r="Q13658" s="22"/>
      <c r="R13658"/>
    </row>
    <row r="13659" spans="17:18" x14ac:dyDescent="0.35">
      <c r="Q13659" s="22"/>
      <c r="R13659"/>
    </row>
    <row r="13660" spans="17:18" x14ac:dyDescent="0.35">
      <c r="Q13660" s="22"/>
      <c r="R13660"/>
    </row>
    <row r="13661" spans="17:18" x14ac:dyDescent="0.35">
      <c r="Q13661" s="22"/>
      <c r="R13661"/>
    </row>
    <row r="13662" spans="17:18" x14ac:dyDescent="0.35">
      <c r="Q13662" s="22"/>
      <c r="R13662"/>
    </row>
    <row r="13663" spans="17:18" x14ac:dyDescent="0.35">
      <c r="Q13663" s="22"/>
      <c r="R13663"/>
    </row>
    <row r="13664" spans="17:18" x14ac:dyDescent="0.35">
      <c r="Q13664" s="22"/>
      <c r="R13664"/>
    </row>
    <row r="13665" spans="17:18" x14ac:dyDescent="0.35">
      <c r="Q13665" s="22"/>
      <c r="R13665"/>
    </row>
    <row r="13666" spans="17:18" x14ac:dyDescent="0.35">
      <c r="Q13666" s="22"/>
      <c r="R13666"/>
    </row>
    <row r="13667" spans="17:18" x14ac:dyDescent="0.35">
      <c r="Q13667" s="22"/>
      <c r="R13667"/>
    </row>
    <row r="13668" spans="17:18" x14ac:dyDescent="0.35">
      <c r="Q13668" s="22"/>
      <c r="R13668"/>
    </row>
    <row r="13669" spans="17:18" x14ac:dyDescent="0.35">
      <c r="Q13669" s="22"/>
      <c r="R13669"/>
    </row>
    <row r="13670" spans="17:18" x14ac:dyDescent="0.35">
      <c r="Q13670" s="22"/>
      <c r="R13670"/>
    </row>
    <row r="13671" spans="17:18" x14ac:dyDescent="0.35">
      <c r="Q13671" s="22"/>
      <c r="R13671"/>
    </row>
    <row r="13672" spans="17:18" x14ac:dyDescent="0.35">
      <c r="Q13672" s="22"/>
      <c r="R13672"/>
    </row>
    <row r="13673" spans="17:18" x14ac:dyDescent="0.35">
      <c r="Q13673" s="22"/>
      <c r="R13673"/>
    </row>
    <row r="13674" spans="17:18" x14ac:dyDescent="0.35">
      <c r="Q13674" s="22"/>
      <c r="R13674"/>
    </row>
    <row r="13675" spans="17:18" x14ac:dyDescent="0.35">
      <c r="Q13675" s="22"/>
      <c r="R13675"/>
    </row>
    <row r="13676" spans="17:18" x14ac:dyDescent="0.35">
      <c r="Q13676" s="22"/>
      <c r="R13676"/>
    </row>
    <row r="13677" spans="17:18" x14ac:dyDescent="0.35">
      <c r="Q13677" s="22"/>
      <c r="R13677"/>
    </row>
    <row r="13678" spans="17:18" x14ac:dyDescent="0.35">
      <c r="Q13678" s="22"/>
      <c r="R13678"/>
    </row>
    <row r="13679" spans="17:18" x14ac:dyDescent="0.35">
      <c r="Q13679" s="22"/>
      <c r="R13679"/>
    </row>
    <row r="13680" spans="17:18" x14ac:dyDescent="0.35">
      <c r="Q13680" s="22"/>
      <c r="R13680"/>
    </row>
    <row r="13681" spans="17:18" x14ac:dyDescent="0.35">
      <c r="Q13681" s="22"/>
      <c r="R13681"/>
    </row>
    <row r="13682" spans="17:18" x14ac:dyDescent="0.35">
      <c r="Q13682" s="22"/>
      <c r="R13682"/>
    </row>
    <row r="13683" spans="17:18" x14ac:dyDescent="0.35">
      <c r="Q13683" s="22"/>
      <c r="R13683"/>
    </row>
    <row r="13684" spans="17:18" x14ac:dyDescent="0.35">
      <c r="Q13684" s="22"/>
      <c r="R13684"/>
    </row>
    <row r="13685" spans="17:18" x14ac:dyDescent="0.35">
      <c r="Q13685" s="22"/>
      <c r="R13685"/>
    </row>
    <row r="13686" spans="17:18" x14ac:dyDescent="0.35">
      <c r="Q13686" s="22"/>
      <c r="R13686"/>
    </row>
    <row r="13687" spans="17:18" x14ac:dyDescent="0.35">
      <c r="Q13687" s="22"/>
      <c r="R13687"/>
    </row>
    <row r="13688" spans="17:18" x14ac:dyDescent="0.35">
      <c r="Q13688" s="22"/>
      <c r="R13688"/>
    </row>
    <row r="13689" spans="17:18" x14ac:dyDescent="0.35">
      <c r="Q13689" s="22"/>
      <c r="R13689"/>
    </row>
    <row r="13690" spans="17:18" x14ac:dyDescent="0.35">
      <c r="Q13690" s="22"/>
      <c r="R13690"/>
    </row>
    <row r="13691" spans="17:18" x14ac:dyDescent="0.35">
      <c r="Q13691" s="22"/>
      <c r="R13691"/>
    </row>
    <row r="13692" spans="17:18" x14ac:dyDescent="0.35">
      <c r="Q13692" s="22"/>
      <c r="R13692"/>
    </row>
    <row r="13693" spans="17:18" x14ac:dyDescent="0.35">
      <c r="Q13693" s="22"/>
      <c r="R13693"/>
    </row>
    <row r="13694" spans="17:18" x14ac:dyDescent="0.35">
      <c r="Q13694" s="22"/>
      <c r="R13694"/>
    </row>
    <row r="13695" spans="17:18" x14ac:dyDescent="0.35">
      <c r="Q13695" s="22"/>
      <c r="R13695"/>
    </row>
    <row r="13696" spans="17:18" x14ac:dyDescent="0.35">
      <c r="Q13696" s="22"/>
      <c r="R13696"/>
    </row>
    <row r="13697" spans="17:18" x14ac:dyDescent="0.35">
      <c r="Q13697" s="22"/>
      <c r="R13697"/>
    </row>
    <row r="13698" spans="17:18" x14ac:dyDescent="0.35">
      <c r="Q13698" s="22"/>
      <c r="R13698"/>
    </row>
    <row r="13699" spans="17:18" x14ac:dyDescent="0.35">
      <c r="Q13699" s="22"/>
      <c r="R13699"/>
    </row>
    <row r="13700" spans="17:18" x14ac:dyDescent="0.35">
      <c r="Q13700" s="22"/>
      <c r="R13700"/>
    </row>
    <row r="13701" spans="17:18" x14ac:dyDescent="0.35">
      <c r="Q13701" s="22"/>
      <c r="R13701"/>
    </row>
    <row r="13702" spans="17:18" x14ac:dyDescent="0.35">
      <c r="Q13702" s="22"/>
      <c r="R13702"/>
    </row>
    <row r="13703" spans="17:18" x14ac:dyDescent="0.35">
      <c r="Q13703" s="22"/>
      <c r="R13703"/>
    </row>
    <row r="13704" spans="17:18" x14ac:dyDescent="0.35">
      <c r="Q13704" s="22"/>
      <c r="R13704"/>
    </row>
    <row r="13705" spans="17:18" x14ac:dyDescent="0.35">
      <c r="Q13705" s="22"/>
      <c r="R13705"/>
    </row>
    <row r="13706" spans="17:18" x14ac:dyDescent="0.35">
      <c r="Q13706" s="22"/>
      <c r="R13706"/>
    </row>
    <row r="13707" spans="17:18" x14ac:dyDescent="0.35">
      <c r="Q13707" s="22"/>
      <c r="R13707"/>
    </row>
    <row r="13708" spans="17:18" x14ac:dyDescent="0.35">
      <c r="Q13708" s="22"/>
      <c r="R13708"/>
    </row>
    <row r="13709" spans="17:18" x14ac:dyDescent="0.35">
      <c r="Q13709" s="22"/>
      <c r="R13709"/>
    </row>
    <row r="13710" spans="17:18" x14ac:dyDescent="0.35">
      <c r="Q13710" s="22"/>
      <c r="R13710"/>
    </row>
    <row r="13711" spans="17:18" x14ac:dyDescent="0.35">
      <c r="Q13711" s="22"/>
      <c r="R13711"/>
    </row>
    <row r="13712" spans="17:18" x14ac:dyDescent="0.35">
      <c r="Q13712" s="22"/>
      <c r="R13712"/>
    </row>
    <row r="13713" spans="17:18" x14ac:dyDescent="0.35">
      <c r="Q13713" s="22"/>
      <c r="R13713"/>
    </row>
    <row r="13714" spans="17:18" x14ac:dyDescent="0.35">
      <c r="Q13714" s="22"/>
      <c r="R13714"/>
    </row>
    <row r="13715" spans="17:18" x14ac:dyDescent="0.35">
      <c r="Q13715" s="22"/>
      <c r="R13715"/>
    </row>
    <row r="13716" spans="17:18" x14ac:dyDescent="0.35">
      <c r="Q13716" s="22"/>
      <c r="R13716"/>
    </row>
    <row r="13717" spans="17:18" x14ac:dyDescent="0.35">
      <c r="Q13717" s="22"/>
      <c r="R13717"/>
    </row>
    <row r="13718" spans="17:18" x14ac:dyDescent="0.35">
      <c r="Q13718" s="22"/>
      <c r="R13718"/>
    </row>
    <row r="13719" spans="17:18" x14ac:dyDescent="0.35">
      <c r="Q13719" s="22"/>
      <c r="R13719"/>
    </row>
    <row r="13720" spans="17:18" x14ac:dyDescent="0.35">
      <c r="Q13720" s="22"/>
      <c r="R13720"/>
    </row>
    <row r="13721" spans="17:18" x14ac:dyDescent="0.35">
      <c r="Q13721" s="22"/>
      <c r="R13721"/>
    </row>
    <row r="13722" spans="17:18" x14ac:dyDescent="0.35">
      <c r="Q13722" s="22"/>
      <c r="R13722"/>
    </row>
    <row r="13723" spans="17:18" x14ac:dyDescent="0.35">
      <c r="Q13723" s="22"/>
      <c r="R13723"/>
    </row>
    <row r="13724" spans="17:18" x14ac:dyDescent="0.35">
      <c r="Q13724" s="22"/>
      <c r="R13724"/>
    </row>
    <row r="13725" spans="17:18" x14ac:dyDescent="0.35">
      <c r="Q13725" s="22"/>
      <c r="R13725"/>
    </row>
    <row r="13726" spans="17:18" x14ac:dyDescent="0.35">
      <c r="Q13726" s="22"/>
      <c r="R13726"/>
    </row>
    <row r="13727" spans="17:18" x14ac:dyDescent="0.35">
      <c r="Q13727" s="22"/>
      <c r="R13727"/>
    </row>
    <row r="13728" spans="17:18" x14ac:dyDescent="0.35">
      <c r="Q13728" s="22"/>
      <c r="R13728"/>
    </row>
    <row r="13729" spans="17:18" x14ac:dyDescent="0.35">
      <c r="Q13729" s="22"/>
      <c r="R13729"/>
    </row>
    <row r="13730" spans="17:18" x14ac:dyDescent="0.35">
      <c r="Q13730" s="22"/>
      <c r="R13730"/>
    </row>
    <row r="13731" spans="17:18" x14ac:dyDescent="0.35">
      <c r="Q13731" s="22"/>
      <c r="R13731"/>
    </row>
    <row r="13732" spans="17:18" x14ac:dyDescent="0.35">
      <c r="Q13732" s="22"/>
      <c r="R13732"/>
    </row>
    <row r="13733" spans="17:18" x14ac:dyDescent="0.35">
      <c r="Q13733" s="22"/>
      <c r="R13733"/>
    </row>
    <row r="13734" spans="17:18" x14ac:dyDescent="0.35">
      <c r="Q13734" s="22"/>
      <c r="R13734"/>
    </row>
    <row r="13735" spans="17:18" x14ac:dyDescent="0.35">
      <c r="Q13735" s="22"/>
      <c r="R13735"/>
    </row>
    <row r="13736" spans="17:18" x14ac:dyDescent="0.35">
      <c r="Q13736" s="22"/>
      <c r="R13736"/>
    </row>
    <row r="13737" spans="17:18" x14ac:dyDescent="0.35">
      <c r="Q13737" s="22"/>
      <c r="R13737"/>
    </row>
    <row r="13738" spans="17:18" x14ac:dyDescent="0.35">
      <c r="Q13738" s="22"/>
      <c r="R13738"/>
    </row>
    <row r="13739" spans="17:18" x14ac:dyDescent="0.35">
      <c r="Q13739" s="22"/>
      <c r="R13739"/>
    </row>
    <row r="13740" spans="17:18" x14ac:dyDescent="0.35">
      <c r="Q13740" s="22"/>
      <c r="R13740"/>
    </row>
    <row r="13741" spans="17:18" x14ac:dyDescent="0.35">
      <c r="Q13741" s="22"/>
      <c r="R13741"/>
    </row>
    <row r="13742" spans="17:18" x14ac:dyDescent="0.35">
      <c r="Q13742" s="22"/>
      <c r="R13742"/>
    </row>
    <row r="13743" spans="17:18" x14ac:dyDescent="0.35">
      <c r="Q13743" s="22"/>
      <c r="R13743"/>
    </row>
    <row r="13744" spans="17:18" x14ac:dyDescent="0.35">
      <c r="Q13744" s="22"/>
      <c r="R13744"/>
    </row>
    <row r="13745" spans="17:18" x14ac:dyDescent="0.35">
      <c r="Q13745" s="22"/>
      <c r="R13745"/>
    </row>
    <row r="13746" spans="17:18" x14ac:dyDescent="0.35">
      <c r="Q13746" s="22"/>
      <c r="R13746"/>
    </row>
    <row r="13747" spans="17:18" x14ac:dyDescent="0.35">
      <c r="Q13747" s="22"/>
      <c r="R13747"/>
    </row>
    <row r="13748" spans="17:18" x14ac:dyDescent="0.35">
      <c r="Q13748" s="22"/>
      <c r="R13748"/>
    </row>
    <row r="13749" spans="17:18" x14ac:dyDescent="0.35">
      <c r="Q13749" s="22"/>
      <c r="R13749"/>
    </row>
    <row r="13750" spans="17:18" x14ac:dyDescent="0.35">
      <c r="Q13750" s="22"/>
      <c r="R13750"/>
    </row>
    <row r="13751" spans="17:18" x14ac:dyDescent="0.35">
      <c r="Q13751" s="22"/>
      <c r="R13751"/>
    </row>
    <row r="13752" spans="17:18" x14ac:dyDescent="0.35">
      <c r="Q13752" s="22"/>
      <c r="R13752"/>
    </row>
    <row r="13753" spans="17:18" x14ac:dyDescent="0.35">
      <c r="Q13753" s="22"/>
      <c r="R13753"/>
    </row>
    <row r="13754" spans="17:18" x14ac:dyDescent="0.35">
      <c r="Q13754" s="22"/>
      <c r="R13754"/>
    </row>
    <row r="13755" spans="17:18" x14ac:dyDescent="0.35">
      <c r="Q13755" s="22"/>
      <c r="R13755"/>
    </row>
    <row r="13756" spans="17:18" x14ac:dyDescent="0.35">
      <c r="Q13756" s="22"/>
      <c r="R13756"/>
    </row>
    <row r="13757" spans="17:18" x14ac:dyDescent="0.35">
      <c r="Q13757" s="22"/>
      <c r="R13757"/>
    </row>
    <row r="13758" spans="17:18" x14ac:dyDescent="0.35">
      <c r="Q13758" s="22"/>
      <c r="R13758"/>
    </row>
    <row r="13759" spans="17:18" x14ac:dyDescent="0.35">
      <c r="Q13759" s="22"/>
      <c r="R13759"/>
    </row>
    <row r="13760" spans="17:18" x14ac:dyDescent="0.35">
      <c r="Q13760" s="22"/>
      <c r="R13760"/>
    </row>
    <row r="13761" spans="17:18" x14ac:dyDescent="0.35">
      <c r="Q13761" s="22"/>
      <c r="R13761"/>
    </row>
    <row r="13762" spans="17:18" x14ac:dyDescent="0.35">
      <c r="Q13762" s="22"/>
      <c r="R13762"/>
    </row>
    <row r="13763" spans="17:18" x14ac:dyDescent="0.35">
      <c r="Q13763" s="22"/>
      <c r="R13763"/>
    </row>
    <row r="13764" spans="17:18" x14ac:dyDescent="0.35">
      <c r="Q13764" s="22"/>
      <c r="R13764"/>
    </row>
    <row r="13765" spans="17:18" x14ac:dyDescent="0.35">
      <c r="Q13765" s="22"/>
      <c r="R13765"/>
    </row>
    <row r="13766" spans="17:18" x14ac:dyDescent="0.35">
      <c r="Q13766" s="22"/>
      <c r="R13766"/>
    </row>
    <row r="13767" spans="17:18" x14ac:dyDescent="0.35">
      <c r="Q13767" s="22"/>
      <c r="R13767"/>
    </row>
    <row r="13768" spans="17:18" x14ac:dyDescent="0.35">
      <c r="Q13768" s="22"/>
      <c r="R13768"/>
    </row>
    <row r="13769" spans="17:18" x14ac:dyDescent="0.35">
      <c r="Q13769" s="22"/>
      <c r="R13769"/>
    </row>
    <row r="13770" spans="17:18" x14ac:dyDescent="0.35">
      <c r="Q13770" s="22"/>
      <c r="R13770"/>
    </row>
    <row r="13771" spans="17:18" x14ac:dyDescent="0.35">
      <c r="Q13771" s="22"/>
      <c r="R13771"/>
    </row>
    <row r="13772" spans="17:18" x14ac:dyDescent="0.35">
      <c r="Q13772" s="22"/>
      <c r="R13772"/>
    </row>
    <row r="13773" spans="17:18" x14ac:dyDescent="0.35">
      <c r="Q13773" s="22"/>
      <c r="R13773"/>
    </row>
    <row r="13774" spans="17:18" x14ac:dyDescent="0.35">
      <c r="Q13774" s="22"/>
      <c r="R13774"/>
    </row>
    <row r="13775" spans="17:18" x14ac:dyDescent="0.35">
      <c r="Q13775" s="22"/>
      <c r="R13775"/>
    </row>
    <row r="13776" spans="17:18" x14ac:dyDescent="0.35">
      <c r="Q13776" s="22"/>
      <c r="R13776"/>
    </row>
    <row r="13777" spans="17:18" x14ac:dyDescent="0.35">
      <c r="Q13777" s="22"/>
      <c r="R13777"/>
    </row>
    <row r="13778" spans="17:18" x14ac:dyDescent="0.35">
      <c r="Q13778" s="22"/>
      <c r="R13778"/>
    </row>
    <row r="13779" spans="17:18" x14ac:dyDescent="0.35">
      <c r="Q13779" s="22"/>
      <c r="R13779"/>
    </row>
    <row r="13780" spans="17:18" x14ac:dyDescent="0.35">
      <c r="Q13780" s="22"/>
      <c r="R13780"/>
    </row>
    <row r="13781" spans="17:18" x14ac:dyDescent="0.35">
      <c r="Q13781" s="22"/>
      <c r="R13781"/>
    </row>
    <row r="13782" spans="17:18" x14ac:dyDescent="0.35">
      <c r="Q13782" s="22"/>
      <c r="R13782"/>
    </row>
    <row r="13783" spans="17:18" x14ac:dyDescent="0.35">
      <c r="Q13783" s="22"/>
      <c r="R13783"/>
    </row>
    <row r="13784" spans="17:18" x14ac:dyDescent="0.35">
      <c r="Q13784" s="22"/>
      <c r="R13784"/>
    </row>
    <row r="13785" spans="17:18" x14ac:dyDescent="0.35">
      <c r="Q13785" s="22"/>
      <c r="R13785"/>
    </row>
    <row r="13786" spans="17:18" x14ac:dyDescent="0.35">
      <c r="Q13786" s="22"/>
      <c r="R13786"/>
    </row>
    <row r="13787" spans="17:18" x14ac:dyDescent="0.35">
      <c r="Q13787" s="22"/>
      <c r="R13787"/>
    </row>
    <row r="13788" spans="17:18" x14ac:dyDescent="0.35">
      <c r="Q13788" s="22"/>
      <c r="R13788"/>
    </row>
    <row r="13789" spans="17:18" x14ac:dyDescent="0.35">
      <c r="Q13789" s="22"/>
      <c r="R13789"/>
    </row>
    <row r="13790" spans="17:18" x14ac:dyDescent="0.35">
      <c r="Q13790" s="22"/>
      <c r="R13790"/>
    </row>
    <row r="13791" spans="17:18" x14ac:dyDescent="0.35">
      <c r="Q13791" s="22"/>
      <c r="R13791"/>
    </row>
    <row r="13792" spans="17:18" x14ac:dyDescent="0.35">
      <c r="Q13792" s="22"/>
      <c r="R13792"/>
    </row>
    <row r="13793" spans="17:18" x14ac:dyDescent="0.35">
      <c r="Q13793" s="22"/>
      <c r="R13793"/>
    </row>
    <row r="13794" spans="17:18" x14ac:dyDescent="0.35">
      <c r="Q13794" s="22"/>
      <c r="R13794"/>
    </row>
    <row r="13795" spans="17:18" x14ac:dyDescent="0.35">
      <c r="Q13795" s="22"/>
      <c r="R13795"/>
    </row>
    <row r="13796" spans="17:18" x14ac:dyDescent="0.35">
      <c r="Q13796" s="22"/>
      <c r="R13796"/>
    </row>
    <row r="13797" spans="17:18" x14ac:dyDescent="0.35">
      <c r="Q13797" s="22"/>
      <c r="R13797"/>
    </row>
    <row r="13798" spans="17:18" x14ac:dyDescent="0.35">
      <c r="Q13798" s="22"/>
      <c r="R13798"/>
    </row>
    <row r="13799" spans="17:18" x14ac:dyDescent="0.35">
      <c r="Q13799" s="22"/>
      <c r="R13799"/>
    </row>
    <row r="13800" spans="17:18" x14ac:dyDescent="0.35">
      <c r="Q13800" s="22"/>
      <c r="R13800"/>
    </row>
    <row r="13801" spans="17:18" x14ac:dyDescent="0.35">
      <c r="Q13801" s="22"/>
      <c r="R13801"/>
    </row>
    <row r="13802" spans="17:18" x14ac:dyDescent="0.35">
      <c r="Q13802" s="22"/>
      <c r="R13802"/>
    </row>
    <row r="13803" spans="17:18" x14ac:dyDescent="0.35">
      <c r="Q13803" s="22"/>
      <c r="R13803"/>
    </row>
    <row r="13804" spans="17:18" x14ac:dyDescent="0.35">
      <c r="Q13804" s="22"/>
      <c r="R13804"/>
    </row>
    <row r="13805" spans="17:18" x14ac:dyDescent="0.35">
      <c r="Q13805" s="22"/>
      <c r="R13805"/>
    </row>
    <row r="13806" spans="17:18" x14ac:dyDescent="0.35">
      <c r="Q13806" s="22"/>
      <c r="R13806"/>
    </row>
    <row r="13807" spans="17:18" x14ac:dyDescent="0.35">
      <c r="Q13807" s="22"/>
      <c r="R13807"/>
    </row>
    <row r="13808" spans="17:18" x14ac:dyDescent="0.35">
      <c r="Q13808" s="22"/>
      <c r="R13808"/>
    </row>
    <row r="13809" spans="17:18" x14ac:dyDescent="0.35">
      <c r="Q13809" s="22"/>
      <c r="R13809"/>
    </row>
    <row r="13810" spans="17:18" x14ac:dyDescent="0.35">
      <c r="Q13810" s="22"/>
      <c r="R13810"/>
    </row>
    <row r="13811" spans="17:18" x14ac:dyDescent="0.35">
      <c r="Q13811" s="22"/>
      <c r="R13811"/>
    </row>
    <row r="13812" spans="17:18" x14ac:dyDescent="0.35">
      <c r="Q13812" s="22"/>
      <c r="R13812"/>
    </row>
    <row r="13813" spans="17:18" x14ac:dyDescent="0.35">
      <c r="Q13813" s="22"/>
      <c r="R13813"/>
    </row>
    <row r="13814" spans="17:18" x14ac:dyDescent="0.35">
      <c r="Q13814" s="22"/>
      <c r="R13814"/>
    </row>
    <row r="13815" spans="17:18" x14ac:dyDescent="0.35">
      <c r="Q13815" s="22"/>
      <c r="R13815"/>
    </row>
    <row r="13816" spans="17:18" x14ac:dyDescent="0.35">
      <c r="Q13816" s="22"/>
      <c r="R13816"/>
    </row>
    <row r="13817" spans="17:18" x14ac:dyDescent="0.35">
      <c r="Q13817" s="22"/>
      <c r="R13817"/>
    </row>
    <row r="13818" spans="17:18" x14ac:dyDescent="0.35">
      <c r="Q13818" s="22"/>
      <c r="R13818"/>
    </row>
    <row r="13819" spans="17:18" x14ac:dyDescent="0.35">
      <c r="Q13819" s="22"/>
      <c r="R13819"/>
    </row>
    <row r="13820" spans="17:18" x14ac:dyDescent="0.35">
      <c r="Q13820" s="22"/>
      <c r="R13820"/>
    </row>
    <row r="13821" spans="17:18" x14ac:dyDescent="0.35">
      <c r="Q13821" s="22"/>
      <c r="R13821"/>
    </row>
    <row r="13822" spans="17:18" x14ac:dyDescent="0.35">
      <c r="Q13822" s="22"/>
      <c r="R13822"/>
    </row>
    <row r="13823" spans="17:18" x14ac:dyDescent="0.35">
      <c r="Q13823" s="22"/>
      <c r="R13823"/>
    </row>
    <row r="13824" spans="17:18" x14ac:dyDescent="0.35">
      <c r="Q13824" s="22"/>
      <c r="R13824"/>
    </row>
    <row r="13825" spans="17:18" x14ac:dyDescent="0.35">
      <c r="Q13825" s="22"/>
      <c r="R13825"/>
    </row>
    <row r="13826" spans="17:18" x14ac:dyDescent="0.35">
      <c r="Q13826" s="22"/>
      <c r="R13826"/>
    </row>
    <row r="13827" spans="17:18" x14ac:dyDescent="0.35">
      <c r="Q13827" s="22"/>
      <c r="R13827"/>
    </row>
    <row r="13828" spans="17:18" x14ac:dyDescent="0.35">
      <c r="Q13828" s="22"/>
      <c r="R13828"/>
    </row>
    <row r="13829" spans="17:18" x14ac:dyDescent="0.35">
      <c r="Q13829" s="22"/>
      <c r="R13829"/>
    </row>
    <row r="13830" spans="17:18" x14ac:dyDescent="0.35">
      <c r="Q13830" s="22"/>
      <c r="R13830"/>
    </row>
    <row r="13831" spans="17:18" x14ac:dyDescent="0.35">
      <c r="Q13831" s="22"/>
      <c r="R13831"/>
    </row>
    <row r="13832" spans="17:18" x14ac:dyDescent="0.35">
      <c r="Q13832" s="22"/>
      <c r="R13832"/>
    </row>
    <row r="13833" spans="17:18" x14ac:dyDescent="0.35">
      <c r="Q13833" s="22"/>
      <c r="R13833"/>
    </row>
    <row r="13834" spans="17:18" x14ac:dyDescent="0.35">
      <c r="Q13834" s="22"/>
      <c r="R13834"/>
    </row>
    <row r="13835" spans="17:18" x14ac:dyDescent="0.35">
      <c r="Q13835" s="22"/>
      <c r="R13835"/>
    </row>
    <row r="13836" spans="17:18" x14ac:dyDescent="0.35">
      <c r="Q13836" s="22"/>
      <c r="R13836"/>
    </row>
    <row r="13837" spans="17:18" x14ac:dyDescent="0.35">
      <c r="Q13837" s="22"/>
      <c r="R13837"/>
    </row>
    <row r="13838" spans="17:18" x14ac:dyDescent="0.35">
      <c r="Q13838" s="22"/>
      <c r="R13838"/>
    </row>
    <row r="13839" spans="17:18" x14ac:dyDescent="0.35">
      <c r="Q13839" s="22"/>
      <c r="R13839"/>
    </row>
    <row r="13840" spans="17:18" x14ac:dyDescent="0.35">
      <c r="Q13840" s="22"/>
      <c r="R13840"/>
    </row>
    <row r="13841" spans="17:18" x14ac:dyDescent="0.35">
      <c r="Q13841" s="22"/>
      <c r="R13841"/>
    </row>
    <row r="13842" spans="17:18" x14ac:dyDescent="0.35">
      <c r="Q13842" s="22"/>
      <c r="R13842"/>
    </row>
    <row r="13843" spans="17:18" x14ac:dyDescent="0.35">
      <c r="Q13843" s="22"/>
      <c r="R13843"/>
    </row>
    <row r="13844" spans="17:18" x14ac:dyDescent="0.35">
      <c r="Q13844" s="22"/>
      <c r="R13844"/>
    </row>
    <row r="13845" spans="17:18" x14ac:dyDescent="0.35">
      <c r="Q13845" s="22"/>
      <c r="R13845"/>
    </row>
    <row r="13846" spans="17:18" x14ac:dyDescent="0.35">
      <c r="Q13846" s="22"/>
      <c r="R13846"/>
    </row>
    <row r="13847" spans="17:18" x14ac:dyDescent="0.35">
      <c r="Q13847" s="22"/>
      <c r="R13847"/>
    </row>
    <row r="13848" spans="17:18" x14ac:dyDescent="0.35">
      <c r="Q13848" s="22"/>
      <c r="R13848"/>
    </row>
    <row r="13849" spans="17:18" x14ac:dyDescent="0.35">
      <c r="Q13849" s="22"/>
      <c r="R13849"/>
    </row>
    <row r="13850" spans="17:18" x14ac:dyDescent="0.35">
      <c r="Q13850" s="22"/>
      <c r="R13850"/>
    </row>
    <row r="13851" spans="17:18" x14ac:dyDescent="0.35">
      <c r="Q13851" s="22"/>
      <c r="R13851"/>
    </row>
    <row r="13852" spans="17:18" x14ac:dyDescent="0.35">
      <c r="Q13852" s="22"/>
      <c r="R13852"/>
    </row>
    <row r="13853" spans="17:18" x14ac:dyDescent="0.35">
      <c r="Q13853" s="22"/>
      <c r="R13853"/>
    </row>
    <row r="13854" spans="17:18" x14ac:dyDescent="0.35">
      <c r="Q13854" s="22"/>
      <c r="R13854"/>
    </row>
    <row r="13855" spans="17:18" x14ac:dyDescent="0.35">
      <c r="Q13855" s="22"/>
      <c r="R13855"/>
    </row>
    <row r="13856" spans="17:18" x14ac:dyDescent="0.35">
      <c r="Q13856" s="22"/>
      <c r="R13856"/>
    </row>
    <row r="13857" spans="17:18" x14ac:dyDescent="0.35">
      <c r="Q13857" s="22"/>
      <c r="R13857"/>
    </row>
    <row r="13858" spans="17:18" x14ac:dyDescent="0.35">
      <c r="Q13858" s="22"/>
      <c r="R13858"/>
    </row>
    <row r="13859" spans="17:18" x14ac:dyDescent="0.35">
      <c r="Q13859" s="22"/>
      <c r="R13859"/>
    </row>
    <row r="13860" spans="17:18" x14ac:dyDescent="0.35">
      <c r="Q13860" s="22"/>
      <c r="R13860"/>
    </row>
    <row r="13861" spans="17:18" x14ac:dyDescent="0.35">
      <c r="Q13861" s="22"/>
      <c r="R13861"/>
    </row>
    <row r="13862" spans="17:18" x14ac:dyDescent="0.35">
      <c r="Q13862" s="22"/>
      <c r="R13862"/>
    </row>
    <row r="13863" spans="17:18" x14ac:dyDescent="0.35">
      <c r="Q13863" s="22"/>
      <c r="R13863"/>
    </row>
    <row r="13864" spans="17:18" x14ac:dyDescent="0.35">
      <c r="Q13864" s="22"/>
      <c r="R13864"/>
    </row>
    <row r="13865" spans="17:18" x14ac:dyDescent="0.35">
      <c r="Q13865" s="22"/>
      <c r="R13865"/>
    </row>
    <row r="13866" spans="17:18" x14ac:dyDescent="0.35">
      <c r="Q13866" s="22"/>
      <c r="R13866"/>
    </row>
    <row r="13867" spans="17:18" x14ac:dyDescent="0.35">
      <c r="Q13867" s="22"/>
      <c r="R13867"/>
    </row>
    <row r="13868" spans="17:18" x14ac:dyDescent="0.35">
      <c r="Q13868" s="22"/>
      <c r="R13868"/>
    </row>
    <row r="13869" spans="17:18" x14ac:dyDescent="0.35">
      <c r="Q13869" s="22"/>
      <c r="R13869"/>
    </row>
    <row r="13870" spans="17:18" x14ac:dyDescent="0.35">
      <c r="Q13870" s="22"/>
      <c r="R13870"/>
    </row>
    <row r="13871" spans="17:18" x14ac:dyDescent="0.35">
      <c r="Q13871" s="22"/>
      <c r="R13871"/>
    </row>
    <row r="13872" spans="17:18" x14ac:dyDescent="0.35">
      <c r="Q13872" s="22"/>
      <c r="R13872"/>
    </row>
    <row r="13873" spans="17:18" x14ac:dyDescent="0.35">
      <c r="Q13873" s="22"/>
      <c r="R13873"/>
    </row>
    <row r="13874" spans="17:18" x14ac:dyDescent="0.35">
      <c r="Q13874" s="22"/>
      <c r="R13874"/>
    </row>
    <row r="13875" spans="17:18" x14ac:dyDescent="0.35">
      <c r="Q13875" s="22"/>
      <c r="R13875"/>
    </row>
    <row r="13876" spans="17:18" x14ac:dyDescent="0.35">
      <c r="Q13876" s="22"/>
      <c r="R13876"/>
    </row>
    <row r="13877" spans="17:18" x14ac:dyDescent="0.35">
      <c r="Q13877" s="22"/>
      <c r="R13877"/>
    </row>
    <row r="13878" spans="17:18" x14ac:dyDescent="0.35">
      <c r="Q13878" s="22"/>
      <c r="R13878"/>
    </row>
    <row r="13879" spans="17:18" x14ac:dyDescent="0.35">
      <c r="Q13879" s="22"/>
      <c r="R13879"/>
    </row>
    <row r="13880" spans="17:18" x14ac:dyDescent="0.35">
      <c r="Q13880" s="22"/>
      <c r="R13880"/>
    </row>
    <row r="13881" spans="17:18" x14ac:dyDescent="0.35">
      <c r="Q13881" s="22"/>
      <c r="R13881"/>
    </row>
    <row r="13882" spans="17:18" x14ac:dyDescent="0.35">
      <c r="Q13882" s="22"/>
      <c r="R13882"/>
    </row>
    <row r="13883" spans="17:18" x14ac:dyDescent="0.35">
      <c r="Q13883" s="22"/>
      <c r="R13883"/>
    </row>
    <row r="13884" spans="17:18" x14ac:dyDescent="0.35">
      <c r="Q13884" s="22"/>
      <c r="R13884"/>
    </row>
    <row r="13885" spans="17:18" x14ac:dyDescent="0.35">
      <c r="Q13885" s="22"/>
      <c r="R13885"/>
    </row>
    <row r="13886" spans="17:18" x14ac:dyDescent="0.35">
      <c r="Q13886" s="22"/>
      <c r="R13886"/>
    </row>
    <row r="13887" spans="17:18" x14ac:dyDescent="0.35">
      <c r="Q13887" s="22"/>
      <c r="R13887"/>
    </row>
    <row r="13888" spans="17:18" x14ac:dyDescent="0.35">
      <c r="Q13888" s="22"/>
      <c r="R13888"/>
    </row>
    <row r="13889" spans="17:18" x14ac:dyDescent="0.35">
      <c r="Q13889" s="22"/>
      <c r="R13889"/>
    </row>
    <row r="13890" spans="17:18" x14ac:dyDescent="0.35">
      <c r="Q13890" s="22"/>
      <c r="R13890"/>
    </row>
    <row r="13891" spans="17:18" x14ac:dyDescent="0.35">
      <c r="Q13891" s="22"/>
      <c r="R13891"/>
    </row>
    <row r="13892" spans="17:18" x14ac:dyDescent="0.35">
      <c r="Q13892" s="22"/>
      <c r="R13892"/>
    </row>
    <row r="13893" spans="17:18" x14ac:dyDescent="0.35">
      <c r="Q13893" s="22"/>
      <c r="R13893"/>
    </row>
    <row r="13894" spans="17:18" x14ac:dyDescent="0.35">
      <c r="Q13894" s="22"/>
      <c r="R13894"/>
    </row>
    <row r="13895" spans="17:18" x14ac:dyDescent="0.35">
      <c r="Q13895" s="22"/>
      <c r="R13895"/>
    </row>
    <row r="13896" spans="17:18" x14ac:dyDescent="0.35">
      <c r="Q13896" s="22"/>
      <c r="R13896"/>
    </row>
    <row r="13897" spans="17:18" x14ac:dyDescent="0.35">
      <c r="Q13897" s="22"/>
      <c r="R13897"/>
    </row>
    <row r="13898" spans="17:18" x14ac:dyDescent="0.35">
      <c r="Q13898" s="22"/>
      <c r="R13898"/>
    </row>
    <row r="13899" spans="17:18" x14ac:dyDescent="0.35">
      <c r="Q13899" s="22"/>
      <c r="R13899"/>
    </row>
    <row r="13900" spans="17:18" x14ac:dyDescent="0.35">
      <c r="Q13900" s="22"/>
      <c r="R13900"/>
    </row>
    <row r="13901" spans="17:18" x14ac:dyDescent="0.35">
      <c r="Q13901" s="22"/>
      <c r="R13901"/>
    </row>
    <row r="13902" spans="17:18" x14ac:dyDescent="0.35">
      <c r="Q13902" s="22"/>
      <c r="R13902"/>
    </row>
    <row r="13903" spans="17:18" x14ac:dyDescent="0.35">
      <c r="Q13903" s="22"/>
      <c r="R13903"/>
    </row>
    <row r="13904" spans="17:18" x14ac:dyDescent="0.35">
      <c r="Q13904" s="22"/>
      <c r="R13904"/>
    </row>
    <row r="13905" spans="17:18" x14ac:dyDescent="0.35">
      <c r="Q13905" s="22"/>
      <c r="R13905"/>
    </row>
    <row r="13906" spans="17:18" x14ac:dyDescent="0.35">
      <c r="Q13906" s="22"/>
      <c r="R13906"/>
    </row>
    <row r="13907" spans="17:18" x14ac:dyDescent="0.35">
      <c r="Q13907" s="22"/>
      <c r="R13907"/>
    </row>
    <row r="13908" spans="17:18" x14ac:dyDescent="0.35">
      <c r="Q13908" s="22"/>
      <c r="R13908"/>
    </row>
    <row r="13909" spans="17:18" x14ac:dyDescent="0.35">
      <c r="Q13909" s="22"/>
      <c r="R13909"/>
    </row>
    <row r="13910" spans="17:18" x14ac:dyDescent="0.35">
      <c r="Q13910" s="22"/>
      <c r="R13910"/>
    </row>
    <row r="13911" spans="17:18" x14ac:dyDescent="0.35">
      <c r="Q13911" s="22"/>
      <c r="R13911"/>
    </row>
    <row r="13912" spans="17:18" x14ac:dyDescent="0.35">
      <c r="Q13912" s="22"/>
      <c r="R13912"/>
    </row>
    <row r="13913" spans="17:18" x14ac:dyDescent="0.35">
      <c r="Q13913" s="22"/>
      <c r="R13913"/>
    </row>
    <row r="13914" spans="17:18" x14ac:dyDescent="0.35">
      <c r="Q13914" s="22"/>
      <c r="R13914"/>
    </row>
    <row r="13915" spans="17:18" x14ac:dyDescent="0.35">
      <c r="Q13915" s="22"/>
      <c r="R13915"/>
    </row>
    <row r="13916" spans="17:18" x14ac:dyDescent="0.35">
      <c r="Q13916" s="22"/>
      <c r="R13916"/>
    </row>
    <row r="13917" spans="17:18" x14ac:dyDescent="0.35">
      <c r="Q13917" s="22"/>
      <c r="R13917"/>
    </row>
    <row r="13918" spans="17:18" x14ac:dyDescent="0.35">
      <c r="Q13918" s="22"/>
      <c r="R13918"/>
    </row>
    <row r="13919" spans="17:18" x14ac:dyDescent="0.35">
      <c r="Q13919" s="22"/>
      <c r="R13919"/>
    </row>
    <row r="13920" spans="17:18" x14ac:dyDescent="0.35">
      <c r="Q13920" s="22"/>
      <c r="R13920"/>
    </row>
    <row r="13921" spans="17:18" x14ac:dyDescent="0.35">
      <c r="Q13921" s="22"/>
      <c r="R13921"/>
    </row>
    <row r="13922" spans="17:18" x14ac:dyDescent="0.35">
      <c r="Q13922" s="22"/>
      <c r="R13922"/>
    </row>
    <row r="13923" spans="17:18" x14ac:dyDescent="0.35">
      <c r="Q13923" s="22"/>
      <c r="R13923"/>
    </row>
    <row r="13924" spans="17:18" x14ac:dyDescent="0.35">
      <c r="Q13924" s="22"/>
      <c r="R13924"/>
    </row>
    <row r="13925" spans="17:18" x14ac:dyDescent="0.35">
      <c r="Q13925" s="22"/>
      <c r="R13925"/>
    </row>
    <row r="13926" spans="17:18" x14ac:dyDescent="0.35">
      <c r="Q13926" s="22"/>
      <c r="R13926"/>
    </row>
    <row r="13927" spans="17:18" x14ac:dyDescent="0.35">
      <c r="Q13927" s="22"/>
      <c r="R13927"/>
    </row>
    <row r="13928" spans="17:18" x14ac:dyDescent="0.35">
      <c r="Q13928" s="22"/>
      <c r="R13928"/>
    </row>
    <row r="13929" spans="17:18" x14ac:dyDescent="0.35">
      <c r="Q13929" s="22"/>
      <c r="R13929"/>
    </row>
    <row r="13930" spans="17:18" x14ac:dyDescent="0.35">
      <c r="Q13930" s="22"/>
      <c r="R13930"/>
    </row>
    <row r="13931" spans="17:18" x14ac:dyDescent="0.35">
      <c r="Q13931" s="22"/>
      <c r="R13931"/>
    </row>
    <row r="13932" spans="17:18" x14ac:dyDescent="0.35">
      <c r="Q13932" s="22"/>
      <c r="R13932"/>
    </row>
    <row r="13933" spans="17:18" x14ac:dyDescent="0.35">
      <c r="Q13933" s="22"/>
      <c r="R13933"/>
    </row>
    <row r="13934" spans="17:18" x14ac:dyDescent="0.35">
      <c r="Q13934" s="22"/>
      <c r="R13934"/>
    </row>
    <row r="13935" spans="17:18" x14ac:dyDescent="0.35">
      <c r="Q13935" s="22"/>
      <c r="R13935"/>
    </row>
    <row r="13936" spans="17:18" x14ac:dyDescent="0.35">
      <c r="Q13936" s="22"/>
      <c r="R13936"/>
    </row>
    <row r="13937" spans="17:18" x14ac:dyDescent="0.35">
      <c r="Q13937" s="22"/>
      <c r="R13937"/>
    </row>
    <row r="13938" spans="17:18" x14ac:dyDescent="0.35">
      <c r="Q13938" s="22"/>
      <c r="R13938"/>
    </row>
    <row r="13939" spans="17:18" x14ac:dyDescent="0.35">
      <c r="Q13939" s="22"/>
      <c r="R13939"/>
    </row>
    <row r="13940" spans="17:18" x14ac:dyDescent="0.35">
      <c r="Q13940" s="22"/>
      <c r="R13940"/>
    </row>
    <row r="13941" spans="17:18" x14ac:dyDescent="0.35">
      <c r="Q13941" s="22"/>
      <c r="R13941"/>
    </row>
    <row r="13942" spans="17:18" x14ac:dyDescent="0.35">
      <c r="Q13942" s="22"/>
      <c r="R13942"/>
    </row>
    <row r="13943" spans="17:18" x14ac:dyDescent="0.35">
      <c r="Q13943" s="22"/>
      <c r="R13943"/>
    </row>
    <row r="13944" spans="17:18" x14ac:dyDescent="0.35">
      <c r="Q13944" s="22"/>
      <c r="R13944"/>
    </row>
    <row r="13945" spans="17:18" x14ac:dyDescent="0.35">
      <c r="Q13945" s="22"/>
      <c r="R13945"/>
    </row>
    <row r="13946" spans="17:18" x14ac:dyDescent="0.35">
      <c r="Q13946" s="22"/>
      <c r="R13946"/>
    </row>
    <row r="13947" spans="17:18" x14ac:dyDescent="0.35">
      <c r="Q13947" s="22"/>
      <c r="R13947"/>
    </row>
    <row r="13948" spans="17:18" x14ac:dyDescent="0.35">
      <c r="Q13948" s="22"/>
      <c r="R13948"/>
    </row>
    <row r="13949" spans="17:18" x14ac:dyDescent="0.35">
      <c r="Q13949" s="22"/>
      <c r="R13949"/>
    </row>
    <row r="13950" spans="17:18" x14ac:dyDescent="0.35">
      <c r="Q13950" s="22"/>
      <c r="R13950"/>
    </row>
    <row r="13951" spans="17:18" x14ac:dyDescent="0.35">
      <c r="Q13951" s="22"/>
      <c r="R13951"/>
    </row>
    <row r="13952" spans="17:18" x14ac:dyDescent="0.35">
      <c r="Q13952" s="22"/>
      <c r="R13952"/>
    </row>
    <row r="13953" spans="17:18" x14ac:dyDescent="0.35">
      <c r="Q13953" s="22"/>
      <c r="R13953"/>
    </row>
    <row r="13954" spans="17:18" x14ac:dyDescent="0.35">
      <c r="Q13954" s="22"/>
      <c r="R13954"/>
    </row>
    <row r="13955" spans="17:18" x14ac:dyDescent="0.35">
      <c r="Q13955" s="22"/>
      <c r="R13955"/>
    </row>
    <row r="13956" spans="17:18" x14ac:dyDescent="0.35">
      <c r="Q13956" s="22"/>
      <c r="R13956"/>
    </row>
    <row r="13957" spans="17:18" x14ac:dyDescent="0.35">
      <c r="Q13957" s="22"/>
      <c r="R13957"/>
    </row>
    <row r="13958" spans="17:18" x14ac:dyDescent="0.35">
      <c r="Q13958" s="22"/>
      <c r="R13958"/>
    </row>
    <row r="13959" spans="17:18" x14ac:dyDescent="0.35">
      <c r="Q13959" s="22"/>
      <c r="R13959"/>
    </row>
    <row r="13960" spans="17:18" x14ac:dyDescent="0.35">
      <c r="Q13960" s="22"/>
      <c r="R13960"/>
    </row>
    <row r="13961" spans="17:18" x14ac:dyDescent="0.35">
      <c r="Q13961" s="22"/>
      <c r="R13961"/>
    </row>
    <row r="13962" spans="17:18" x14ac:dyDescent="0.35">
      <c r="Q13962" s="22"/>
      <c r="R13962"/>
    </row>
    <row r="13963" spans="17:18" x14ac:dyDescent="0.35">
      <c r="Q13963" s="22"/>
      <c r="R13963"/>
    </row>
    <row r="13964" spans="17:18" x14ac:dyDescent="0.35">
      <c r="Q13964" s="22"/>
      <c r="R13964"/>
    </row>
    <row r="13965" spans="17:18" x14ac:dyDescent="0.35">
      <c r="Q13965" s="22"/>
      <c r="R13965"/>
    </row>
    <row r="13966" spans="17:18" x14ac:dyDescent="0.35">
      <c r="Q13966" s="22"/>
      <c r="R13966"/>
    </row>
    <row r="13967" spans="17:18" x14ac:dyDescent="0.35">
      <c r="Q13967" s="22"/>
      <c r="R13967"/>
    </row>
    <row r="13968" spans="17:18" x14ac:dyDescent="0.35">
      <c r="Q13968" s="22"/>
      <c r="R13968"/>
    </row>
    <row r="13969" spans="17:18" x14ac:dyDescent="0.35">
      <c r="Q13969" s="22"/>
      <c r="R13969"/>
    </row>
    <row r="13970" spans="17:18" x14ac:dyDescent="0.35">
      <c r="Q13970" s="22"/>
      <c r="R13970"/>
    </row>
    <row r="13971" spans="17:18" x14ac:dyDescent="0.35">
      <c r="Q13971" s="22"/>
      <c r="R13971"/>
    </row>
    <row r="13972" spans="17:18" x14ac:dyDescent="0.35">
      <c r="Q13972" s="22"/>
      <c r="R13972"/>
    </row>
    <row r="13973" spans="17:18" x14ac:dyDescent="0.35">
      <c r="Q13973" s="22"/>
      <c r="R13973"/>
    </row>
    <row r="13974" spans="17:18" x14ac:dyDescent="0.35">
      <c r="Q13974" s="22"/>
      <c r="R13974"/>
    </row>
    <row r="13975" spans="17:18" x14ac:dyDescent="0.35">
      <c r="Q13975" s="22"/>
      <c r="R13975"/>
    </row>
    <row r="13976" spans="17:18" x14ac:dyDescent="0.35">
      <c r="Q13976" s="22"/>
      <c r="R13976"/>
    </row>
    <row r="13977" spans="17:18" x14ac:dyDescent="0.35">
      <c r="Q13977" s="22"/>
      <c r="R13977"/>
    </row>
    <row r="13978" spans="17:18" x14ac:dyDescent="0.35">
      <c r="Q13978" s="22"/>
      <c r="R13978"/>
    </row>
    <row r="13979" spans="17:18" x14ac:dyDescent="0.35">
      <c r="Q13979" s="22"/>
      <c r="R13979"/>
    </row>
    <row r="13980" spans="17:18" x14ac:dyDescent="0.35">
      <c r="Q13980" s="22"/>
      <c r="R13980"/>
    </row>
    <row r="13981" spans="17:18" x14ac:dyDescent="0.35">
      <c r="Q13981" s="22"/>
      <c r="R13981"/>
    </row>
    <row r="13982" spans="17:18" x14ac:dyDescent="0.35">
      <c r="Q13982" s="22"/>
      <c r="R13982"/>
    </row>
    <row r="13983" spans="17:18" x14ac:dyDescent="0.35">
      <c r="Q13983" s="22"/>
      <c r="R13983"/>
    </row>
    <row r="13984" spans="17:18" x14ac:dyDescent="0.35">
      <c r="Q13984" s="22"/>
      <c r="R13984"/>
    </row>
    <row r="13985" spans="17:18" x14ac:dyDescent="0.35">
      <c r="Q13985" s="22"/>
      <c r="R13985"/>
    </row>
    <row r="13986" spans="17:18" x14ac:dyDescent="0.35">
      <c r="Q13986" s="22"/>
      <c r="R13986"/>
    </row>
    <row r="13987" spans="17:18" x14ac:dyDescent="0.35">
      <c r="Q13987" s="22"/>
      <c r="R13987"/>
    </row>
    <row r="13988" spans="17:18" x14ac:dyDescent="0.35">
      <c r="Q13988" s="22"/>
      <c r="R13988"/>
    </row>
    <row r="13989" spans="17:18" x14ac:dyDescent="0.35">
      <c r="Q13989" s="22"/>
      <c r="R13989"/>
    </row>
    <row r="13990" spans="17:18" x14ac:dyDescent="0.35">
      <c r="Q13990" s="22"/>
      <c r="R13990"/>
    </row>
    <row r="13991" spans="17:18" x14ac:dyDescent="0.35">
      <c r="Q13991" s="22"/>
      <c r="R13991"/>
    </row>
    <row r="13992" spans="17:18" x14ac:dyDescent="0.35">
      <c r="Q13992" s="22"/>
      <c r="R13992"/>
    </row>
    <row r="13993" spans="17:18" x14ac:dyDescent="0.35">
      <c r="Q13993" s="22"/>
      <c r="R13993"/>
    </row>
    <row r="13994" spans="17:18" x14ac:dyDescent="0.35">
      <c r="Q13994" s="22"/>
      <c r="R13994"/>
    </row>
    <row r="13995" spans="17:18" x14ac:dyDescent="0.35">
      <c r="Q13995" s="22"/>
      <c r="R13995"/>
    </row>
    <row r="13996" spans="17:18" x14ac:dyDescent="0.35">
      <c r="Q13996" s="22"/>
      <c r="R13996"/>
    </row>
    <row r="13997" spans="17:18" x14ac:dyDescent="0.35">
      <c r="Q13997" s="22"/>
      <c r="R13997"/>
    </row>
    <row r="13998" spans="17:18" x14ac:dyDescent="0.35">
      <c r="Q13998" s="22"/>
      <c r="R13998"/>
    </row>
    <row r="13999" spans="17:18" x14ac:dyDescent="0.35">
      <c r="Q13999" s="22"/>
      <c r="R13999"/>
    </row>
    <row r="14000" spans="17:18" x14ac:dyDescent="0.35">
      <c r="Q14000" s="22"/>
      <c r="R14000"/>
    </row>
    <row r="14001" spans="17:18" x14ac:dyDescent="0.35">
      <c r="Q14001" s="22"/>
      <c r="R14001"/>
    </row>
    <row r="14002" spans="17:18" x14ac:dyDescent="0.35">
      <c r="Q14002" s="22"/>
      <c r="R14002"/>
    </row>
    <row r="14003" spans="17:18" x14ac:dyDescent="0.35">
      <c r="Q14003" s="22"/>
      <c r="R14003"/>
    </row>
    <row r="14004" spans="17:18" x14ac:dyDescent="0.35">
      <c r="Q14004" s="22"/>
      <c r="R14004"/>
    </row>
    <row r="14005" spans="17:18" x14ac:dyDescent="0.35">
      <c r="Q14005" s="22"/>
      <c r="R14005"/>
    </row>
    <row r="14006" spans="17:18" x14ac:dyDescent="0.35">
      <c r="Q14006" s="22"/>
      <c r="R14006"/>
    </row>
    <row r="14007" spans="17:18" x14ac:dyDescent="0.35">
      <c r="Q14007" s="22"/>
      <c r="R14007"/>
    </row>
    <row r="14008" spans="17:18" x14ac:dyDescent="0.35">
      <c r="Q14008" s="22"/>
      <c r="R14008"/>
    </row>
    <row r="14009" spans="17:18" x14ac:dyDescent="0.35">
      <c r="Q14009" s="22"/>
      <c r="R14009"/>
    </row>
    <row r="14010" spans="17:18" x14ac:dyDescent="0.35">
      <c r="Q14010" s="22"/>
      <c r="R14010"/>
    </row>
    <row r="14011" spans="17:18" x14ac:dyDescent="0.35">
      <c r="Q14011" s="22"/>
      <c r="R14011"/>
    </row>
    <row r="14012" spans="17:18" x14ac:dyDescent="0.35">
      <c r="Q14012" s="22"/>
      <c r="R14012"/>
    </row>
    <row r="14013" spans="17:18" x14ac:dyDescent="0.35">
      <c r="Q14013" s="22"/>
      <c r="R14013"/>
    </row>
    <row r="14014" spans="17:18" x14ac:dyDescent="0.35">
      <c r="Q14014" s="22"/>
      <c r="R14014"/>
    </row>
    <row r="14015" spans="17:18" x14ac:dyDescent="0.35">
      <c r="Q14015" s="22"/>
      <c r="R14015"/>
    </row>
    <row r="14016" spans="17:18" x14ac:dyDescent="0.35">
      <c r="Q14016" s="22"/>
      <c r="R14016"/>
    </row>
    <row r="14017" spans="17:18" x14ac:dyDescent="0.35">
      <c r="Q14017" s="22"/>
      <c r="R14017"/>
    </row>
    <row r="14018" spans="17:18" x14ac:dyDescent="0.35">
      <c r="Q14018" s="22"/>
      <c r="R14018"/>
    </row>
    <row r="14019" spans="17:18" x14ac:dyDescent="0.35">
      <c r="Q14019" s="22"/>
      <c r="R14019"/>
    </row>
    <row r="14020" spans="17:18" x14ac:dyDescent="0.35">
      <c r="Q14020" s="22"/>
      <c r="R14020"/>
    </row>
    <row r="14021" spans="17:18" x14ac:dyDescent="0.35">
      <c r="Q14021" s="22"/>
      <c r="R14021"/>
    </row>
    <row r="14022" spans="17:18" x14ac:dyDescent="0.35">
      <c r="Q14022" s="22"/>
      <c r="R14022"/>
    </row>
    <row r="14023" spans="17:18" x14ac:dyDescent="0.35">
      <c r="Q14023" s="22"/>
      <c r="R14023"/>
    </row>
    <row r="14024" spans="17:18" x14ac:dyDescent="0.35">
      <c r="Q14024" s="22"/>
      <c r="R14024"/>
    </row>
    <row r="14025" spans="17:18" x14ac:dyDescent="0.35">
      <c r="Q14025" s="22"/>
      <c r="R14025"/>
    </row>
    <row r="14026" spans="17:18" x14ac:dyDescent="0.35">
      <c r="Q14026" s="22"/>
      <c r="R14026"/>
    </row>
    <row r="14027" spans="17:18" x14ac:dyDescent="0.35">
      <c r="Q14027" s="22"/>
      <c r="R14027"/>
    </row>
    <row r="14028" spans="17:18" x14ac:dyDescent="0.35">
      <c r="Q14028" s="22"/>
      <c r="R14028"/>
    </row>
    <row r="14029" spans="17:18" x14ac:dyDescent="0.35">
      <c r="Q14029" s="22"/>
      <c r="R14029"/>
    </row>
    <row r="14030" spans="17:18" x14ac:dyDescent="0.35">
      <c r="Q14030" s="22"/>
      <c r="R14030"/>
    </row>
    <row r="14031" spans="17:18" x14ac:dyDescent="0.35">
      <c r="Q14031" s="22"/>
      <c r="R14031"/>
    </row>
    <row r="14032" spans="17:18" x14ac:dyDescent="0.35">
      <c r="Q14032" s="22"/>
      <c r="R14032"/>
    </row>
    <row r="14033" spans="17:18" x14ac:dyDescent="0.35">
      <c r="Q14033" s="22"/>
      <c r="R14033"/>
    </row>
    <row r="14034" spans="17:18" x14ac:dyDescent="0.35">
      <c r="Q14034" s="22"/>
      <c r="R14034"/>
    </row>
    <row r="14035" spans="17:18" x14ac:dyDescent="0.35">
      <c r="Q14035" s="22"/>
      <c r="R14035"/>
    </row>
    <row r="14036" spans="17:18" x14ac:dyDescent="0.35">
      <c r="Q14036" s="22"/>
      <c r="R14036"/>
    </row>
    <row r="14037" spans="17:18" x14ac:dyDescent="0.35">
      <c r="Q14037" s="22"/>
      <c r="R14037"/>
    </row>
    <row r="14038" spans="17:18" x14ac:dyDescent="0.35">
      <c r="Q14038" s="22"/>
      <c r="R14038"/>
    </row>
    <row r="14039" spans="17:18" x14ac:dyDescent="0.35">
      <c r="Q14039" s="22"/>
      <c r="R14039"/>
    </row>
    <row r="14040" spans="17:18" x14ac:dyDescent="0.35">
      <c r="Q14040" s="22"/>
      <c r="R14040"/>
    </row>
    <row r="14041" spans="17:18" x14ac:dyDescent="0.35">
      <c r="Q14041" s="22"/>
      <c r="R14041"/>
    </row>
    <row r="14042" spans="17:18" x14ac:dyDescent="0.35">
      <c r="Q14042" s="22"/>
      <c r="R14042"/>
    </row>
    <row r="14043" spans="17:18" x14ac:dyDescent="0.35">
      <c r="Q14043" s="22"/>
      <c r="R14043"/>
    </row>
    <row r="14044" spans="17:18" x14ac:dyDescent="0.35">
      <c r="Q14044" s="22"/>
      <c r="R14044"/>
    </row>
    <row r="14045" spans="17:18" x14ac:dyDescent="0.35">
      <c r="Q14045" s="22"/>
      <c r="R14045"/>
    </row>
    <row r="14046" spans="17:18" x14ac:dyDescent="0.35">
      <c r="Q14046" s="22"/>
      <c r="R14046"/>
    </row>
    <row r="14047" spans="17:18" x14ac:dyDescent="0.35">
      <c r="Q14047" s="22"/>
      <c r="R14047"/>
    </row>
    <row r="14048" spans="17:18" x14ac:dyDescent="0.35">
      <c r="Q14048" s="22"/>
      <c r="R14048"/>
    </row>
    <row r="14049" spans="17:18" x14ac:dyDescent="0.35">
      <c r="Q14049" s="22"/>
      <c r="R14049"/>
    </row>
    <row r="14050" spans="17:18" x14ac:dyDescent="0.35">
      <c r="Q14050" s="22"/>
      <c r="R14050"/>
    </row>
    <row r="14051" spans="17:18" x14ac:dyDescent="0.35">
      <c r="Q14051" s="22"/>
      <c r="R14051"/>
    </row>
    <row r="14052" spans="17:18" x14ac:dyDescent="0.35">
      <c r="Q14052" s="22"/>
      <c r="R14052"/>
    </row>
    <row r="14053" spans="17:18" x14ac:dyDescent="0.35">
      <c r="Q14053" s="22"/>
      <c r="R14053"/>
    </row>
    <row r="14054" spans="17:18" x14ac:dyDescent="0.35">
      <c r="Q14054" s="22"/>
      <c r="R14054"/>
    </row>
    <row r="14055" spans="17:18" x14ac:dyDescent="0.35">
      <c r="Q14055" s="22"/>
      <c r="R14055"/>
    </row>
    <row r="14056" spans="17:18" x14ac:dyDescent="0.35">
      <c r="Q14056" s="22"/>
      <c r="R14056"/>
    </row>
    <row r="14057" spans="17:18" x14ac:dyDescent="0.35">
      <c r="Q14057" s="22"/>
      <c r="R14057"/>
    </row>
    <row r="14058" spans="17:18" x14ac:dyDescent="0.35">
      <c r="Q14058" s="22"/>
      <c r="R14058"/>
    </row>
    <row r="14059" spans="17:18" x14ac:dyDescent="0.35">
      <c r="Q14059" s="22"/>
      <c r="R14059"/>
    </row>
    <row r="14060" spans="17:18" x14ac:dyDescent="0.35">
      <c r="Q14060" s="22"/>
      <c r="R14060"/>
    </row>
    <row r="14061" spans="17:18" x14ac:dyDescent="0.35">
      <c r="Q14061" s="22"/>
      <c r="R14061"/>
    </row>
    <row r="14062" spans="17:18" x14ac:dyDescent="0.35">
      <c r="Q14062" s="22"/>
      <c r="R14062"/>
    </row>
    <row r="14063" spans="17:18" x14ac:dyDescent="0.35">
      <c r="Q14063" s="22"/>
      <c r="R14063"/>
    </row>
    <row r="14064" spans="17:18" x14ac:dyDescent="0.35">
      <c r="Q14064" s="22"/>
      <c r="R14064"/>
    </row>
    <row r="14065" spans="17:18" x14ac:dyDescent="0.35">
      <c r="Q14065" s="22"/>
      <c r="R14065"/>
    </row>
    <row r="14066" spans="17:18" x14ac:dyDescent="0.35">
      <c r="Q14066" s="22"/>
      <c r="R14066"/>
    </row>
    <row r="14067" spans="17:18" x14ac:dyDescent="0.35">
      <c r="Q14067" s="22"/>
      <c r="R14067"/>
    </row>
    <row r="14068" spans="17:18" x14ac:dyDescent="0.35">
      <c r="Q14068" s="22"/>
      <c r="R14068"/>
    </row>
    <row r="14069" spans="17:18" x14ac:dyDescent="0.35">
      <c r="Q14069" s="22"/>
      <c r="R14069"/>
    </row>
    <row r="14070" spans="17:18" x14ac:dyDescent="0.35">
      <c r="Q14070" s="22"/>
      <c r="R14070"/>
    </row>
    <row r="14071" spans="17:18" x14ac:dyDescent="0.35">
      <c r="Q14071" s="22"/>
      <c r="R14071"/>
    </row>
    <row r="14072" spans="17:18" x14ac:dyDescent="0.35">
      <c r="Q14072" s="22"/>
      <c r="R14072"/>
    </row>
    <row r="14073" spans="17:18" x14ac:dyDescent="0.35">
      <c r="Q14073" s="22"/>
      <c r="R14073"/>
    </row>
    <row r="14074" spans="17:18" x14ac:dyDescent="0.35">
      <c r="Q14074" s="22"/>
      <c r="R14074"/>
    </row>
    <row r="14075" spans="17:18" x14ac:dyDescent="0.35">
      <c r="Q14075" s="22"/>
      <c r="R14075"/>
    </row>
    <row r="14076" spans="17:18" x14ac:dyDescent="0.35">
      <c r="Q14076" s="22"/>
      <c r="R14076"/>
    </row>
    <row r="14077" spans="17:18" x14ac:dyDescent="0.35">
      <c r="Q14077" s="22"/>
      <c r="R14077"/>
    </row>
    <row r="14078" spans="17:18" x14ac:dyDescent="0.35">
      <c r="Q14078" s="22"/>
      <c r="R14078"/>
    </row>
    <row r="14079" spans="17:18" x14ac:dyDescent="0.35">
      <c r="Q14079" s="22"/>
      <c r="R14079"/>
    </row>
    <row r="14080" spans="17:18" x14ac:dyDescent="0.35">
      <c r="Q14080" s="22"/>
      <c r="R14080"/>
    </row>
    <row r="14081" spans="17:18" x14ac:dyDescent="0.35">
      <c r="Q14081" s="22"/>
      <c r="R14081"/>
    </row>
    <row r="14082" spans="17:18" x14ac:dyDescent="0.35">
      <c r="Q14082" s="22"/>
      <c r="R14082"/>
    </row>
    <row r="14083" spans="17:18" x14ac:dyDescent="0.35">
      <c r="Q14083" s="22"/>
      <c r="R14083"/>
    </row>
    <row r="14084" spans="17:18" x14ac:dyDescent="0.35">
      <c r="Q14084" s="22"/>
      <c r="R14084"/>
    </row>
    <row r="14085" spans="17:18" x14ac:dyDescent="0.35">
      <c r="Q14085" s="22"/>
      <c r="R14085"/>
    </row>
    <row r="14086" spans="17:18" x14ac:dyDescent="0.35">
      <c r="Q14086" s="22"/>
      <c r="R14086"/>
    </row>
    <row r="14087" spans="17:18" x14ac:dyDescent="0.35">
      <c r="Q14087" s="22"/>
      <c r="R14087"/>
    </row>
    <row r="14088" spans="17:18" x14ac:dyDescent="0.35">
      <c r="Q14088" s="22"/>
      <c r="R14088"/>
    </row>
    <row r="14089" spans="17:18" x14ac:dyDescent="0.35">
      <c r="Q14089" s="22"/>
      <c r="R14089"/>
    </row>
    <row r="14090" spans="17:18" x14ac:dyDescent="0.35">
      <c r="Q14090" s="22"/>
      <c r="R14090"/>
    </row>
    <row r="14091" spans="17:18" x14ac:dyDescent="0.35">
      <c r="Q14091" s="22"/>
      <c r="R14091"/>
    </row>
    <row r="14092" spans="17:18" x14ac:dyDescent="0.35">
      <c r="Q14092" s="22"/>
      <c r="R14092"/>
    </row>
    <row r="14093" spans="17:18" x14ac:dyDescent="0.35">
      <c r="Q14093" s="22"/>
      <c r="R14093"/>
    </row>
    <row r="14094" spans="17:18" x14ac:dyDescent="0.35">
      <c r="Q14094" s="22"/>
      <c r="R14094"/>
    </row>
    <row r="14095" spans="17:18" x14ac:dyDescent="0.35">
      <c r="Q14095" s="22"/>
      <c r="R14095"/>
    </row>
    <row r="14096" spans="17:18" x14ac:dyDescent="0.35">
      <c r="Q14096" s="22"/>
      <c r="R14096"/>
    </row>
    <row r="14097" spans="17:18" x14ac:dyDescent="0.35">
      <c r="Q14097" s="22"/>
      <c r="R14097"/>
    </row>
    <row r="14098" spans="17:18" x14ac:dyDescent="0.35">
      <c r="Q14098" s="22"/>
      <c r="R14098"/>
    </row>
    <row r="14099" spans="17:18" x14ac:dyDescent="0.35">
      <c r="Q14099" s="22"/>
      <c r="R14099"/>
    </row>
    <row r="14100" spans="17:18" x14ac:dyDescent="0.35">
      <c r="Q14100" s="22"/>
      <c r="R14100"/>
    </row>
    <row r="14101" spans="17:18" x14ac:dyDescent="0.35">
      <c r="Q14101" s="22"/>
      <c r="R14101"/>
    </row>
    <row r="14102" spans="17:18" x14ac:dyDescent="0.35">
      <c r="Q14102" s="22"/>
      <c r="R14102"/>
    </row>
    <row r="14103" spans="17:18" x14ac:dyDescent="0.35">
      <c r="Q14103" s="22"/>
      <c r="R14103"/>
    </row>
    <row r="14104" spans="17:18" x14ac:dyDescent="0.35">
      <c r="Q14104" s="22"/>
      <c r="R14104"/>
    </row>
    <row r="14105" spans="17:18" x14ac:dyDescent="0.35">
      <c r="Q14105" s="22"/>
      <c r="R14105"/>
    </row>
    <row r="14106" spans="17:18" x14ac:dyDescent="0.35">
      <c r="Q14106" s="22"/>
      <c r="R14106"/>
    </row>
    <row r="14107" spans="17:18" x14ac:dyDescent="0.35">
      <c r="Q14107" s="22"/>
      <c r="R14107"/>
    </row>
    <row r="14108" spans="17:18" x14ac:dyDescent="0.35">
      <c r="Q14108" s="22"/>
      <c r="R14108"/>
    </row>
    <row r="14109" spans="17:18" x14ac:dyDescent="0.35">
      <c r="Q14109" s="22"/>
      <c r="R14109"/>
    </row>
    <row r="14110" spans="17:18" x14ac:dyDescent="0.35">
      <c r="Q14110" s="22"/>
      <c r="R14110"/>
    </row>
    <row r="14111" spans="17:18" x14ac:dyDescent="0.35">
      <c r="Q14111" s="22"/>
      <c r="R14111"/>
    </row>
    <row r="14112" spans="17:18" x14ac:dyDescent="0.35">
      <c r="Q14112" s="22"/>
      <c r="R14112"/>
    </row>
    <row r="14113" spans="17:18" x14ac:dyDescent="0.35">
      <c r="Q14113" s="22"/>
      <c r="R14113"/>
    </row>
    <row r="14114" spans="17:18" x14ac:dyDescent="0.35">
      <c r="Q14114" s="22"/>
      <c r="R14114"/>
    </row>
    <row r="14115" spans="17:18" x14ac:dyDescent="0.35">
      <c r="Q14115" s="22"/>
      <c r="R14115"/>
    </row>
    <row r="14116" spans="17:18" x14ac:dyDescent="0.35">
      <c r="Q14116" s="22"/>
      <c r="R14116"/>
    </row>
    <row r="14117" spans="17:18" x14ac:dyDescent="0.35">
      <c r="Q14117" s="22"/>
      <c r="R14117"/>
    </row>
    <row r="14118" spans="17:18" x14ac:dyDescent="0.35">
      <c r="Q14118" s="22"/>
      <c r="R14118"/>
    </row>
    <row r="14119" spans="17:18" x14ac:dyDescent="0.35">
      <c r="Q14119" s="22"/>
      <c r="R14119"/>
    </row>
    <row r="14120" spans="17:18" x14ac:dyDescent="0.35">
      <c r="Q14120" s="22"/>
      <c r="R14120"/>
    </row>
    <row r="14121" spans="17:18" x14ac:dyDescent="0.35">
      <c r="Q14121" s="22"/>
      <c r="R14121"/>
    </row>
    <row r="14122" spans="17:18" x14ac:dyDescent="0.35">
      <c r="Q14122" s="22"/>
      <c r="R14122"/>
    </row>
    <row r="14123" spans="17:18" x14ac:dyDescent="0.35">
      <c r="Q14123" s="22"/>
      <c r="R14123"/>
    </row>
    <row r="14124" spans="17:18" x14ac:dyDescent="0.35">
      <c r="Q14124" s="22"/>
      <c r="R14124"/>
    </row>
    <row r="14125" spans="17:18" x14ac:dyDescent="0.35">
      <c r="Q14125" s="22"/>
      <c r="R14125"/>
    </row>
    <row r="14126" spans="17:18" x14ac:dyDescent="0.35">
      <c r="Q14126" s="22"/>
      <c r="R14126"/>
    </row>
    <row r="14127" spans="17:18" x14ac:dyDescent="0.35">
      <c r="Q14127" s="22"/>
      <c r="R14127"/>
    </row>
    <row r="14128" spans="17:18" x14ac:dyDescent="0.35">
      <c r="Q14128" s="22"/>
      <c r="R14128"/>
    </row>
    <row r="14129" spans="17:18" x14ac:dyDescent="0.35">
      <c r="Q14129" s="22"/>
      <c r="R14129"/>
    </row>
    <row r="14130" spans="17:18" x14ac:dyDescent="0.35">
      <c r="Q14130" s="22"/>
      <c r="R14130"/>
    </row>
    <row r="14131" spans="17:18" x14ac:dyDescent="0.35">
      <c r="Q14131" s="22"/>
      <c r="R14131"/>
    </row>
    <row r="14132" spans="17:18" x14ac:dyDescent="0.35">
      <c r="Q14132" s="22"/>
      <c r="R14132"/>
    </row>
    <row r="14133" spans="17:18" x14ac:dyDescent="0.35">
      <c r="Q14133" s="22"/>
      <c r="R14133"/>
    </row>
    <row r="14134" spans="17:18" x14ac:dyDescent="0.35">
      <c r="Q14134" s="22"/>
      <c r="R14134"/>
    </row>
    <row r="14135" spans="17:18" x14ac:dyDescent="0.35">
      <c r="Q14135" s="22"/>
      <c r="R14135"/>
    </row>
    <row r="14136" spans="17:18" x14ac:dyDescent="0.35">
      <c r="Q14136" s="22"/>
      <c r="R14136"/>
    </row>
    <row r="14137" spans="17:18" x14ac:dyDescent="0.35">
      <c r="Q14137" s="22"/>
      <c r="R14137"/>
    </row>
    <row r="14138" spans="17:18" x14ac:dyDescent="0.35">
      <c r="Q14138" s="22"/>
      <c r="R14138"/>
    </row>
    <row r="14139" spans="17:18" x14ac:dyDescent="0.35">
      <c r="Q14139" s="22"/>
      <c r="R14139"/>
    </row>
    <row r="14140" spans="17:18" x14ac:dyDescent="0.35">
      <c r="Q14140" s="22"/>
      <c r="R14140"/>
    </row>
    <row r="14141" spans="17:18" x14ac:dyDescent="0.35">
      <c r="Q14141" s="22"/>
      <c r="R14141"/>
    </row>
    <row r="14142" spans="17:18" x14ac:dyDescent="0.35">
      <c r="Q14142" s="22"/>
      <c r="R14142"/>
    </row>
    <row r="14143" spans="17:18" x14ac:dyDescent="0.35">
      <c r="Q14143" s="22"/>
      <c r="R14143"/>
    </row>
    <row r="14144" spans="17:18" x14ac:dyDescent="0.35">
      <c r="Q14144" s="22"/>
      <c r="R14144"/>
    </row>
    <row r="14145" spans="17:18" x14ac:dyDescent="0.35">
      <c r="Q14145" s="22"/>
      <c r="R14145"/>
    </row>
    <row r="14146" spans="17:18" x14ac:dyDescent="0.35">
      <c r="Q14146" s="22"/>
      <c r="R14146"/>
    </row>
    <row r="14147" spans="17:18" x14ac:dyDescent="0.35">
      <c r="Q14147" s="22"/>
      <c r="R14147"/>
    </row>
    <row r="14148" spans="17:18" x14ac:dyDescent="0.35">
      <c r="Q14148" s="22"/>
      <c r="R14148"/>
    </row>
    <row r="14149" spans="17:18" x14ac:dyDescent="0.35">
      <c r="Q14149" s="22"/>
      <c r="R14149"/>
    </row>
    <row r="14150" spans="17:18" x14ac:dyDescent="0.35">
      <c r="Q14150" s="22"/>
      <c r="R14150"/>
    </row>
    <row r="14151" spans="17:18" x14ac:dyDescent="0.35">
      <c r="Q14151" s="22"/>
      <c r="R14151"/>
    </row>
    <row r="14152" spans="17:18" x14ac:dyDescent="0.35">
      <c r="Q14152" s="22"/>
      <c r="R14152"/>
    </row>
    <row r="14153" spans="17:18" x14ac:dyDescent="0.35">
      <c r="Q14153" s="22"/>
      <c r="R14153"/>
    </row>
    <row r="14154" spans="17:18" x14ac:dyDescent="0.35">
      <c r="Q14154" s="22"/>
      <c r="R14154"/>
    </row>
    <row r="14155" spans="17:18" x14ac:dyDescent="0.35">
      <c r="Q14155" s="22"/>
      <c r="R14155"/>
    </row>
    <row r="14156" spans="17:18" x14ac:dyDescent="0.35">
      <c r="Q14156" s="22"/>
      <c r="R14156"/>
    </row>
    <row r="14157" spans="17:18" x14ac:dyDescent="0.35">
      <c r="Q14157" s="22"/>
      <c r="R14157"/>
    </row>
    <row r="14158" spans="17:18" x14ac:dyDescent="0.35">
      <c r="Q14158" s="22"/>
      <c r="R14158"/>
    </row>
    <row r="14159" spans="17:18" x14ac:dyDescent="0.35">
      <c r="Q14159" s="22"/>
      <c r="R14159"/>
    </row>
    <row r="14160" spans="17:18" x14ac:dyDescent="0.35">
      <c r="Q14160" s="22"/>
      <c r="R14160"/>
    </row>
    <row r="14161" spans="17:18" x14ac:dyDescent="0.35">
      <c r="Q14161" s="22"/>
      <c r="R14161"/>
    </row>
    <row r="14162" spans="17:18" x14ac:dyDescent="0.35">
      <c r="Q14162" s="22"/>
      <c r="R14162"/>
    </row>
    <row r="14163" spans="17:18" x14ac:dyDescent="0.35">
      <c r="Q14163" s="22"/>
      <c r="R14163"/>
    </row>
    <row r="14164" spans="17:18" x14ac:dyDescent="0.35">
      <c r="Q14164" s="22"/>
      <c r="R14164"/>
    </row>
    <row r="14165" spans="17:18" x14ac:dyDescent="0.35">
      <c r="Q14165" s="22"/>
      <c r="R14165"/>
    </row>
    <row r="14166" spans="17:18" x14ac:dyDescent="0.35">
      <c r="Q14166" s="22"/>
      <c r="R14166"/>
    </row>
    <row r="14167" spans="17:18" x14ac:dyDescent="0.35">
      <c r="Q14167" s="22"/>
      <c r="R14167"/>
    </row>
    <row r="14168" spans="17:18" x14ac:dyDescent="0.35">
      <c r="Q14168" s="22"/>
      <c r="R14168"/>
    </row>
    <row r="14169" spans="17:18" x14ac:dyDescent="0.35">
      <c r="Q14169" s="22"/>
      <c r="R14169"/>
    </row>
    <row r="14170" spans="17:18" x14ac:dyDescent="0.35">
      <c r="Q14170" s="22"/>
      <c r="R14170"/>
    </row>
    <row r="14171" spans="17:18" x14ac:dyDescent="0.35">
      <c r="Q14171" s="22"/>
      <c r="R14171"/>
    </row>
    <row r="14172" spans="17:18" x14ac:dyDescent="0.35">
      <c r="Q14172" s="22"/>
      <c r="R14172"/>
    </row>
    <row r="14173" spans="17:18" x14ac:dyDescent="0.35">
      <c r="Q14173" s="22"/>
      <c r="R14173"/>
    </row>
    <row r="14174" spans="17:18" x14ac:dyDescent="0.35">
      <c r="Q14174" s="22"/>
      <c r="R14174"/>
    </row>
    <row r="14175" spans="17:18" x14ac:dyDescent="0.35">
      <c r="Q14175" s="22"/>
      <c r="R14175"/>
    </row>
    <row r="14176" spans="17:18" x14ac:dyDescent="0.35">
      <c r="Q14176" s="22"/>
      <c r="R14176"/>
    </row>
    <row r="14177" spans="17:18" x14ac:dyDescent="0.35">
      <c r="Q14177" s="22"/>
      <c r="R14177"/>
    </row>
    <row r="14178" spans="17:18" x14ac:dyDescent="0.35">
      <c r="Q14178" s="22"/>
      <c r="R14178"/>
    </row>
    <row r="14179" spans="17:18" x14ac:dyDescent="0.35">
      <c r="Q14179" s="22"/>
      <c r="R14179"/>
    </row>
    <row r="14180" spans="17:18" x14ac:dyDescent="0.35">
      <c r="Q14180" s="22"/>
      <c r="R14180"/>
    </row>
    <row r="14181" spans="17:18" x14ac:dyDescent="0.35">
      <c r="Q14181" s="22"/>
      <c r="R14181"/>
    </row>
    <row r="14182" spans="17:18" x14ac:dyDescent="0.35">
      <c r="Q14182" s="22"/>
      <c r="R14182"/>
    </row>
    <row r="14183" spans="17:18" x14ac:dyDescent="0.35">
      <c r="Q14183" s="22"/>
      <c r="R14183"/>
    </row>
    <row r="14184" spans="17:18" x14ac:dyDescent="0.35">
      <c r="Q14184" s="22"/>
      <c r="R14184"/>
    </row>
    <row r="14185" spans="17:18" x14ac:dyDescent="0.35">
      <c r="Q14185" s="22"/>
      <c r="R14185"/>
    </row>
    <row r="14186" spans="17:18" x14ac:dyDescent="0.35">
      <c r="Q14186" s="22"/>
      <c r="R14186"/>
    </row>
    <row r="14187" spans="17:18" x14ac:dyDescent="0.35">
      <c r="Q14187" s="22"/>
      <c r="R14187"/>
    </row>
    <row r="14188" spans="17:18" x14ac:dyDescent="0.35">
      <c r="Q14188" s="22"/>
      <c r="R14188"/>
    </row>
    <row r="14189" spans="17:18" x14ac:dyDescent="0.35">
      <c r="Q14189" s="22"/>
      <c r="R14189"/>
    </row>
    <row r="14190" spans="17:18" x14ac:dyDescent="0.35">
      <c r="Q14190" s="22"/>
      <c r="R14190"/>
    </row>
    <row r="14191" spans="17:18" x14ac:dyDescent="0.35">
      <c r="Q14191" s="22"/>
      <c r="R14191"/>
    </row>
    <row r="14192" spans="17:18" x14ac:dyDescent="0.35">
      <c r="Q14192" s="22"/>
      <c r="R14192"/>
    </row>
    <row r="14193" spans="17:18" x14ac:dyDescent="0.35">
      <c r="Q14193" s="22"/>
      <c r="R14193"/>
    </row>
    <row r="14194" spans="17:18" x14ac:dyDescent="0.35">
      <c r="Q14194" s="22"/>
      <c r="R14194"/>
    </row>
    <row r="14195" spans="17:18" x14ac:dyDescent="0.35">
      <c r="Q14195" s="22"/>
      <c r="R14195"/>
    </row>
    <row r="14196" spans="17:18" x14ac:dyDescent="0.35">
      <c r="Q14196" s="22"/>
      <c r="R14196"/>
    </row>
    <row r="14197" spans="17:18" x14ac:dyDescent="0.35">
      <c r="Q14197" s="22"/>
      <c r="R14197"/>
    </row>
    <row r="14198" spans="17:18" x14ac:dyDescent="0.35">
      <c r="Q14198" s="22"/>
      <c r="R14198"/>
    </row>
    <row r="14199" spans="17:18" x14ac:dyDescent="0.35">
      <c r="Q14199" s="22"/>
      <c r="R14199"/>
    </row>
    <row r="14200" spans="17:18" x14ac:dyDescent="0.35">
      <c r="Q14200" s="22"/>
      <c r="R14200"/>
    </row>
    <row r="14201" spans="17:18" x14ac:dyDescent="0.35">
      <c r="Q14201" s="22"/>
      <c r="R14201"/>
    </row>
    <row r="14202" spans="17:18" x14ac:dyDescent="0.35">
      <c r="Q14202" s="22"/>
      <c r="R14202"/>
    </row>
    <row r="14203" spans="17:18" x14ac:dyDescent="0.35">
      <c r="Q14203" s="22"/>
      <c r="R14203"/>
    </row>
    <row r="14204" spans="17:18" x14ac:dyDescent="0.35">
      <c r="Q14204" s="22"/>
      <c r="R14204"/>
    </row>
    <row r="14205" spans="17:18" x14ac:dyDescent="0.35">
      <c r="Q14205" s="22"/>
      <c r="R14205"/>
    </row>
    <row r="14206" spans="17:18" x14ac:dyDescent="0.35">
      <c r="Q14206" s="22"/>
      <c r="R14206"/>
    </row>
    <row r="14207" spans="17:18" x14ac:dyDescent="0.35">
      <c r="Q14207" s="22"/>
      <c r="R14207"/>
    </row>
    <row r="14208" spans="17:18" x14ac:dyDescent="0.35">
      <c r="Q14208" s="22"/>
      <c r="R14208"/>
    </row>
    <row r="14209" spans="17:18" x14ac:dyDescent="0.35">
      <c r="Q14209" s="22"/>
      <c r="R14209"/>
    </row>
    <row r="14210" spans="17:18" x14ac:dyDescent="0.35">
      <c r="Q14210" s="22"/>
      <c r="R14210"/>
    </row>
    <row r="14211" spans="17:18" x14ac:dyDescent="0.35">
      <c r="Q14211" s="22"/>
      <c r="R14211"/>
    </row>
    <row r="14212" spans="17:18" x14ac:dyDescent="0.35">
      <c r="Q14212" s="22"/>
      <c r="R14212"/>
    </row>
    <row r="14213" spans="17:18" x14ac:dyDescent="0.35">
      <c r="Q14213" s="22"/>
      <c r="R14213"/>
    </row>
    <row r="14214" spans="17:18" x14ac:dyDescent="0.35">
      <c r="Q14214" s="22"/>
      <c r="R14214"/>
    </row>
    <row r="14215" spans="17:18" x14ac:dyDescent="0.35">
      <c r="Q14215" s="22"/>
      <c r="R14215"/>
    </row>
    <row r="14216" spans="17:18" x14ac:dyDescent="0.35">
      <c r="Q14216" s="22"/>
      <c r="R14216"/>
    </row>
    <row r="14217" spans="17:18" x14ac:dyDescent="0.35">
      <c r="Q14217" s="22"/>
      <c r="R14217"/>
    </row>
    <row r="14218" spans="17:18" x14ac:dyDescent="0.35">
      <c r="Q14218" s="22"/>
      <c r="R14218"/>
    </row>
    <row r="14219" spans="17:18" x14ac:dyDescent="0.35">
      <c r="Q14219" s="22"/>
      <c r="R14219"/>
    </row>
    <row r="14220" spans="17:18" x14ac:dyDescent="0.35">
      <c r="Q14220" s="22"/>
      <c r="R14220"/>
    </row>
    <row r="14221" spans="17:18" x14ac:dyDescent="0.35">
      <c r="Q14221" s="22"/>
      <c r="R14221"/>
    </row>
    <row r="14222" spans="17:18" x14ac:dyDescent="0.35">
      <c r="Q14222" s="22"/>
      <c r="R14222"/>
    </row>
    <row r="14223" spans="17:18" x14ac:dyDescent="0.35">
      <c r="Q14223" s="22"/>
      <c r="R14223"/>
    </row>
    <row r="14224" spans="17:18" x14ac:dyDescent="0.35">
      <c r="Q14224" s="22"/>
      <c r="R14224"/>
    </row>
    <row r="14225" spans="17:18" x14ac:dyDescent="0.35">
      <c r="Q14225" s="22"/>
      <c r="R14225"/>
    </row>
    <row r="14226" spans="17:18" x14ac:dyDescent="0.35">
      <c r="Q14226" s="22"/>
      <c r="R14226"/>
    </row>
    <row r="14227" spans="17:18" x14ac:dyDescent="0.35">
      <c r="Q14227" s="22"/>
      <c r="R14227"/>
    </row>
    <row r="14228" spans="17:18" x14ac:dyDescent="0.35">
      <c r="Q14228" s="22"/>
      <c r="R14228"/>
    </row>
    <row r="14229" spans="17:18" x14ac:dyDescent="0.35">
      <c r="Q14229" s="22"/>
      <c r="R14229"/>
    </row>
    <row r="14230" spans="17:18" x14ac:dyDescent="0.35">
      <c r="Q14230" s="22"/>
      <c r="R14230"/>
    </row>
    <row r="14231" spans="17:18" x14ac:dyDescent="0.35">
      <c r="Q14231" s="22"/>
      <c r="R14231"/>
    </row>
    <row r="14232" spans="17:18" x14ac:dyDescent="0.35">
      <c r="Q14232" s="22"/>
      <c r="R14232"/>
    </row>
    <row r="14233" spans="17:18" x14ac:dyDescent="0.35">
      <c r="Q14233" s="22"/>
      <c r="R14233"/>
    </row>
    <row r="14234" spans="17:18" x14ac:dyDescent="0.35">
      <c r="Q14234" s="22"/>
      <c r="R14234"/>
    </row>
    <row r="14235" spans="17:18" x14ac:dyDescent="0.35">
      <c r="Q14235" s="22"/>
      <c r="R14235"/>
    </row>
    <row r="14236" spans="17:18" x14ac:dyDescent="0.35">
      <c r="Q14236" s="22"/>
      <c r="R14236"/>
    </row>
    <row r="14237" spans="17:18" x14ac:dyDescent="0.35">
      <c r="Q14237" s="22"/>
      <c r="R14237"/>
    </row>
    <row r="14238" spans="17:18" x14ac:dyDescent="0.35">
      <c r="Q14238" s="22"/>
      <c r="R14238"/>
    </row>
    <row r="14239" spans="17:18" x14ac:dyDescent="0.35">
      <c r="Q14239" s="22"/>
      <c r="R14239"/>
    </row>
    <row r="14240" spans="17:18" x14ac:dyDescent="0.35">
      <c r="Q14240" s="22"/>
      <c r="R14240"/>
    </row>
    <row r="14241" spans="17:18" x14ac:dyDescent="0.35">
      <c r="Q14241" s="22"/>
      <c r="R14241"/>
    </row>
    <row r="14242" spans="17:18" x14ac:dyDescent="0.35">
      <c r="Q14242" s="22"/>
      <c r="R14242"/>
    </row>
    <row r="14243" spans="17:18" x14ac:dyDescent="0.35">
      <c r="Q14243" s="22"/>
      <c r="R14243"/>
    </row>
    <row r="14244" spans="17:18" x14ac:dyDescent="0.35">
      <c r="Q14244" s="22"/>
      <c r="R14244"/>
    </row>
    <row r="14245" spans="17:18" x14ac:dyDescent="0.35">
      <c r="Q14245" s="22"/>
      <c r="R14245"/>
    </row>
    <row r="14246" spans="17:18" x14ac:dyDescent="0.35">
      <c r="Q14246" s="22"/>
      <c r="R14246"/>
    </row>
    <row r="14247" spans="17:18" x14ac:dyDescent="0.35">
      <c r="Q14247" s="22"/>
      <c r="R14247"/>
    </row>
    <row r="14248" spans="17:18" x14ac:dyDescent="0.35">
      <c r="Q14248" s="22"/>
      <c r="R14248"/>
    </row>
    <row r="14249" spans="17:18" x14ac:dyDescent="0.35">
      <c r="Q14249" s="22"/>
      <c r="R14249"/>
    </row>
    <row r="14250" spans="17:18" x14ac:dyDescent="0.35">
      <c r="Q14250" s="22"/>
      <c r="R14250"/>
    </row>
    <row r="14251" spans="17:18" x14ac:dyDescent="0.35">
      <c r="Q14251" s="22"/>
      <c r="R14251"/>
    </row>
    <row r="14252" spans="17:18" x14ac:dyDescent="0.35">
      <c r="Q14252" s="22"/>
      <c r="R14252"/>
    </row>
    <row r="14253" spans="17:18" x14ac:dyDescent="0.35">
      <c r="Q14253" s="22"/>
      <c r="R14253"/>
    </row>
    <row r="14254" spans="17:18" x14ac:dyDescent="0.35">
      <c r="Q14254" s="22"/>
      <c r="R14254"/>
    </row>
    <row r="14255" spans="17:18" x14ac:dyDescent="0.35">
      <c r="Q14255" s="22"/>
      <c r="R14255"/>
    </row>
    <row r="14256" spans="17:18" x14ac:dyDescent="0.35">
      <c r="Q14256" s="22"/>
      <c r="R14256"/>
    </row>
    <row r="14257" spans="17:18" x14ac:dyDescent="0.35">
      <c r="Q14257" s="22"/>
      <c r="R14257"/>
    </row>
    <row r="14258" spans="17:18" x14ac:dyDescent="0.35">
      <c r="Q14258" s="22"/>
      <c r="R14258"/>
    </row>
    <row r="14259" spans="17:18" x14ac:dyDescent="0.35">
      <c r="Q14259" s="22"/>
      <c r="R14259"/>
    </row>
    <row r="14260" spans="17:18" x14ac:dyDescent="0.35">
      <c r="Q14260" s="22"/>
      <c r="R14260"/>
    </row>
    <row r="14261" spans="17:18" x14ac:dyDescent="0.35">
      <c r="Q14261" s="22"/>
      <c r="R14261"/>
    </row>
    <row r="14262" spans="17:18" x14ac:dyDescent="0.35">
      <c r="Q14262" s="22"/>
      <c r="R14262"/>
    </row>
    <row r="14263" spans="17:18" x14ac:dyDescent="0.35">
      <c r="Q14263" s="22"/>
      <c r="R14263"/>
    </row>
    <row r="14264" spans="17:18" x14ac:dyDescent="0.35">
      <c r="Q14264" s="22"/>
      <c r="R14264"/>
    </row>
    <row r="14265" spans="17:18" x14ac:dyDescent="0.35">
      <c r="Q14265" s="22"/>
      <c r="R14265"/>
    </row>
    <row r="14266" spans="17:18" x14ac:dyDescent="0.35">
      <c r="Q14266" s="22"/>
      <c r="R14266"/>
    </row>
    <row r="14267" spans="17:18" x14ac:dyDescent="0.35">
      <c r="Q14267" s="22"/>
      <c r="R14267"/>
    </row>
    <row r="14268" spans="17:18" x14ac:dyDescent="0.35">
      <c r="Q14268" s="22"/>
      <c r="R14268"/>
    </row>
    <row r="14269" spans="17:18" x14ac:dyDescent="0.35">
      <c r="Q14269" s="22"/>
      <c r="R14269"/>
    </row>
    <row r="14270" spans="17:18" x14ac:dyDescent="0.35">
      <c r="Q14270" s="22"/>
      <c r="R14270"/>
    </row>
    <row r="14271" spans="17:18" x14ac:dyDescent="0.35">
      <c r="Q14271" s="22"/>
      <c r="R14271"/>
    </row>
    <row r="14272" spans="17:18" x14ac:dyDescent="0.35">
      <c r="Q14272" s="22"/>
      <c r="R14272"/>
    </row>
    <row r="14273" spans="17:18" x14ac:dyDescent="0.35">
      <c r="Q14273" s="22"/>
      <c r="R14273"/>
    </row>
    <row r="14274" spans="17:18" x14ac:dyDescent="0.35">
      <c r="Q14274" s="22"/>
      <c r="R14274"/>
    </row>
    <row r="14275" spans="17:18" x14ac:dyDescent="0.35">
      <c r="Q14275" s="22"/>
      <c r="R14275"/>
    </row>
    <row r="14276" spans="17:18" x14ac:dyDescent="0.35">
      <c r="Q14276" s="22"/>
      <c r="R14276"/>
    </row>
    <row r="14277" spans="17:18" x14ac:dyDescent="0.35">
      <c r="Q14277" s="22"/>
      <c r="R14277"/>
    </row>
    <row r="14278" spans="17:18" x14ac:dyDescent="0.35">
      <c r="Q14278" s="22"/>
      <c r="R14278"/>
    </row>
    <row r="14279" spans="17:18" x14ac:dyDescent="0.35">
      <c r="Q14279" s="22"/>
      <c r="R14279"/>
    </row>
    <row r="14280" spans="17:18" x14ac:dyDescent="0.35">
      <c r="Q14280" s="22"/>
      <c r="R14280"/>
    </row>
    <row r="14281" spans="17:18" x14ac:dyDescent="0.35">
      <c r="Q14281" s="22"/>
      <c r="R14281"/>
    </row>
    <row r="14282" spans="17:18" x14ac:dyDescent="0.35">
      <c r="Q14282" s="22"/>
      <c r="R14282"/>
    </row>
    <row r="14283" spans="17:18" x14ac:dyDescent="0.35">
      <c r="Q14283" s="22"/>
      <c r="R14283"/>
    </row>
    <row r="14284" spans="17:18" x14ac:dyDescent="0.35">
      <c r="Q14284" s="22"/>
      <c r="R14284"/>
    </row>
    <row r="14285" spans="17:18" x14ac:dyDescent="0.35">
      <c r="Q14285" s="22"/>
      <c r="R14285"/>
    </row>
    <row r="14286" spans="17:18" x14ac:dyDescent="0.35">
      <c r="Q14286" s="22"/>
      <c r="R14286"/>
    </row>
    <row r="14287" spans="17:18" x14ac:dyDescent="0.35">
      <c r="Q14287" s="22"/>
      <c r="R14287"/>
    </row>
    <row r="14288" spans="17:18" x14ac:dyDescent="0.35">
      <c r="Q14288" s="22"/>
      <c r="R14288"/>
    </row>
    <row r="14289" spans="17:18" x14ac:dyDescent="0.35">
      <c r="Q14289" s="22"/>
      <c r="R14289"/>
    </row>
    <row r="14290" spans="17:18" x14ac:dyDescent="0.35">
      <c r="Q14290" s="22"/>
      <c r="R14290"/>
    </row>
    <row r="14291" spans="17:18" x14ac:dyDescent="0.35">
      <c r="Q14291" s="22"/>
      <c r="R14291"/>
    </row>
    <row r="14292" spans="17:18" x14ac:dyDescent="0.35">
      <c r="Q14292" s="22"/>
      <c r="R14292"/>
    </row>
    <row r="14293" spans="17:18" x14ac:dyDescent="0.35">
      <c r="Q14293" s="22"/>
      <c r="R14293"/>
    </row>
    <row r="14294" spans="17:18" x14ac:dyDescent="0.35">
      <c r="Q14294" s="22"/>
      <c r="R14294"/>
    </row>
    <row r="14295" spans="17:18" x14ac:dyDescent="0.35">
      <c r="Q14295" s="22"/>
      <c r="R14295"/>
    </row>
    <row r="14296" spans="17:18" x14ac:dyDescent="0.35">
      <c r="Q14296" s="22"/>
      <c r="R14296"/>
    </row>
    <row r="14297" spans="17:18" x14ac:dyDescent="0.35">
      <c r="Q14297" s="22"/>
      <c r="R14297"/>
    </row>
    <row r="14298" spans="17:18" x14ac:dyDescent="0.35">
      <c r="Q14298" s="22"/>
      <c r="R14298"/>
    </row>
    <row r="14299" spans="17:18" x14ac:dyDescent="0.35">
      <c r="Q14299" s="22"/>
      <c r="R14299"/>
    </row>
    <row r="14300" spans="17:18" x14ac:dyDescent="0.35">
      <c r="Q14300" s="22"/>
      <c r="R14300"/>
    </row>
    <row r="14301" spans="17:18" x14ac:dyDescent="0.35">
      <c r="Q14301" s="22"/>
      <c r="R14301"/>
    </row>
    <row r="14302" spans="17:18" x14ac:dyDescent="0.35">
      <c r="Q14302" s="22"/>
      <c r="R14302"/>
    </row>
    <row r="14303" spans="17:18" x14ac:dyDescent="0.35">
      <c r="Q14303" s="22"/>
      <c r="R14303"/>
    </row>
    <row r="14304" spans="17:18" x14ac:dyDescent="0.35">
      <c r="Q14304" s="22"/>
      <c r="R14304"/>
    </row>
    <row r="14305" spans="17:18" x14ac:dyDescent="0.35">
      <c r="Q14305" s="22"/>
      <c r="R14305"/>
    </row>
    <row r="14306" spans="17:18" x14ac:dyDescent="0.35">
      <c r="Q14306" s="22"/>
      <c r="R14306"/>
    </row>
    <row r="14307" spans="17:18" x14ac:dyDescent="0.35">
      <c r="Q14307" s="22"/>
      <c r="R14307"/>
    </row>
    <row r="14308" spans="17:18" x14ac:dyDescent="0.35">
      <c r="Q14308" s="22"/>
      <c r="R14308"/>
    </row>
    <row r="14309" spans="17:18" x14ac:dyDescent="0.35">
      <c r="Q14309" s="22"/>
      <c r="R14309"/>
    </row>
    <row r="14310" spans="17:18" x14ac:dyDescent="0.35">
      <c r="Q14310" s="22"/>
      <c r="R14310"/>
    </row>
    <row r="14311" spans="17:18" x14ac:dyDescent="0.35">
      <c r="Q14311" s="22"/>
      <c r="R14311"/>
    </row>
    <row r="14312" spans="17:18" x14ac:dyDescent="0.35">
      <c r="Q14312" s="22"/>
      <c r="R14312"/>
    </row>
    <row r="14313" spans="17:18" x14ac:dyDescent="0.35">
      <c r="Q14313" s="22"/>
      <c r="R14313"/>
    </row>
    <row r="14314" spans="17:18" x14ac:dyDescent="0.35">
      <c r="Q14314" s="22"/>
      <c r="R14314"/>
    </row>
    <row r="14315" spans="17:18" x14ac:dyDescent="0.35">
      <c r="Q14315" s="22"/>
      <c r="R14315"/>
    </row>
    <row r="14316" spans="17:18" x14ac:dyDescent="0.35">
      <c r="Q14316" s="22"/>
      <c r="R14316"/>
    </row>
    <row r="14317" spans="17:18" x14ac:dyDescent="0.35">
      <c r="Q14317" s="22"/>
      <c r="R14317"/>
    </row>
    <row r="14318" spans="17:18" x14ac:dyDescent="0.35">
      <c r="Q14318" s="22"/>
      <c r="R14318"/>
    </row>
    <row r="14319" spans="17:18" x14ac:dyDescent="0.35">
      <c r="Q14319" s="22"/>
      <c r="R14319"/>
    </row>
    <row r="14320" spans="17:18" x14ac:dyDescent="0.35">
      <c r="Q14320" s="22"/>
      <c r="R14320"/>
    </row>
    <row r="14321" spans="17:18" x14ac:dyDescent="0.35">
      <c r="Q14321" s="22"/>
      <c r="R14321"/>
    </row>
    <row r="14322" spans="17:18" x14ac:dyDescent="0.35">
      <c r="Q14322" s="22"/>
      <c r="R14322"/>
    </row>
    <row r="14323" spans="17:18" x14ac:dyDescent="0.35">
      <c r="Q14323" s="22"/>
      <c r="R14323"/>
    </row>
    <row r="14324" spans="17:18" x14ac:dyDescent="0.35">
      <c r="Q14324" s="22"/>
      <c r="R14324"/>
    </row>
    <row r="14325" spans="17:18" x14ac:dyDescent="0.35">
      <c r="Q14325" s="22"/>
      <c r="R14325"/>
    </row>
    <row r="14326" spans="17:18" x14ac:dyDescent="0.35">
      <c r="Q14326" s="22"/>
      <c r="R14326"/>
    </row>
    <row r="14327" spans="17:18" x14ac:dyDescent="0.35">
      <c r="Q14327" s="22"/>
      <c r="R14327"/>
    </row>
    <row r="14328" spans="17:18" x14ac:dyDescent="0.35">
      <c r="Q14328" s="22"/>
      <c r="R14328"/>
    </row>
    <row r="14329" spans="17:18" x14ac:dyDescent="0.35">
      <c r="Q14329" s="22"/>
      <c r="R14329"/>
    </row>
    <row r="14330" spans="17:18" x14ac:dyDescent="0.35">
      <c r="Q14330" s="22"/>
      <c r="R14330"/>
    </row>
    <row r="14331" spans="17:18" x14ac:dyDescent="0.35">
      <c r="Q14331" s="22"/>
      <c r="R14331"/>
    </row>
    <row r="14332" spans="17:18" x14ac:dyDescent="0.35">
      <c r="Q14332" s="22"/>
      <c r="R14332"/>
    </row>
    <row r="14333" spans="17:18" x14ac:dyDescent="0.35">
      <c r="Q14333" s="22"/>
      <c r="R14333"/>
    </row>
    <row r="14334" spans="17:18" x14ac:dyDescent="0.35">
      <c r="Q14334" s="22"/>
      <c r="R14334"/>
    </row>
    <row r="14335" spans="17:18" x14ac:dyDescent="0.35">
      <c r="Q14335" s="22"/>
      <c r="R14335"/>
    </row>
    <row r="14336" spans="17:18" x14ac:dyDescent="0.35">
      <c r="Q14336" s="22"/>
      <c r="R14336"/>
    </row>
    <row r="14337" spans="17:18" x14ac:dyDescent="0.35">
      <c r="Q14337" s="22"/>
      <c r="R14337"/>
    </row>
    <row r="14338" spans="17:18" x14ac:dyDescent="0.35">
      <c r="Q14338" s="22"/>
      <c r="R14338"/>
    </row>
    <row r="14339" spans="17:18" x14ac:dyDescent="0.35">
      <c r="Q14339" s="22"/>
      <c r="R14339"/>
    </row>
    <row r="14340" spans="17:18" x14ac:dyDescent="0.35">
      <c r="Q14340" s="22"/>
      <c r="R14340"/>
    </row>
    <row r="14341" spans="17:18" x14ac:dyDescent="0.35">
      <c r="Q14341" s="22"/>
      <c r="R14341"/>
    </row>
    <row r="14342" spans="17:18" x14ac:dyDescent="0.35">
      <c r="Q14342" s="22"/>
      <c r="R14342"/>
    </row>
    <row r="14343" spans="17:18" x14ac:dyDescent="0.35">
      <c r="Q14343" s="22"/>
      <c r="R14343"/>
    </row>
    <row r="14344" spans="17:18" x14ac:dyDescent="0.35">
      <c r="Q14344" s="22"/>
      <c r="R14344"/>
    </row>
    <row r="14345" spans="17:18" x14ac:dyDescent="0.35">
      <c r="Q14345" s="22"/>
      <c r="R14345"/>
    </row>
    <row r="14346" spans="17:18" x14ac:dyDescent="0.35">
      <c r="Q14346" s="22"/>
      <c r="R14346"/>
    </row>
    <row r="14347" spans="17:18" x14ac:dyDescent="0.35">
      <c r="Q14347" s="22"/>
      <c r="R14347"/>
    </row>
    <row r="14348" spans="17:18" x14ac:dyDescent="0.35">
      <c r="Q14348" s="22"/>
      <c r="R14348"/>
    </row>
    <row r="14349" spans="17:18" x14ac:dyDescent="0.35">
      <c r="Q14349" s="22"/>
      <c r="R14349"/>
    </row>
    <row r="14350" spans="17:18" x14ac:dyDescent="0.35">
      <c r="Q14350" s="22"/>
      <c r="R14350"/>
    </row>
    <row r="14351" spans="17:18" x14ac:dyDescent="0.35">
      <c r="Q14351" s="22"/>
      <c r="R14351"/>
    </row>
    <row r="14352" spans="17:18" x14ac:dyDescent="0.35">
      <c r="Q14352" s="22"/>
      <c r="R14352"/>
    </row>
    <row r="14353" spans="17:18" x14ac:dyDescent="0.35">
      <c r="Q14353" s="22"/>
      <c r="R14353"/>
    </row>
    <row r="14354" spans="17:18" x14ac:dyDescent="0.35">
      <c r="Q14354" s="22"/>
      <c r="R14354"/>
    </row>
    <row r="14355" spans="17:18" x14ac:dyDescent="0.35">
      <c r="Q14355" s="22"/>
      <c r="R14355"/>
    </row>
    <row r="14356" spans="17:18" x14ac:dyDescent="0.35">
      <c r="Q14356" s="22"/>
      <c r="R14356"/>
    </row>
    <row r="14357" spans="17:18" x14ac:dyDescent="0.35">
      <c r="Q14357" s="22"/>
      <c r="R14357"/>
    </row>
    <row r="14358" spans="17:18" x14ac:dyDescent="0.35">
      <c r="Q14358" s="22"/>
      <c r="R14358"/>
    </row>
    <row r="14359" spans="17:18" x14ac:dyDescent="0.35">
      <c r="Q14359" s="22"/>
      <c r="R14359"/>
    </row>
    <row r="14360" spans="17:18" x14ac:dyDescent="0.35">
      <c r="Q14360" s="22"/>
      <c r="R14360"/>
    </row>
    <row r="14361" spans="17:18" x14ac:dyDescent="0.35">
      <c r="Q14361" s="22"/>
      <c r="R14361"/>
    </row>
    <row r="14362" spans="17:18" x14ac:dyDescent="0.35">
      <c r="Q14362" s="22"/>
      <c r="R14362"/>
    </row>
    <row r="14363" spans="17:18" x14ac:dyDescent="0.35">
      <c r="Q14363" s="22"/>
      <c r="R14363"/>
    </row>
    <row r="14364" spans="17:18" x14ac:dyDescent="0.35">
      <c r="Q14364" s="22"/>
      <c r="R14364"/>
    </row>
    <row r="14365" spans="17:18" x14ac:dyDescent="0.35">
      <c r="Q14365" s="22"/>
      <c r="R14365"/>
    </row>
    <row r="14366" spans="17:18" x14ac:dyDescent="0.35">
      <c r="Q14366" s="22"/>
      <c r="R14366"/>
    </row>
    <row r="14367" spans="17:18" x14ac:dyDescent="0.35">
      <c r="Q14367" s="22"/>
      <c r="R14367"/>
    </row>
    <row r="14368" spans="17:18" x14ac:dyDescent="0.35">
      <c r="Q14368" s="22"/>
      <c r="R14368"/>
    </row>
    <row r="14369" spans="17:18" x14ac:dyDescent="0.35">
      <c r="Q14369" s="22"/>
      <c r="R14369"/>
    </row>
    <row r="14370" spans="17:18" x14ac:dyDescent="0.35">
      <c r="Q14370" s="22"/>
      <c r="R14370"/>
    </row>
    <row r="14371" spans="17:18" x14ac:dyDescent="0.35">
      <c r="Q14371" s="22"/>
      <c r="R14371"/>
    </row>
    <row r="14372" spans="17:18" x14ac:dyDescent="0.35">
      <c r="Q14372" s="22"/>
      <c r="R14372"/>
    </row>
    <row r="14373" spans="17:18" x14ac:dyDescent="0.35">
      <c r="Q14373" s="22"/>
      <c r="R14373"/>
    </row>
    <row r="14374" spans="17:18" x14ac:dyDescent="0.35">
      <c r="Q14374" s="22"/>
      <c r="R14374"/>
    </row>
    <row r="14375" spans="17:18" x14ac:dyDescent="0.35">
      <c r="Q14375" s="22"/>
      <c r="R14375"/>
    </row>
    <row r="14376" spans="17:18" x14ac:dyDescent="0.35">
      <c r="Q14376" s="22"/>
      <c r="R14376"/>
    </row>
    <row r="14377" spans="17:18" x14ac:dyDescent="0.35">
      <c r="Q14377" s="22"/>
      <c r="R14377"/>
    </row>
    <row r="14378" spans="17:18" x14ac:dyDescent="0.35">
      <c r="Q14378" s="22"/>
      <c r="R14378"/>
    </row>
    <row r="14379" spans="17:18" x14ac:dyDescent="0.35">
      <c r="Q14379" s="22"/>
      <c r="R14379"/>
    </row>
    <row r="14380" spans="17:18" x14ac:dyDescent="0.35">
      <c r="Q14380" s="22"/>
      <c r="R14380"/>
    </row>
    <row r="14381" spans="17:18" x14ac:dyDescent="0.35">
      <c r="Q14381" s="22"/>
      <c r="R14381"/>
    </row>
    <row r="14382" spans="17:18" x14ac:dyDescent="0.35">
      <c r="Q14382" s="22"/>
      <c r="R14382"/>
    </row>
    <row r="14383" spans="17:18" x14ac:dyDescent="0.35">
      <c r="Q14383" s="22"/>
      <c r="R14383"/>
    </row>
    <row r="14384" spans="17:18" x14ac:dyDescent="0.35">
      <c r="Q14384" s="22"/>
      <c r="R14384"/>
    </row>
    <row r="14385" spans="17:18" x14ac:dyDescent="0.35">
      <c r="Q14385" s="22"/>
      <c r="R14385"/>
    </row>
    <row r="14386" spans="17:18" x14ac:dyDescent="0.35">
      <c r="Q14386" s="22"/>
      <c r="R14386"/>
    </row>
    <row r="14387" spans="17:18" x14ac:dyDescent="0.35">
      <c r="Q14387" s="22"/>
      <c r="R14387"/>
    </row>
    <row r="14388" spans="17:18" x14ac:dyDescent="0.35">
      <c r="Q14388" s="22"/>
      <c r="R14388"/>
    </row>
    <row r="14389" spans="17:18" x14ac:dyDescent="0.35">
      <c r="Q14389" s="22"/>
      <c r="R14389"/>
    </row>
    <row r="14390" spans="17:18" x14ac:dyDescent="0.35">
      <c r="Q14390" s="22"/>
      <c r="R14390"/>
    </row>
    <row r="14391" spans="17:18" x14ac:dyDescent="0.35">
      <c r="Q14391" s="22"/>
      <c r="R14391"/>
    </row>
    <row r="14392" spans="17:18" x14ac:dyDescent="0.35">
      <c r="Q14392" s="22"/>
      <c r="R14392"/>
    </row>
    <row r="14393" spans="17:18" x14ac:dyDescent="0.35">
      <c r="Q14393" s="22"/>
      <c r="R14393"/>
    </row>
    <row r="14394" spans="17:18" x14ac:dyDescent="0.35">
      <c r="Q14394" s="22"/>
      <c r="R14394"/>
    </row>
    <row r="14395" spans="17:18" x14ac:dyDescent="0.35">
      <c r="Q14395" s="22"/>
      <c r="R14395"/>
    </row>
    <row r="14396" spans="17:18" x14ac:dyDescent="0.35">
      <c r="Q14396" s="22"/>
      <c r="R14396"/>
    </row>
    <row r="14397" spans="17:18" x14ac:dyDescent="0.35">
      <c r="Q14397" s="22"/>
      <c r="R14397"/>
    </row>
    <row r="14398" spans="17:18" x14ac:dyDescent="0.35">
      <c r="Q14398" s="22"/>
      <c r="R14398"/>
    </row>
    <row r="14399" spans="17:18" x14ac:dyDescent="0.35">
      <c r="Q14399" s="22"/>
      <c r="R14399"/>
    </row>
    <row r="14400" spans="17:18" x14ac:dyDescent="0.35">
      <c r="Q14400" s="22"/>
      <c r="R14400"/>
    </row>
    <row r="14401" spans="17:18" x14ac:dyDescent="0.35">
      <c r="Q14401" s="22"/>
      <c r="R14401"/>
    </row>
    <row r="14402" spans="17:18" x14ac:dyDescent="0.35">
      <c r="Q14402" s="22"/>
      <c r="R14402"/>
    </row>
    <row r="14403" spans="17:18" x14ac:dyDescent="0.35">
      <c r="Q14403" s="22"/>
      <c r="R14403"/>
    </row>
    <row r="14404" spans="17:18" x14ac:dyDescent="0.35">
      <c r="Q14404" s="22"/>
      <c r="R14404"/>
    </row>
    <row r="14405" spans="17:18" x14ac:dyDescent="0.35">
      <c r="Q14405" s="22"/>
      <c r="R14405"/>
    </row>
    <row r="14406" spans="17:18" x14ac:dyDescent="0.35">
      <c r="Q14406" s="22"/>
      <c r="R14406"/>
    </row>
    <row r="14407" spans="17:18" x14ac:dyDescent="0.35">
      <c r="Q14407" s="22"/>
      <c r="R14407"/>
    </row>
    <row r="14408" spans="17:18" x14ac:dyDescent="0.35">
      <c r="Q14408" s="22"/>
      <c r="R14408"/>
    </row>
    <row r="14409" spans="17:18" x14ac:dyDescent="0.35">
      <c r="Q14409" s="22"/>
      <c r="R14409"/>
    </row>
    <row r="14410" spans="17:18" x14ac:dyDescent="0.35">
      <c r="Q14410" s="22"/>
      <c r="R14410"/>
    </row>
    <row r="14411" spans="17:18" x14ac:dyDescent="0.35">
      <c r="Q14411" s="22"/>
      <c r="R14411"/>
    </row>
    <row r="14412" spans="17:18" x14ac:dyDescent="0.35">
      <c r="Q14412" s="22"/>
      <c r="R14412"/>
    </row>
    <row r="14413" spans="17:18" x14ac:dyDescent="0.35">
      <c r="Q14413" s="22"/>
      <c r="R14413"/>
    </row>
    <row r="14414" spans="17:18" x14ac:dyDescent="0.35">
      <c r="Q14414" s="22"/>
      <c r="R14414"/>
    </row>
    <row r="14415" spans="17:18" x14ac:dyDescent="0.35">
      <c r="Q14415" s="22"/>
      <c r="R14415"/>
    </row>
    <row r="14416" spans="17:18" x14ac:dyDescent="0.35">
      <c r="Q14416" s="22"/>
      <c r="R14416"/>
    </row>
    <row r="14417" spans="17:18" x14ac:dyDescent="0.35">
      <c r="Q14417" s="22"/>
      <c r="R14417"/>
    </row>
    <row r="14418" spans="17:18" x14ac:dyDescent="0.35">
      <c r="Q14418" s="22"/>
      <c r="R14418"/>
    </row>
    <row r="14419" spans="17:18" x14ac:dyDescent="0.35">
      <c r="Q14419" s="22"/>
      <c r="R14419"/>
    </row>
    <row r="14420" spans="17:18" x14ac:dyDescent="0.35">
      <c r="Q14420" s="22"/>
      <c r="R14420"/>
    </row>
    <row r="14421" spans="17:18" x14ac:dyDescent="0.35">
      <c r="Q14421" s="22"/>
      <c r="R14421"/>
    </row>
    <row r="14422" spans="17:18" x14ac:dyDescent="0.35">
      <c r="Q14422" s="22"/>
      <c r="R14422"/>
    </row>
    <row r="14423" spans="17:18" x14ac:dyDescent="0.35">
      <c r="Q14423" s="22"/>
      <c r="R14423"/>
    </row>
    <row r="14424" spans="17:18" x14ac:dyDescent="0.35">
      <c r="Q14424" s="22"/>
      <c r="R14424"/>
    </row>
    <row r="14425" spans="17:18" x14ac:dyDescent="0.35">
      <c r="Q14425" s="22"/>
      <c r="R14425"/>
    </row>
    <row r="14426" spans="17:18" x14ac:dyDescent="0.35">
      <c r="Q14426" s="22"/>
      <c r="R14426"/>
    </row>
    <row r="14427" spans="17:18" x14ac:dyDescent="0.35">
      <c r="Q14427" s="22"/>
      <c r="R14427"/>
    </row>
    <row r="14428" spans="17:18" x14ac:dyDescent="0.35">
      <c r="Q14428" s="22"/>
      <c r="R14428"/>
    </row>
    <row r="14429" spans="17:18" x14ac:dyDescent="0.35">
      <c r="Q14429" s="22"/>
      <c r="R14429"/>
    </row>
    <row r="14430" spans="17:18" x14ac:dyDescent="0.35">
      <c r="Q14430" s="22"/>
      <c r="R14430"/>
    </row>
    <row r="14431" spans="17:18" x14ac:dyDescent="0.35">
      <c r="Q14431" s="22"/>
      <c r="R14431"/>
    </row>
    <row r="14432" spans="17:18" x14ac:dyDescent="0.35">
      <c r="Q14432" s="22"/>
      <c r="R14432"/>
    </row>
    <row r="14433" spans="17:18" x14ac:dyDescent="0.35">
      <c r="Q14433" s="22"/>
      <c r="R14433"/>
    </row>
    <row r="14434" spans="17:18" x14ac:dyDescent="0.35">
      <c r="Q14434" s="22"/>
      <c r="R14434"/>
    </row>
    <row r="14435" spans="17:18" x14ac:dyDescent="0.35">
      <c r="Q14435" s="22"/>
      <c r="R14435"/>
    </row>
    <row r="14436" spans="17:18" x14ac:dyDescent="0.35">
      <c r="Q14436" s="22"/>
      <c r="R14436"/>
    </row>
    <row r="14437" spans="17:18" x14ac:dyDescent="0.35">
      <c r="Q14437" s="22"/>
      <c r="R14437"/>
    </row>
    <row r="14438" spans="17:18" x14ac:dyDescent="0.35">
      <c r="Q14438" s="22"/>
      <c r="R14438"/>
    </row>
    <row r="14439" spans="17:18" x14ac:dyDescent="0.35">
      <c r="Q14439" s="22"/>
      <c r="R14439"/>
    </row>
    <row r="14440" spans="17:18" x14ac:dyDescent="0.35">
      <c r="Q14440" s="22"/>
      <c r="R14440"/>
    </row>
    <row r="14441" spans="17:18" x14ac:dyDescent="0.35">
      <c r="Q14441" s="22"/>
      <c r="R14441"/>
    </row>
    <row r="14442" spans="17:18" x14ac:dyDescent="0.35">
      <c r="Q14442" s="22"/>
      <c r="R14442"/>
    </row>
    <row r="14443" spans="17:18" x14ac:dyDescent="0.35">
      <c r="Q14443" s="22"/>
      <c r="R14443"/>
    </row>
    <row r="14444" spans="17:18" x14ac:dyDescent="0.35">
      <c r="Q14444" s="22"/>
      <c r="R14444"/>
    </row>
    <row r="14445" spans="17:18" x14ac:dyDescent="0.35">
      <c r="Q14445" s="22"/>
      <c r="R14445"/>
    </row>
    <row r="14446" spans="17:18" x14ac:dyDescent="0.35">
      <c r="Q14446" s="22"/>
      <c r="R14446"/>
    </row>
    <row r="14447" spans="17:18" x14ac:dyDescent="0.35">
      <c r="Q14447" s="22"/>
      <c r="R14447"/>
    </row>
    <row r="14448" spans="17:18" x14ac:dyDescent="0.35">
      <c r="Q14448" s="22"/>
      <c r="R14448"/>
    </row>
    <row r="14449" spans="17:18" x14ac:dyDescent="0.35">
      <c r="Q14449" s="22"/>
      <c r="R14449"/>
    </row>
    <row r="14450" spans="17:18" x14ac:dyDescent="0.35">
      <c r="Q14450" s="22"/>
      <c r="R14450"/>
    </row>
    <row r="14451" spans="17:18" x14ac:dyDescent="0.35">
      <c r="Q14451" s="22"/>
      <c r="R14451"/>
    </row>
    <row r="14452" spans="17:18" x14ac:dyDescent="0.35">
      <c r="Q14452" s="22"/>
      <c r="R14452"/>
    </row>
    <row r="14453" spans="17:18" x14ac:dyDescent="0.35">
      <c r="Q14453" s="22"/>
      <c r="R14453"/>
    </row>
    <row r="14454" spans="17:18" x14ac:dyDescent="0.35">
      <c r="Q14454" s="22"/>
      <c r="R14454"/>
    </row>
    <row r="14455" spans="17:18" x14ac:dyDescent="0.35">
      <c r="Q14455" s="22"/>
      <c r="R14455"/>
    </row>
    <row r="14456" spans="17:18" x14ac:dyDescent="0.35">
      <c r="Q14456" s="22"/>
      <c r="R14456"/>
    </row>
    <row r="14457" spans="17:18" x14ac:dyDescent="0.35">
      <c r="Q14457" s="22"/>
      <c r="R14457"/>
    </row>
    <row r="14458" spans="17:18" x14ac:dyDescent="0.35">
      <c r="Q14458" s="22"/>
      <c r="R14458"/>
    </row>
    <row r="14459" spans="17:18" x14ac:dyDescent="0.35">
      <c r="Q14459" s="22"/>
      <c r="R14459"/>
    </row>
    <row r="14460" spans="17:18" x14ac:dyDescent="0.35">
      <c r="Q14460" s="22"/>
      <c r="R14460"/>
    </row>
    <row r="14461" spans="17:18" x14ac:dyDescent="0.35">
      <c r="Q14461" s="22"/>
      <c r="R14461"/>
    </row>
    <row r="14462" spans="17:18" x14ac:dyDescent="0.35">
      <c r="Q14462" s="22"/>
      <c r="R14462"/>
    </row>
    <row r="14463" spans="17:18" x14ac:dyDescent="0.35">
      <c r="Q14463" s="22"/>
      <c r="R14463"/>
    </row>
    <row r="14464" spans="17:18" x14ac:dyDescent="0.35">
      <c r="Q14464" s="22"/>
      <c r="R14464"/>
    </row>
    <row r="14465" spans="17:18" x14ac:dyDescent="0.35">
      <c r="Q14465" s="22"/>
      <c r="R14465"/>
    </row>
    <row r="14466" spans="17:18" x14ac:dyDescent="0.35">
      <c r="Q14466" s="22"/>
      <c r="R14466"/>
    </row>
    <row r="14467" spans="17:18" x14ac:dyDescent="0.35">
      <c r="Q14467" s="22"/>
      <c r="R14467"/>
    </row>
    <row r="14468" spans="17:18" x14ac:dyDescent="0.35">
      <c r="Q14468" s="22"/>
      <c r="R14468"/>
    </row>
    <row r="14469" spans="17:18" x14ac:dyDescent="0.35">
      <c r="Q14469" s="22"/>
      <c r="R14469"/>
    </row>
    <row r="14470" spans="17:18" x14ac:dyDescent="0.35">
      <c r="Q14470" s="22"/>
      <c r="R14470"/>
    </row>
    <row r="14471" spans="17:18" x14ac:dyDescent="0.35">
      <c r="Q14471" s="22"/>
      <c r="R14471"/>
    </row>
    <row r="14472" spans="17:18" x14ac:dyDescent="0.35">
      <c r="Q14472" s="22"/>
      <c r="R14472"/>
    </row>
    <row r="14473" spans="17:18" x14ac:dyDescent="0.35">
      <c r="Q14473" s="22"/>
      <c r="R14473"/>
    </row>
    <row r="14474" spans="17:18" x14ac:dyDescent="0.35">
      <c r="Q14474" s="22"/>
      <c r="R14474"/>
    </row>
    <row r="14475" spans="17:18" x14ac:dyDescent="0.35">
      <c r="Q14475" s="22"/>
      <c r="R14475"/>
    </row>
    <row r="14476" spans="17:18" x14ac:dyDescent="0.35">
      <c r="Q14476" s="22"/>
      <c r="R14476"/>
    </row>
    <row r="14477" spans="17:18" x14ac:dyDescent="0.35">
      <c r="Q14477" s="22"/>
      <c r="R14477"/>
    </row>
    <row r="14478" spans="17:18" x14ac:dyDescent="0.35">
      <c r="Q14478" s="22"/>
      <c r="R14478"/>
    </row>
    <row r="14479" spans="17:18" x14ac:dyDescent="0.35">
      <c r="Q14479" s="22"/>
      <c r="R14479"/>
    </row>
    <row r="14480" spans="17:18" x14ac:dyDescent="0.35">
      <c r="Q14480" s="22"/>
      <c r="R14480"/>
    </row>
    <row r="14481" spans="17:18" x14ac:dyDescent="0.35">
      <c r="Q14481" s="22"/>
      <c r="R14481"/>
    </row>
    <row r="14482" spans="17:18" x14ac:dyDescent="0.35">
      <c r="Q14482" s="22"/>
      <c r="R14482"/>
    </row>
    <row r="14483" spans="17:18" x14ac:dyDescent="0.35">
      <c r="Q14483" s="22"/>
      <c r="R14483"/>
    </row>
    <row r="14484" spans="17:18" x14ac:dyDescent="0.35">
      <c r="Q14484" s="22"/>
      <c r="R14484"/>
    </row>
    <row r="14485" spans="17:18" x14ac:dyDescent="0.35">
      <c r="Q14485" s="22"/>
      <c r="R14485"/>
    </row>
    <row r="14486" spans="17:18" x14ac:dyDescent="0.35">
      <c r="Q14486" s="22"/>
      <c r="R14486"/>
    </row>
    <row r="14487" spans="17:18" x14ac:dyDescent="0.35">
      <c r="Q14487" s="22"/>
      <c r="R14487"/>
    </row>
    <row r="14488" spans="17:18" x14ac:dyDescent="0.35">
      <c r="Q14488" s="22"/>
      <c r="R14488"/>
    </row>
    <row r="14489" spans="17:18" x14ac:dyDescent="0.35">
      <c r="Q14489" s="22"/>
      <c r="R14489"/>
    </row>
    <row r="14490" spans="17:18" x14ac:dyDescent="0.35">
      <c r="Q14490" s="22"/>
      <c r="R14490"/>
    </row>
    <row r="14491" spans="17:18" x14ac:dyDescent="0.35">
      <c r="Q14491" s="22"/>
      <c r="R14491"/>
    </row>
    <row r="14492" spans="17:18" x14ac:dyDescent="0.35">
      <c r="Q14492" s="22"/>
      <c r="R14492"/>
    </row>
    <row r="14493" spans="17:18" x14ac:dyDescent="0.35">
      <c r="Q14493" s="22"/>
      <c r="R14493"/>
    </row>
    <row r="14494" spans="17:18" x14ac:dyDescent="0.35">
      <c r="Q14494" s="22"/>
      <c r="R14494"/>
    </row>
    <row r="14495" spans="17:18" x14ac:dyDescent="0.35">
      <c r="Q14495" s="22"/>
      <c r="R14495"/>
    </row>
    <row r="14496" spans="17:18" x14ac:dyDescent="0.35">
      <c r="Q14496" s="22"/>
      <c r="R14496"/>
    </row>
    <row r="14497" spans="17:18" x14ac:dyDescent="0.35">
      <c r="Q14497" s="22"/>
      <c r="R14497"/>
    </row>
    <row r="14498" spans="17:18" x14ac:dyDescent="0.35">
      <c r="Q14498" s="22"/>
      <c r="R14498"/>
    </row>
    <row r="14499" spans="17:18" x14ac:dyDescent="0.35">
      <c r="Q14499" s="22"/>
      <c r="R14499"/>
    </row>
    <row r="14500" spans="17:18" x14ac:dyDescent="0.35">
      <c r="Q14500" s="22"/>
      <c r="R14500"/>
    </row>
    <row r="14501" spans="17:18" x14ac:dyDescent="0.35">
      <c r="Q14501" s="22"/>
      <c r="R14501"/>
    </row>
    <row r="14502" spans="17:18" x14ac:dyDescent="0.35">
      <c r="Q14502" s="22"/>
      <c r="R14502"/>
    </row>
    <row r="14503" spans="17:18" x14ac:dyDescent="0.35">
      <c r="Q14503" s="22"/>
      <c r="R14503"/>
    </row>
    <row r="14504" spans="17:18" x14ac:dyDescent="0.35">
      <c r="Q14504" s="22"/>
      <c r="R14504"/>
    </row>
    <row r="14505" spans="17:18" x14ac:dyDescent="0.35">
      <c r="Q14505" s="22"/>
      <c r="R14505"/>
    </row>
    <row r="14506" spans="17:18" x14ac:dyDescent="0.35">
      <c r="Q14506" s="22"/>
      <c r="R14506"/>
    </row>
    <row r="14507" spans="17:18" x14ac:dyDescent="0.35">
      <c r="Q14507" s="22"/>
      <c r="R14507"/>
    </row>
    <row r="14508" spans="17:18" x14ac:dyDescent="0.35">
      <c r="Q14508" s="22"/>
      <c r="R14508"/>
    </row>
    <row r="14509" spans="17:18" x14ac:dyDescent="0.35">
      <c r="Q14509" s="22"/>
      <c r="R14509"/>
    </row>
    <row r="14510" spans="17:18" x14ac:dyDescent="0.35">
      <c r="Q14510" s="22"/>
      <c r="R14510"/>
    </row>
    <row r="14511" spans="17:18" x14ac:dyDescent="0.35">
      <c r="Q14511" s="22"/>
      <c r="R14511"/>
    </row>
    <row r="14512" spans="17:18" x14ac:dyDescent="0.35">
      <c r="Q14512" s="22"/>
      <c r="R14512"/>
    </row>
    <row r="14513" spans="17:18" x14ac:dyDescent="0.35">
      <c r="Q14513" s="22"/>
      <c r="R14513"/>
    </row>
    <row r="14514" spans="17:18" x14ac:dyDescent="0.35">
      <c r="Q14514" s="22"/>
      <c r="R14514"/>
    </row>
    <row r="14515" spans="17:18" x14ac:dyDescent="0.35">
      <c r="Q14515" s="22"/>
      <c r="R14515"/>
    </row>
    <row r="14516" spans="17:18" x14ac:dyDescent="0.35">
      <c r="Q14516" s="22"/>
      <c r="R14516"/>
    </row>
    <row r="14517" spans="17:18" x14ac:dyDescent="0.35">
      <c r="Q14517" s="22"/>
      <c r="R14517"/>
    </row>
    <row r="14518" spans="17:18" x14ac:dyDescent="0.35">
      <c r="Q14518" s="22"/>
      <c r="R14518"/>
    </row>
    <row r="14519" spans="17:18" x14ac:dyDescent="0.35">
      <c r="Q14519" s="22"/>
      <c r="R14519"/>
    </row>
    <row r="14520" spans="17:18" x14ac:dyDescent="0.35">
      <c r="Q14520" s="22"/>
      <c r="R14520"/>
    </row>
    <row r="14521" spans="17:18" x14ac:dyDescent="0.35">
      <c r="Q14521" s="22"/>
      <c r="R14521"/>
    </row>
    <row r="14522" spans="17:18" x14ac:dyDescent="0.35">
      <c r="Q14522" s="22"/>
      <c r="R14522"/>
    </row>
    <row r="14523" spans="17:18" x14ac:dyDescent="0.35">
      <c r="Q14523" s="22"/>
      <c r="R14523"/>
    </row>
    <row r="14524" spans="17:18" x14ac:dyDescent="0.35">
      <c r="Q14524" s="22"/>
      <c r="R14524"/>
    </row>
    <row r="14525" spans="17:18" x14ac:dyDescent="0.35">
      <c r="Q14525" s="22"/>
      <c r="R14525"/>
    </row>
    <row r="14526" spans="17:18" x14ac:dyDescent="0.35">
      <c r="Q14526" s="22"/>
      <c r="R14526"/>
    </row>
    <row r="14527" spans="17:18" x14ac:dyDescent="0.35">
      <c r="Q14527" s="22"/>
      <c r="R14527"/>
    </row>
    <row r="14528" spans="17:18" x14ac:dyDescent="0.35">
      <c r="Q14528" s="22"/>
      <c r="R14528"/>
    </row>
    <row r="14529" spans="17:18" x14ac:dyDescent="0.35">
      <c r="Q14529" s="22"/>
      <c r="R14529"/>
    </row>
    <row r="14530" spans="17:18" x14ac:dyDescent="0.35">
      <c r="Q14530" s="22"/>
      <c r="R14530"/>
    </row>
    <row r="14531" spans="17:18" x14ac:dyDescent="0.35">
      <c r="Q14531" s="22"/>
      <c r="R14531"/>
    </row>
    <row r="14532" spans="17:18" x14ac:dyDescent="0.35">
      <c r="Q14532" s="22"/>
      <c r="R14532"/>
    </row>
    <row r="14533" spans="17:18" x14ac:dyDescent="0.35">
      <c r="Q14533" s="22"/>
      <c r="R14533"/>
    </row>
    <row r="14534" spans="17:18" x14ac:dyDescent="0.35">
      <c r="Q14534" s="22"/>
      <c r="R14534"/>
    </row>
    <row r="14535" spans="17:18" x14ac:dyDescent="0.35">
      <c r="Q14535" s="22"/>
      <c r="R14535"/>
    </row>
    <row r="14536" spans="17:18" x14ac:dyDescent="0.35">
      <c r="Q14536" s="22"/>
      <c r="R14536"/>
    </row>
    <row r="14537" spans="17:18" x14ac:dyDescent="0.35">
      <c r="Q14537" s="22"/>
      <c r="R14537"/>
    </row>
    <row r="14538" spans="17:18" x14ac:dyDescent="0.35">
      <c r="Q14538" s="22"/>
      <c r="R14538"/>
    </row>
    <row r="14539" spans="17:18" x14ac:dyDescent="0.35">
      <c r="Q14539" s="22"/>
      <c r="R14539"/>
    </row>
    <row r="14540" spans="17:18" x14ac:dyDescent="0.35">
      <c r="Q14540" s="22"/>
      <c r="R14540"/>
    </row>
    <row r="14541" spans="17:18" x14ac:dyDescent="0.35">
      <c r="Q14541" s="22"/>
      <c r="R14541"/>
    </row>
    <row r="14542" spans="17:18" x14ac:dyDescent="0.35">
      <c r="Q14542" s="22"/>
      <c r="R14542"/>
    </row>
    <row r="14543" spans="17:18" x14ac:dyDescent="0.35">
      <c r="Q14543" s="22"/>
      <c r="R14543"/>
    </row>
    <row r="14544" spans="17:18" x14ac:dyDescent="0.35">
      <c r="Q14544" s="22"/>
      <c r="R14544"/>
    </row>
    <row r="14545" spans="17:18" x14ac:dyDescent="0.35">
      <c r="Q14545" s="22"/>
      <c r="R14545"/>
    </row>
    <row r="14546" spans="17:18" x14ac:dyDescent="0.35">
      <c r="Q14546" s="22"/>
      <c r="R14546"/>
    </row>
    <row r="14547" spans="17:18" x14ac:dyDescent="0.35">
      <c r="Q14547" s="22"/>
      <c r="R14547"/>
    </row>
    <row r="14548" spans="17:18" x14ac:dyDescent="0.35">
      <c r="Q14548" s="22"/>
      <c r="R14548"/>
    </row>
    <row r="14549" spans="17:18" x14ac:dyDescent="0.35">
      <c r="Q14549" s="22"/>
      <c r="R14549"/>
    </row>
    <row r="14550" spans="17:18" x14ac:dyDescent="0.35">
      <c r="Q14550" s="22"/>
      <c r="R14550"/>
    </row>
    <row r="14551" spans="17:18" x14ac:dyDescent="0.35">
      <c r="Q14551" s="22"/>
      <c r="R14551"/>
    </row>
    <row r="14552" spans="17:18" x14ac:dyDescent="0.35">
      <c r="Q14552" s="22"/>
      <c r="R14552"/>
    </row>
    <row r="14553" spans="17:18" x14ac:dyDescent="0.35">
      <c r="Q14553" s="22"/>
      <c r="R14553"/>
    </row>
    <row r="14554" spans="17:18" x14ac:dyDescent="0.35">
      <c r="Q14554" s="22"/>
      <c r="R14554"/>
    </row>
    <row r="14555" spans="17:18" x14ac:dyDescent="0.35">
      <c r="Q14555" s="22"/>
      <c r="R14555"/>
    </row>
    <row r="14556" spans="17:18" x14ac:dyDescent="0.35">
      <c r="Q14556" s="22"/>
      <c r="R14556"/>
    </row>
    <row r="14557" spans="17:18" x14ac:dyDescent="0.35">
      <c r="Q14557" s="22"/>
      <c r="R14557"/>
    </row>
    <row r="14558" spans="17:18" x14ac:dyDescent="0.35">
      <c r="Q14558" s="22"/>
      <c r="R14558"/>
    </row>
    <row r="14559" spans="17:18" x14ac:dyDescent="0.35">
      <c r="Q14559" s="22"/>
      <c r="R14559"/>
    </row>
    <row r="14560" spans="17:18" x14ac:dyDescent="0.35">
      <c r="Q14560" s="22"/>
      <c r="R14560"/>
    </row>
    <row r="14561" spans="17:18" x14ac:dyDescent="0.35">
      <c r="Q14561" s="22"/>
      <c r="R14561"/>
    </row>
    <row r="14562" spans="17:18" x14ac:dyDescent="0.35">
      <c r="Q14562" s="22"/>
      <c r="R14562"/>
    </row>
    <row r="14563" spans="17:18" x14ac:dyDescent="0.35">
      <c r="Q14563" s="22"/>
      <c r="R14563"/>
    </row>
    <row r="14564" spans="17:18" x14ac:dyDescent="0.35">
      <c r="Q14564" s="22"/>
      <c r="R14564"/>
    </row>
    <row r="14565" spans="17:18" x14ac:dyDescent="0.35">
      <c r="Q14565" s="22"/>
      <c r="R14565"/>
    </row>
    <row r="14566" spans="17:18" x14ac:dyDescent="0.35">
      <c r="Q14566" s="22"/>
      <c r="R14566"/>
    </row>
    <row r="14567" spans="17:18" x14ac:dyDescent="0.35">
      <c r="Q14567" s="22"/>
      <c r="R14567"/>
    </row>
    <row r="14568" spans="17:18" x14ac:dyDescent="0.35">
      <c r="Q14568" s="22"/>
      <c r="R14568"/>
    </row>
    <row r="14569" spans="17:18" x14ac:dyDescent="0.35">
      <c r="Q14569" s="22"/>
      <c r="R14569"/>
    </row>
    <row r="14570" spans="17:18" x14ac:dyDescent="0.35">
      <c r="Q14570" s="22"/>
      <c r="R14570"/>
    </row>
    <row r="14571" spans="17:18" x14ac:dyDescent="0.35">
      <c r="Q14571" s="22"/>
      <c r="R14571"/>
    </row>
    <row r="14572" spans="17:18" x14ac:dyDescent="0.35">
      <c r="Q14572" s="22"/>
      <c r="R14572"/>
    </row>
    <row r="14573" spans="17:18" x14ac:dyDescent="0.35">
      <c r="Q14573" s="22"/>
      <c r="R14573"/>
    </row>
    <row r="14574" spans="17:18" x14ac:dyDescent="0.35">
      <c r="Q14574" s="22"/>
      <c r="R14574"/>
    </row>
    <row r="14575" spans="17:18" x14ac:dyDescent="0.35">
      <c r="Q14575" s="22"/>
      <c r="R14575"/>
    </row>
    <row r="14576" spans="17:18" x14ac:dyDescent="0.35">
      <c r="Q14576" s="22"/>
      <c r="R14576"/>
    </row>
    <row r="14577" spans="17:18" x14ac:dyDescent="0.35">
      <c r="Q14577" s="22"/>
      <c r="R14577"/>
    </row>
    <row r="14578" spans="17:18" x14ac:dyDescent="0.35">
      <c r="Q14578" s="22"/>
      <c r="R14578"/>
    </row>
    <row r="14579" spans="17:18" x14ac:dyDescent="0.35">
      <c r="Q14579" s="22"/>
      <c r="R14579"/>
    </row>
    <row r="14580" spans="17:18" x14ac:dyDescent="0.35">
      <c r="Q14580" s="22"/>
      <c r="R14580"/>
    </row>
    <row r="14581" spans="17:18" x14ac:dyDescent="0.35">
      <c r="Q14581" s="22"/>
      <c r="R14581"/>
    </row>
    <row r="14582" spans="17:18" x14ac:dyDescent="0.35">
      <c r="Q14582" s="22"/>
      <c r="R14582"/>
    </row>
    <row r="14583" spans="17:18" x14ac:dyDescent="0.35">
      <c r="Q14583" s="22"/>
      <c r="R14583"/>
    </row>
    <row r="14584" spans="17:18" x14ac:dyDescent="0.35">
      <c r="Q14584" s="22"/>
      <c r="R14584"/>
    </row>
    <row r="14585" spans="17:18" x14ac:dyDescent="0.35">
      <c r="Q14585" s="22"/>
      <c r="R14585"/>
    </row>
    <row r="14586" spans="17:18" x14ac:dyDescent="0.35">
      <c r="Q14586" s="22"/>
      <c r="R14586"/>
    </row>
    <row r="14587" spans="17:18" x14ac:dyDescent="0.35">
      <c r="Q14587" s="22"/>
      <c r="R14587"/>
    </row>
    <row r="14588" spans="17:18" x14ac:dyDescent="0.35">
      <c r="Q14588" s="22"/>
      <c r="R14588"/>
    </row>
    <row r="14589" spans="17:18" x14ac:dyDescent="0.35">
      <c r="Q14589" s="22"/>
      <c r="R14589"/>
    </row>
    <row r="14590" spans="17:18" x14ac:dyDescent="0.35">
      <c r="Q14590" s="22"/>
      <c r="R14590"/>
    </row>
    <row r="14591" spans="17:18" x14ac:dyDescent="0.35">
      <c r="Q14591" s="22"/>
      <c r="R14591"/>
    </row>
    <row r="14592" spans="17:18" x14ac:dyDescent="0.35">
      <c r="Q14592" s="22"/>
      <c r="R14592"/>
    </row>
    <row r="14593" spans="17:18" x14ac:dyDescent="0.35">
      <c r="Q14593" s="22"/>
      <c r="R14593"/>
    </row>
    <row r="14594" spans="17:18" x14ac:dyDescent="0.35">
      <c r="Q14594" s="22"/>
      <c r="R14594"/>
    </row>
    <row r="14595" spans="17:18" x14ac:dyDescent="0.35">
      <c r="Q14595" s="22"/>
      <c r="R14595"/>
    </row>
    <row r="14596" spans="17:18" x14ac:dyDescent="0.35">
      <c r="Q14596" s="22"/>
      <c r="R14596"/>
    </row>
    <row r="14597" spans="17:18" x14ac:dyDescent="0.35">
      <c r="Q14597" s="22"/>
      <c r="R14597"/>
    </row>
    <row r="14598" spans="17:18" x14ac:dyDescent="0.35">
      <c r="Q14598" s="22"/>
      <c r="R14598"/>
    </row>
    <row r="14599" spans="17:18" x14ac:dyDescent="0.35">
      <c r="Q14599" s="22"/>
      <c r="R14599"/>
    </row>
    <row r="14600" spans="17:18" x14ac:dyDescent="0.35">
      <c r="Q14600" s="22"/>
      <c r="R14600"/>
    </row>
    <row r="14601" spans="17:18" x14ac:dyDescent="0.35">
      <c r="Q14601" s="22"/>
      <c r="R14601"/>
    </row>
    <row r="14602" spans="17:18" x14ac:dyDescent="0.35">
      <c r="Q14602" s="22"/>
      <c r="R14602"/>
    </row>
    <row r="14603" spans="17:18" x14ac:dyDescent="0.35">
      <c r="Q14603" s="22"/>
      <c r="R14603"/>
    </row>
    <row r="14604" spans="17:18" x14ac:dyDescent="0.35">
      <c r="Q14604" s="22"/>
      <c r="R14604"/>
    </row>
    <row r="14605" spans="17:18" x14ac:dyDescent="0.35">
      <c r="Q14605" s="22"/>
      <c r="R14605"/>
    </row>
    <row r="14606" spans="17:18" x14ac:dyDescent="0.35">
      <c r="Q14606" s="22"/>
      <c r="R14606"/>
    </row>
    <row r="14607" spans="17:18" x14ac:dyDescent="0.35">
      <c r="Q14607" s="22"/>
      <c r="R14607"/>
    </row>
    <row r="14608" spans="17:18" x14ac:dyDescent="0.35">
      <c r="Q14608" s="22"/>
      <c r="R14608"/>
    </row>
    <row r="14609" spans="17:18" x14ac:dyDescent="0.35">
      <c r="Q14609" s="22"/>
      <c r="R14609"/>
    </row>
    <row r="14610" spans="17:18" x14ac:dyDescent="0.35">
      <c r="Q14610" s="22"/>
      <c r="R14610"/>
    </row>
    <row r="14611" spans="17:18" x14ac:dyDescent="0.35">
      <c r="Q14611" s="22"/>
      <c r="R14611"/>
    </row>
    <row r="14612" spans="17:18" x14ac:dyDescent="0.35">
      <c r="Q14612" s="22"/>
      <c r="R14612"/>
    </row>
    <row r="14613" spans="17:18" x14ac:dyDescent="0.35">
      <c r="Q14613" s="22"/>
      <c r="R14613"/>
    </row>
    <row r="14614" spans="17:18" x14ac:dyDescent="0.35">
      <c r="Q14614" s="22"/>
      <c r="R14614"/>
    </row>
    <row r="14615" spans="17:18" x14ac:dyDescent="0.35">
      <c r="Q14615" s="22"/>
      <c r="R14615"/>
    </row>
    <row r="14616" spans="17:18" x14ac:dyDescent="0.35">
      <c r="Q14616" s="22"/>
      <c r="R14616"/>
    </row>
    <row r="14617" spans="17:18" x14ac:dyDescent="0.35">
      <c r="Q14617" s="22"/>
      <c r="R14617"/>
    </row>
    <row r="14618" spans="17:18" x14ac:dyDescent="0.35">
      <c r="Q14618" s="22"/>
      <c r="R14618"/>
    </row>
    <row r="14619" spans="17:18" x14ac:dyDescent="0.35">
      <c r="Q14619" s="22"/>
      <c r="R14619"/>
    </row>
    <row r="14620" spans="17:18" x14ac:dyDescent="0.35">
      <c r="Q14620" s="22"/>
      <c r="R14620"/>
    </row>
    <row r="14621" spans="17:18" x14ac:dyDescent="0.35">
      <c r="Q14621" s="22"/>
      <c r="R14621"/>
    </row>
    <row r="14622" spans="17:18" x14ac:dyDescent="0.35">
      <c r="Q14622" s="22"/>
      <c r="R14622"/>
    </row>
    <row r="14623" spans="17:18" x14ac:dyDescent="0.35">
      <c r="Q14623" s="22"/>
      <c r="R14623"/>
    </row>
    <row r="14624" spans="17:18" x14ac:dyDescent="0.35">
      <c r="Q14624" s="22"/>
      <c r="R14624"/>
    </row>
    <row r="14625" spans="17:18" x14ac:dyDescent="0.35">
      <c r="Q14625" s="22"/>
      <c r="R14625"/>
    </row>
    <row r="14626" spans="17:18" x14ac:dyDescent="0.35">
      <c r="Q14626" s="22"/>
      <c r="R14626"/>
    </row>
    <row r="14627" spans="17:18" x14ac:dyDescent="0.35">
      <c r="Q14627" s="22"/>
      <c r="R14627"/>
    </row>
    <row r="14628" spans="17:18" x14ac:dyDescent="0.35">
      <c r="Q14628" s="22"/>
      <c r="R14628"/>
    </row>
    <row r="14629" spans="17:18" x14ac:dyDescent="0.35">
      <c r="Q14629" s="22"/>
      <c r="R14629"/>
    </row>
    <row r="14630" spans="17:18" x14ac:dyDescent="0.35">
      <c r="Q14630" s="22"/>
      <c r="R14630"/>
    </row>
    <row r="14631" spans="17:18" x14ac:dyDescent="0.35">
      <c r="Q14631" s="22"/>
      <c r="R14631"/>
    </row>
    <row r="14632" spans="17:18" x14ac:dyDescent="0.35">
      <c r="Q14632" s="22"/>
      <c r="R14632"/>
    </row>
    <row r="14633" spans="17:18" x14ac:dyDescent="0.35">
      <c r="Q14633" s="22"/>
      <c r="R14633"/>
    </row>
    <row r="14634" spans="17:18" x14ac:dyDescent="0.35">
      <c r="Q14634" s="22"/>
      <c r="R14634"/>
    </row>
    <row r="14635" spans="17:18" x14ac:dyDescent="0.35">
      <c r="Q14635" s="22"/>
      <c r="R14635"/>
    </row>
    <row r="14636" spans="17:18" x14ac:dyDescent="0.35">
      <c r="Q14636" s="22"/>
      <c r="R14636"/>
    </row>
    <row r="14637" spans="17:18" x14ac:dyDescent="0.35">
      <c r="Q14637" s="22"/>
      <c r="R14637"/>
    </row>
    <row r="14638" spans="17:18" x14ac:dyDescent="0.35">
      <c r="Q14638" s="22"/>
      <c r="R14638"/>
    </row>
    <row r="14639" spans="17:18" x14ac:dyDescent="0.35">
      <c r="Q14639" s="22"/>
      <c r="R14639"/>
    </row>
    <row r="14640" spans="17:18" x14ac:dyDescent="0.35">
      <c r="Q14640" s="22"/>
      <c r="R14640"/>
    </row>
    <row r="14641" spans="17:18" x14ac:dyDescent="0.35">
      <c r="Q14641" s="22"/>
      <c r="R14641"/>
    </row>
    <row r="14642" spans="17:18" x14ac:dyDescent="0.35">
      <c r="Q14642" s="22"/>
      <c r="R14642"/>
    </row>
    <row r="14643" spans="17:18" x14ac:dyDescent="0.35">
      <c r="Q14643" s="22"/>
      <c r="R14643"/>
    </row>
    <row r="14644" spans="17:18" x14ac:dyDescent="0.35">
      <c r="Q14644" s="22"/>
      <c r="R14644"/>
    </row>
    <row r="14645" spans="17:18" x14ac:dyDescent="0.35">
      <c r="Q14645" s="22"/>
      <c r="R14645"/>
    </row>
    <row r="14646" spans="17:18" x14ac:dyDescent="0.35">
      <c r="Q14646" s="22"/>
      <c r="R14646"/>
    </row>
    <row r="14647" spans="17:18" x14ac:dyDescent="0.35">
      <c r="Q14647" s="22"/>
      <c r="R14647"/>
    </row>
    <row r="14648" spans="17:18" x14ac:dyDescent="0.35">
      <c r="Q14648" s="22"/>
      <c r="R14648"/>
    </row>
    <row r="14649" spans="17:18" x14ac:dyDescent="0.35">
      <c r="Q14649" s="22"/>
      <c r="R14649"/>
    </row>
    <row r="14650" spans="17:18" x14ac:dyDescent="0.35">
      <c r="Q14650" s="22"/>
      <c r="R14650"/>
    </row>
    <row r="14651" spans="17:18" x14ac:dyDescent="0.35">
      <c r="Q14651" s="22"/>
      <c r="R14651"/>
    </row>
    <row r="14652" spans="17:18" x14ac:dyDescent="0.35">
      <c r="Q14652" s="22"/>
      <c r="R14652"/>
    </row>
    <row r="14653" spans="17:18" x14ac:dyDescent="0.35">
      <c r="Q14653" s="22"/>
      <c r="R14653"/>
    </row>
    <row r="14654" spans="17:18" x14ac:dyDescent="0.35">
      <c r="Q14654" s="22"/>
      <c r="R14654"/>
    </row>
    <row r="14655" spans="17:18" x14ac:dyDescent="0.35">
      <c r="Q14655" s="22"/>
      <c r="R14655"/>
    </row>
    <row r="14656" spans="17:18" x14ac:dyDescent="0.35">
      <c r="Q14656" s="22"/>
      <c r="R14656"/>
    </row>
    <row r="14657" spans="17:18" x14ac:dyDescent="0.35">
      <c r="Q14657" s="22"/>
      <c r="R14657"/>
    </row>
    <row r="14658" spans="17:18" x14ac:dyDescent="0.35">
      <c r="Q14658" s="22"/>
      <c r="R14658"/>
    </row>
    <row r="14659" spans="17:18" x14ac:dyDescent="0.35">
      <c r="Q14659" s="22"/>
      <c r="R14659"/>
    </row>
    <row r="14660" spans="17:18" x14ac:dyDescent="0.35">
      <c r="Q14660" s="22"/>
      <c r="R14660"/>
    </row>
    <row r="14661" spans="17:18" x14ac:dyDescent="0.35">
      <c r="Q14661" s="22"/>
      <c r="R14661"/>
    </row>
    <row r="14662" spans="17:18" x14ac:dyDescent="0.35">
      <c r="Q14662" s="22"/>
      <c r="R14662"/>
    </row>
    <row r="14663" spans="17:18" x14ac:dyDescent="0.35">
      <c r="Q14663" s="22"/>
      <c r="R14663"/>
    </row>
    <row r="14664" spans="17:18" x14ac:dyDescent="0.35">
      <c r="Q14664" s="22"/>
      <c r="R14664"/>
    </row>
    <row r="14665" spans="17:18" x14ac:dyDescent="0.35">
      <c r="Q14665" s="22"/>
      <c r="R14665"/>
    </row>
    <row r="14666" spans="17:18" x14ac:dyDescent="0.35">
      <c r="Q14666" s="22"/>
      <c r="R14666"/>
    </row>
    <row r="14667" spans="17:18" x14ac:dyDescent="0.35">
      <c r="Q14667" s="22"/>
      <c r="R14667"/>
    </row>
    <row r="14668" spans="17:18" x14ac:dyDescent="0.35">
      <c r="Q14668" s="22"/>
      <c r="R14668"/>
    </row>
    <row r="14669" spans="17:18" x14ac:dyDescent="0.35">
      <c r="Q14669" s="22"/>
      <c r="R14669"/>
    </row>
    <row r="14670" spans="17:18" x14ac:dyDescent="0.35">
      <c r="Q14670" s="22"/>
      <c r="R14670"/>
    </row>
    <row r="14671" spans="17:18" x14ac:dyDescent="0.35">
      <c r="Q14671" s="22"/>
      <c r="R14671"/>
    </row>
    <row r="14672" spans="17:18" x14ac:dyDescent="0.35">
      <c r="Q14672" s="22"/>
      <c r="R14672"/>
    </row>
    <row r="14673" spans="17:18" x14ac:dyDescent="0.35">
      <c r="Q14673" s="22"/>
      <c r="R14673"/>
    </row>
    <row r="14674" spans="17:18" x14ac:dyDescent="0.35">
      <c r="Q14674" s="22"/>
      <c r="R14674"/>
    </row>
    <row r="14675" spans="17:18" x14ac:dyDescent="0.35">
      <c r="Q14675" s="22"/>
      <c r="R14675"/>
    </row>
    <row r="14676" spans="17:18" x14ac:dyDescent="0.35">
      <c r="Q14676" s="22"/>
      <c r="R14676"/>
    </row>
    <row r="14677" spans="17:18" x14ac:dyDescent="0.35">
      <c r="Q14677" s="22"/>
      <c r="R14677"/>
    </row>
    <row r="14678" spans="17:18" x14ac:dyDescent="0.35">
      <c r="Q14678" s="22"/>
      <c r="R14678"/>
    </row>
    <row r="14679" spans="17:18" x14ac:dyDescent="0.35">
      <c r="Q14679" s="22"/>
      <c r="R14679"/>
    </row>
    <row r="14680" spans="17:18" x14ac:dyDescent="0.35">
      <c r="Q14680" s="22"/>
      <c r="R14680"/>
    </row>
    <row r="14681" spans="17:18" x14ac:dyDescent="0.35">
      <c r="Q14681" s="22"/>
      <c r="R14681"/>
    </row>
    <row r="14682" spans="17:18" x14ac:dyDescent="0.35">
      <c r="Q14682" s="22"/>
      <c r="R14682"/>
    </row>
    <row r="14683" spans="17:18" x14ac:dyDescent="0.35">
      <c r="Q14683" s="22"/>
      <c r="R14683"/>
    </row>
    <row r="14684" spans="17:18" x14ac:dyDescent="0.35">
      <c r="Q14684" s="22"/>
      <c r="R14684"/>
    </row>
    <row r="14685" spans="17:18" x14ac:dyDescent="0.35">
      <c r="Q14685" s="22"/>
      <c r="R14685"/>
    </row>
    <row r="14686" spans="17:18" x14ac:dyDescent="0.35">
      <c r="Q14686" s="22"/>
      <c r="R14686"/>
    </row>
    <row r="14687" spans="17:18" x14ac:dyDescent="0.35">
      <c r="Q14687" s="22"/>
      <c r="R14687"/>
    </row>
    <row r="14688" spans="17:18" x14ac:dyDescent="0.35">
      <c r="Q14688" s="22"/>
      <c r="R14688"/>
    </row>
    <row r="14689" spans="17:18" x14ac:dyDescent="0.35">
      <c r="Q14689" s="22"/>
      <c r="R14689"/>
    </row>
    <row r="14690" spans="17:18" x14ac:dyDescent="0.35">
      <c r="Q14690" s="22"/>
      <c r="R14690"/>
    </row>
    <row r="14691" spans="17:18" x14ac:dyDescent="0.35">
      <c r="Q14691" s="22"/>
      <c r="R14691"/>
    </row>
    <row r="14692" spans="17:18" x14ac:dyDescent="0.35">
      <c r="Q14692" s="22"/>
      <c r="R14692"/>
    </row>
    <row r="14693" spans="17:18" x14ac:dyDescent="0.35">
      <c r="Q14693" s="22"/>
      <c r="R14693"/>
    </row>
    <row r="14694" spans="17:18" x14ac:dyDescent="0.35">
      <c r="Q14694" s="22"/>
      <c r="R14694"/>
    </row>
    <row r="14695" spans="17:18" x14ac:dyDescent="0.35">
      <c r="Q14695" s="22"/>
      <c r="R14695"/>
    </row>
    <row r="14696" spans="17:18" x14ac:dyDescent="0.35">
      <c r="Q14696" s="22"/>
      <c r="R14696"/>
    </row>
    <row r="14697" spans="17:18" x14ac:dyDescent="0.35">
      <c r="Q14697" s="22"/>
      <c r="R14697"/>
    </row>
    <row r="14698" spans="17:18" x14ac:dyDescent="0.35">
      <c r="Q14698" s="22"/>
      <c r="R14698"/>
    </row>
    <row r="14699" spans="17:18" x14ac:dyDescent="0.35">
      <c r="Q14699" s="22"/>
      <c r="R14699"/>
    </row>
    <row r="14700" spans="17:18" x14ac:dyDescent="0.35">
      <c r="Q14700" s="22"/>
      <c r="R14700"/>
    </row>
    <row r="14701" spans="17:18" x14ac:dyDescent="0.35">
      <c r="Q14701" s="22"/>
      <c r="R14701"/>
    </row>
    <row r="14702" spans="17:18" x14ac:dyDescent="0.35">
      <c r="Q14702" s="22"/>
      <c r="R14702"/>
    </row>
    <row r="14703" spans="17:18" x14ac:dyDescent="0.35">
      <c r="Q14703" s="22"/>
      <c r="R14703"/>
    </row>
    <row r="14704" spans="17:18" x14ac:dyDescent="0.35">
      <c r="Q14704" s="22"/>
      <c r="R14704"/>
    </row>
    <row r="14705" spans="17:18" x14ac:dyDescent="0.35">
      <c r="Q14705" s="22"/>
      <c r="R14705"/>
    </row>
    <row r="14706" spans="17:18" x14ac:dyDescent="0.35">
      <c r="Q14706" s="22"/>
      <c r="R14706"/>
    </row>
    <row r="14707" spans="17:18" x14ac:dyDescent="0.35">
      <c r="Q14707" s="22"/>
      <c r="R14707"/>
    </row>
    <row r="14708" spans="17:18" x14ac:dyDescent="0.35">
      <c r="Q14708" s="22"/>
      <c r="R14708"/>
    </row>
    <row r="14709" spans="17:18" x14ac:dyDescent="0.35">
      <c r="Q14709" s="22"/>
      <c r="R14709"/>
    </row>
    <row r="14710" spans="17:18" x14ac:dyDescent="0.35">
      <c r="Q14710" s="22"/>
      <c r="R14710"/>
    </row>
    <row r="14711" spans="17:18" x14ac:dyDescent="0.35">
      <c r="Q14711" s="22"/>
      <c r="R14711"/>
    </row>
    <row r="14712" spans="17:18" x14ac:dyDescent="0.35">
      <c r="Q14712" s="22"/>
      <c r="R14712"/>
    </row>
    <row r="14713" spans="17:18" x14ac:dyDescent="0.35">
      <c r="Q14713" s="22"/>
      <c r="R14713"/>
    </row>
    <row r="14714" spans="17:18" x14ac:dyDescent="0.35">
      <c r="Q14714" s="22"/>
      <c r="R14714"/>
    </row>
    <row r="14715" spans="17:18" x14ac:dyDescent="0.35">
      <c r="Q14715" s="22"/>
      <c r="R14715"/>
    </row>
    <row r="14716" spans="17:18" x14ac:dyDescent="0.35">
      <c r="Q14716" s="22"/>
      <c r="R14716"/>
    </row>
    <row r="14717" spans="17:18" x14ac:dyDescent="0.35">
      <c r="Q14717" s="22"/>
      <c r="R14717"/>
    </row>
    <row r="14718" spans="17:18" x14ac:dyDescent="0.35">
      <c r="Q14718" s="22"/>
      <c r="R14718"/>
    </row>
    <row r="14719" spans="17:18" x14ac:dyDescent="0.35">
      <c r="Q14719" s="22"/>
      <c r="R14719"/>
    </row>
    <row r="14720" spans="17:18" x14ac:dyDescent="0.35">
      <c r="Q14720" s="22"/>
      <c r="R14720"/>
    </row>
    <row r="14721" spans="17:18" x14ac:dyDescent="0.35">
      <c r="Q14721" s="22"/>
      <c r="R14721"/>
    </row>
    <row r="14722" spans="17:18" x14ac:dyDescent="0.35">
      <c r="Q14722" s="22"/>
      <c r="R14722"/>
    </row>
    <row r="14723" spans="17:18" x14ac:dyDescent="0.35">
      <c r="Q14723" s="22"/>
      <c r="R14723"/>
    </row>
    <row r="14724" spans="17:18" x14ac:dyDescent="0.35">
      <c r="Q14724" s="22"/>
      <c r="R14724"/>
    </row>
    <row r="14725" spans="17:18" x14ac:dyDescent="0.35">
      <c r="Q14725" s="22"/>
      <c r="R14725"/>
    </row>
    <row r="14726" spans="17:18" x14ac:dyDescent="0.35">
      <c r="Q14726" s="22"/>
      <c r="R14726"/>
    </row>
    <row r="14727" spans="17:18" x14ac:dyDescent="0.35">
      <c r="Q14727" s="22"/>
      <c r="R14727"/>
    </row>
    <row r="14728" spans="17:18" x14ac:dyDescent="0.35">
      <c r="Q14728" s="22"/>
      <c r="R14728"/>
    </row>
    <row r="14729" spans="17:18" x14ac:dyDescent="0.35">
      <c r="Q14729" s="22"/>
      <c r="R14729"/>
    </row>
    <row r="14730" spans="17:18" x14ac:dyDescent="0.35">
      <c r="Q14730" s="22"/>
      <c r="R14730"/>
    </row>
    <row r="14731" spans="17:18" x14ac:dyDescent="0.35">
      <c r="Q14731" s="22"/>
      <c r="R14731"/>
    </row>
    <row r="14732" spans="17:18" x14ac:dyDescent="0.35">
      <c r="Q14732" s="22"/>
      <c r="R14732"/>
    </row>
    <row r="14733" spans="17:18" x14ac:dyDescent="0.35">
      <c r="Q14733" s="22"/>
      <c r="R14733"/>
    </row>
    <row r="14734" spans="17:18" x14ac:dyDescent="0.35">
      <c r="Q14734" s="22"/>
      <c r="R14734"/>
    </row>
    <row r="14735" spans="17:18" x14ac:dyDescent="0.35">
      <c r="Q14735" s="22"/>
      <c r="R14735"/>
    </row>
    <row r="14736" spans="17:18" x14ac:dyDescent="0.35">
      <c r="Q14736" s="22"/>
      <c r="R14736"/>
    </row>
    <row r="14737" spans="17:18" x14ac:dyDescent="0.35">
      <c r="Q14737" s="22"/>
      <c r="R14737"/>
    </row>
    <row r="14738" spans="17:18" x14ac:dyDescent="0.35">
      <c r="Q14738" s="22"/>
      <c r="R14738"/>
    </row>
    <row r="14739" spans="17:18" x14ac:dyDescent="0.35">
      <c r="Q14739" s="22"/>
      <c r="R14739"/>
    </row>
    <row r="14740" spans="17:18" x14ac:dyDescent="0.35">
      <c r="Q14740" s="22"/>
      <c r="R14740"/>
    </row>
    <row r="14741" spans="17:18" x14ac:dyDescent="0.35">
      <c r="Q14741" s="22"/>
      <c r="R14741"/>
    </row>
    <row r="14742" spans="17:18" x14ac:dyDescent="0.35">
      <c r="Q14742" s="22"/>
      <c r="R14742"/>
    </row>
    <row r="14743" spans="17:18" x14ac:dyDescent="0.35">
      <c r="Q14743" s="22"/>
      <c r="R14743"/>
    </row>
    <row r="14744" spans="17:18" x14ac:dyDescent="0.35">
      <c r="Q14744" s="22"/>
      <c r="R14744"/>
    </row>
    <row r="14745" spans="17:18" x14ac:dyDescent="0.35">
      <c r="Q14745" s="22"/>
      <c r="R14745"/>
    </row>
    <row r="14746" spans="17:18" x14ac:dyDescent="0.35">
      <c r="Q14746" s="22"/>
      <c r="R14746"/>
    </row>
    <row r="14747" spans="17:18" x14ac:dyDescent="0.35">
      <c r="Q14747" s="22"/>
      <c r="R14747"/>
    </row>
    <row r="14748" spans="17:18" x14ac:dyDescent="0.35">
      <c r="Q14748" s="22"/>
      <c r="R14748"/>
    </row>
    <row r="14749" spans="17:18" x14ac:dyDescent="0.35">
      <c r="Q14749" s="22"/>
      <c r="R14749"/>
    </row>
    <row r="14750" spans="17:18" x14ac:dyDescent="0.35">
      <c r="Q14750" s="22"/>
      <c r="R14750"/>
    </row>
    <row r="14751" spans="17:18" x14ac:dyDescent="0.35">
      <c r="Q14751" s="22"/>
      <c r="R14751"/>
    </row>
    <row r="14752" spans="17:18" x14ac:dyDescent="0.35">
      <c r="Q14752" s="22"/>
      <c r="R14752"/>
    </row>
    <row r="14753" spans="17:18" x14ac:dyDescent="0.35">
      <c r="Q14753" s="22"/>
      <c r="R14753"/>
    </row>
    <row r="14754" spans="17:18" x14ac:dyDescent="0.35">
      <c r="Q14754" s="22"/>
      <c r="R14754"/>
    </row>
    <row r="14755" spans="17:18" x14ac:dyDescent="0.35">
      <c r="Q14755" s="22"/>
      <c r="R14755"/>
    </row>
    <row r="14756" spans="17:18" x14ac:dyDescent="0.35">
      <c r="Q14756" s="22"/>
      <c r="R14756"/>
    </row>
    <row r="14757" spans="17:18" x14ac:dyDescent="0.35">
      <c r="Q14757" s="22"/>
      <c r="R14757"/>
    </row>
    <row r="14758" spans="17:18" x14ac:dyDescent="0.35">
      <c r="Q14758" s="22"/>
      <c r="R14758"/>
    </row>
    <row r="14759" spans="17:18" x14ac:dyDescent="0.35">
      <c r="Q14759" s="22"/>
      <c r="R14759"/>
    </row>
    <row r="14760" spans="17:18" x14ac:dyDescent="0.35">
      <c r="Q14760" s="22"/>
      <c r="R14760"/>
    </row>
    <row r="14761" spans="17:18" x14ac:dyDescent="0.35">
      <c r="Q14761" s="22"/>
      <c r="R14761"/>
    </row>
    <row r="14762" spans="17:18" x14ac:dyDescent="0.35">
      <c r="Q14762" s="22"/>
      <c r="R14762"/>
    </row>
    <row r="14763" spans="17:18" x14ac:dyDescent="0.35">
      <c r="Q14763" s="22"/>
      <c r="R14763"/>
    </row>
    <row r="14764" spans="17:18" x14ac:dyDescent="0.35">
      <c r="Q14764" s="22"/>
      <c r="R14764"/>
    </row>
    <row r="14765" spans="17:18" x14ac:dyDescent="0.35">
      <c r="Q14765" s="22"/>
      <c r="R14765"/>
    </row>
    <row r="14766" spans="17:18" x14ac:dyDescent="0.35">
      <c r="Q14766" s="22"/>
      <c r="R14766"/>
    </row>
    <row r="14767" spans="17:18" x14ac:dyDescent="0.35">
      <c r="Q14767" s="22"/>
      <c r="R14767"/>
    </row>
    <row r="14768" spans="17:18" x14ac:dyDescent="0.35">
      <c r="Q14768" s="22"/>
      <c r="R14768"/>
    </row>
    <row r="14769" spans="17:18" x14ac:dyDescent="0.35">
      <c r="Q14769" s="22"/>
      <c r="R14769"/>
    </row>
    <row r="14770" spans="17:18" x14ac:dyDescent="0.35">
      <c r="Q14770" s="22"/>
      <c r="R14770"/>
    </row>
    <row r="14771" spans="17:18" x14ac:dyDescent="0.35">
      <c r="Q14771" s="22"/>
      <c r="R14771"/>
    </row>
    <row r="14772" spans="17:18" x14ac:dyDescent="0.35">
      <c r="Q14772" s="22"/>
      <c r="R14772"/>
    </row>
    <row r="14773" spans="17:18" x14ac:dyDescent="0.35">
      <c r="Q14773" s="22"/>
      <c r="R14773"/>
    </row>
    <row r="14774" spans="17:18" x14ac:dyDescent="0.35">
      <c r="Q14774" s="22"/>
      <c r="R14774"/>
    </row>
    <row r="14775" spans="17:18" x14ac:dyDescent="0.35">
      <c r="Q14775" s="22"/>
      <c r="R14775"/>
    </row>
    <row r="14776" spans="17:18" x14ac:dyDescent="0.35">
      <c r="Q14776" s="22"/>
      <c r="R14776"/>
    </row>
    <row r="14777" spans="17:18" x14ac:dyDescent="0.35">
      <c r="Q14777" s="22"/>
      <c r="R14777"/>
    </row>
    <row r="14778" spans="17:18" x14ac:dyDescent="0.35">
      <c r="Q14778" s="22"/>
      <c r="R14778"/>
    </row>
    <row r="14779" spans="17:18" x14ac:dyDescent="0.35">
      <c r="Q14779" s="22"/>
      <c r="R14779"/>
    </row>
    <row r="14780" spans="17:18" x14ac:dyDescent="0.35">
      <c r="Q14780" s="22"/>
      <c r="R14780"/>
    </row>
    <row r="14781" spans="17:18" x14ac:dyDescent="0.35">
      <c r="Q14781" s="22"/>
      <c r="R14781"/>
    </row>
    <row r="14782" spans="17:18" x14ac:dyDescent="0.35">
      <c r="Q14782" s="22"/>
      <c r="R14782"/>
    </row>
    <row r="14783" spans="17:18" x14ac:dyDescent="0.35">
      <c r="Q14783" s="22"/>
      <c r="R14783"/>
    </row>
    <row r="14784" spans="17:18" x14ac:dyDescent="0.35">
      <c r="Q14784" s="22"/>
      <c r="R14784"/>
    </row>
    <row r="14785" spans="17:18" x14ac:dyDescent="0.35">
      <c r="Q14785" s="22"/>
      <c r="R14785"/>
    </row>
    <row r="14786" spans="17:18" x14ac:dyDescent="0.35">
      <c r="Q14786" s="22"/>
      <c r="R14786"/>
    </row>
    <row r="14787" spans="17:18" x14ac:dyDescent="0.35">
      <c r="Q14787" s="22"/>
      <c r="R14787"/>
    </row>
    <row r="14788" spans="17:18" x14ac:dyDescent="0.35">
      <c r="Q14788" s="22"/>
      <c r="R14788"/>
    </row>
    <row r="14789" spans="17:18" x14ac:dyDescent="0.35">
      <c r="Q14789" s="22"/>
      <c r="R14789"/>
    </row>
    <row r="14790" spans="17:18" x14ac:dyDescent="0.35">
      <c r="Q14790" s="22"/>
      <c r="R14790"/>
    </row>
    <row r="14791" spans="17:18" x14ac:dyDescent="0.35">
      <c r="Q14791" s="22"/>
      <c r="R14791"/>
    </row>
    <row r="14792" spans="17:18" x14ac:dyDescent="0.35">
      <c r="Q14792" s="22"/>
      <c r="R14792"/>
    </row>
    <row r="14793" spans="17:18" x14ac:dyDescent="0.35">
      <c r="Q14793" s="22"/>
      <c r="R14793"/>
    </row>
    <row r="14794" spans="17:18" x14ac:dyDescent="0.35">
      <c r="Q14794" s="22"/>
      <c r="R14794"/>
    </row>
    <row r="14795" spans="17:18" x14ac:dyDescent="0.35">
      <c r="Q14795" s="22"/>
      <c r="R14795"/>
    </row>
    <row r="14796" spans="17:18" x14ac:dyDescent="0.35">
      <c r="Q14796" s="22"/>
      <c r="R14796"/>
    </row>
    <row r="14797" spans="17:18" x14ac:dyDescent="0.35">
      <c r="Q14797" s="22"/>
      <c r="R14797"/>
    </row>
    <row r="14798" spans="17:18" x14ac:dyDescent="0.35">
      <c r="Q14798" s="22"/>
      <c r="R14798"/>
    </row>
    <row r="14799" spans="17:18" x14ac:dyDescent="0.35">
      <c r="Q14799" s="22"/>
      <c r="R14799"/>
    </row>
    <row r="14800" spans="17:18" x14ac:dyDescent="0.35">
      <c r="Q14800" s="22"/>
      <c r="R14800"/>
    </row>
    <row r="14801" spans="17:18" x14ac:dyDescent="0.35">
      <c r="Q14801" s="22"/>
      <c r="R14801"/>
    </row>
    <row r="14802" spans="17:18" x14ac:dyDescent="0.35">
      <c r="Q14802" s="22"/>
      <c r="R14802"/>
    </row>
    <row r="14803" spans="17:18" x14ac:dyDescent="0.35">
      <c r="Q14803" s="22"/>
      <c r="R14803"/>
    </row>
    <row r="14804" spans="17:18" x14ac:dyDescent="0.35">
      <c r="Q14804" s="22"/>
      <c r="R14804"/>
    </row>
    <row r="14805" spans="17:18" x14ac:dyDescent="0.35">
      <c r="Q14805" s="22"/>
      <c r="R14805"/>
    </row>
    <row r="14806" spans="17:18" x14ac:dyDescent="0.35">
      <c r="Q14806" s="22"/>
      <c r="R14806"/>
    </row>
    <row r="14807" spans="17:18" x14ac:dyDescent="0.35">
      <c r="Q14807" s="22"/>
      <c r="R14807"/>
    </row>
    <row r="14808" spans="17:18" x14ac:dyDescent="0.35">
      <c r="Q14808" s="22"/>
      <c r="R14808"/>
    </row>
    <row r="14809" spans="17:18" x14ac:dyDescent="0.35">
      <c r="Q14809" s="22"/>
      <c r="R14809"/>
    </row>
    <row r="14810" spans="17:18" x14ac:dyDescent="0.35">
      <c r="Q14810" s="22"/>
      <c r="R14810"/>
    </row>
    <row r="14811" spans="17:18" x14ac:dyDescent="0.35">
      <c r="Q14811" s="22"/>
      <c r="R14811"/>
    </row>
    <row r="14812" spans="17:18" x14ac:dyDescent="0.35">
      <c r="Q14812" s="22"/>
      <c r="R14812"/>
    </row>
    <row r="14813" spans="17:18" x14ac:dyDescent="0.35">
      <c r="Q14813" s="22"/>
      <c r="R14813"/>
    </row>
    <row r="14814" spans="17:18" x14ac:dyDescent="0.35">
      <c r="Q14814" s="22"/>
      <c r="R14814"/>
    </row>
    <row r="14815" spans="17:18" x14ac:dyDescent="0.35">
      <c r="Q14815" s="22"/>
      <c r="R14815"/>
    </row>
    <row r="14816" spans="17:18" x14ac:dyDescent="0.35">
      <c r="Q14816" s="22"/>
      <c r="R14816"/>
    </row>
    <row r="14817" spans="17:18" x14ac:dyDescent="0.35">
      <c r="Q14817" s="22"/>
      <c r="R14817"/>
    </row>
    <row r="14818" spans="17:18" x14ac:dyDescent="0.35">
      <c r="Q14818" s="22"/>
      <c r="R14818"/>
    </row>
    <row r="14819" spans="17:18" x14ac:dyDescent="0.35">
      <c r="Q14819" s="22"/>
      <c r="R14819"/>
    </row>
    <row r="14820" spans="17:18" x14ac:dyDescent="0.35">
      <c r="Q14820" s="22"/>
      <c r="R14820"/>
    </row>
    <row r="14821" spans="17:18" x14ac:dyDescent="0.35">
      <c r="Q14821" s="22"/>
      <c r="R14821"/>
    </row>
    <row r="14822" spans="17:18" x14ac:dyDescent="0.35">
      <c r="Q14822" s="22"/>
      <c r="R14822"/>
    </row>
    <row r="14823" spans="17:18" x14ac:dyDescent="0.35">
      <c r="Q14823" s="22"/>
      <c r="R14823"/>
    </row>
    <row r="14824" spans="17:18" x14ac:dyDescent="0.35">
      <c r="Q14824" s="22"/>
      <c r="R14824"/>
    </row>
    <row r="14825" spans="17:18" x14ac:dyDescent="0.35">
      <c r="Q14825" s="22"/>
      <c r="R14825"/>
    </row>
    <row r="14826" spans="17:18" x14ac:dyDescent="0.35">
      <c r="Q14826" s="22"/>
      <c r="R14826"/>
    </row>
    <row r="14827" spans="17:18" x14ac:dyDescent="0.35">
      <c r="Q14827" s="22"/>
      <c r="R14827"/>
    </row>
    <row r="14828" spans="17:18" x14ac:dyDescent="0.35">
      <c r="Q14828" s="22"/>
      <c r="R14828"/>
    </row>
    <row r="14829" spans="17:18" x14ac:dyDescent="0.35">
      <c r="Q14829" s="22"/>
      <c r="R14829"/>
    </row>
    <row r="14830" spans="17:18" x14ac:dyDescent="0.35">
      <c r="Q14830" s="22"/>
      <c r="R14830"/>
    </row>
    <row r="14831" spans="17:18" x14ac:dyDescent="0.35">
      <c r="Q14831" s="22"/>
      <c r="R14831"/>
    </row>
    <row r="14832" spans="17:18" x14ac:dyDescent="0.35">
      <c r="Q14832" s="22"/>
      <c r="R14832"/>
    </row>
    <row r="14833" spans="17:18" x14ac:dyDescent="0.35">
      <c r="Q14833" s="22"/>
      <c r="R14833"/>
    </row>
    <row r="14834" spans="17:18" x14ac:dyDescent="0.35">
      <c r="Q14834" s="22"/>
      <c r="R14834"/>
    </row>
    <row r="14835" spans="17:18" x14ac:dyDescent="0.35">
      <c r="Q14835" s="22"/>
      <c r="R14835"/>
    </row>
    <row r="14836" spans="17:18" x14ac:dyDescent="0.35">
      <c r="Q14836" s="22"/>
      <c r="R14836"/>
    </row>
    <row r="14837" spans="17:18" x14ac:dyDescent="0.35">
      <c r="Q14837" s="22"/>
      <c r="R14837"/>
    </row>
    <row r="14838" spans="17:18" x14ac:dyDescent="0.35">
      <c r="Q14838" s="22"/>
      <c r="R14838"/>
    </row>
    <row r="14839" spans="17:18" x14ac:dyDescent="0.35">
      <c r="Q14839" s="22"/>
      <c r="R14839"/>
    </row>
    <row r="14840" spans="17:18" x14ac:dyDescent="0.35">
      <c r="Q14840" s="22"/>
      <c r="R14840"/>
    </row>
    <row r="14841" spans="17:18" x14ac:dyDescent="0.35">
      <c r="Q14841" s="22"/>
      <c r="R14841"/>
    </row>
    <row r="14842" spans="17:18" x14ac:dyDescent="0.35">
      <c r="Q14842" s="22"/>
      <c r="R14842"/>
    </row>
    <row r="14843" spans="17:18" x14ac:dyDescent="0.35">
      <c r="Q14843" s="22"/>
      <c r="R14843"/>
    </row>
    <row r="14844" spans="17:18" x14ac:dyDescent="0.35">
      <c r="Q14844" s="22"/>
      <c r="R14844"/>
    </row>
    <row r="14845" spans="17:18" x14ac:dyDescent="0.35">
      <c r="Q14845" s="22"/>
      <c r="R14845"/>
    </row>
    <row r="14846" spans="17:18" x14ac:dyDescent="0.35">
      <c r="Q14846" s="22"/>
      <c r="R14846"/>
    </row>
    <row r="14847" spans="17:18" x14ac:dyDescent="0.35">
      <c r="Q14847" s="22"/>
      <c r="R14847"/>
    </row>
    <row r="14848" spans="17:18" x14ac:dyDescent="0.35">
      <c r="Q14848" s="22"/>
      <c r="R14848"/>
    </row>
    <row r="14849" spans="17:18" x14ac:dyDescent="0.35">
      <c r="Q14849" s="22"/>
      <c r="R14849"/>
    </row>
    <row r="14850" spans="17:18" x14ac:dyDescent="0.35">
      <c r="Q14850" s="22"/>
      <c r="R14850"/>
    </row>
    <row r="14851" spans="17:18" x14ac:dyDescent="0.35">
      <c r="Q14851" s="22"/>
      <c r="R14851"/>
    </row>
    <row r="14852" spans="17:18" x14ac:dyDescent="0.35">
      <c r="Q14852" s="22"/>
      <c r="R14852"/>
    </row>
    <row r="14853" spans="17:18" x14ac:dyDescent="0.35">
      <c r="Q14853" s="22"/>
      <c r="R14853"/>
    </row>
    <row r="14854" spans="17:18" x14ac:dyDescent="0.35">
      <c r="Q14854" s="22"/>
      <c r="R14854"/>
    </row>
    <row r="14855" spans="17:18" x14ac:dyDescent="0.35">
      <c r="Q14855" s="22"/>
      <c r="R14855"/>
    </row>
    <row r="14856" spans="17:18" x14ac:dyDescent="0.35">
      <c r="Q14856" s="22"/>
      <c r="R14856"/>
    </row>
    <row r="14857" spans="17:18" x14ac:dyDescent="0.35">
      <c r="Q14857" s="22"/>
      <c r="R14857"/>
    </row>
    <row r="14858" spans="17:18" x14ac:dyDescent="0.35">
      <c r="Q14858" s="22"/>
      <c r="R14858"/>
    </row>
    <row r="14859" spans="17:18" x14ac:dyDescent="0.35">
      <c r="Q14859" s="22"/>
      <c r="R14859"/>
    </row>
    <row r="14860" spans="17:18" x14ac:dyDescent="0.35">
      <c r="Q14860" s="22"/>
      <c r="R14860"/>
    </row>
    <row r="14861" spans="17:18" x14ac:dyDescent="0.35">
      <c r="Q14861" s="22"/>
      <c r="R14861"/>
    </row>
    <row r="14862" spans="17:18" x14ac:dyDescent="0.35">
      <c r="Q14862" s="22"/>
      <c r="R14862"/>
    </row>
    <row r="14863" spans="17:18" x14ac:dyDescent="0.35">
      <c r="Q14863" s="22"/>
      <c r="R14863"/>
    </row>
    <row r="14864" spans="17:18" x14ac:dyDescent="0.35">
      <c r="Q14864" s="22"/>
      <c r="R14864"/>
    </row>
    <row r="14865" spans="17:18" x14ac:dyDescent="0.35">
      <c r="Q14865" s="22"/>
      <c r="R14865"/>
    </row>
    <row r="14866" spans="17:18" x14ac:dyDescent="0.35">
      <c r="Q14866" s="22"/>
      <c r="R14866"/>
    </row>
    <row r="14867" spans="17:18" x14ac:dyDescent="0.35">
      <c r="Q14867" s="22"/>
      <c r="R14867"/>
    </row>
    <row r="14868" spans="17:18" x14ac:dyDescent="0.35">
      <c r="Q14868" s="22"/>
      <c r="R14868"/>
    </row>
    <row r="14869" spans="17:18" x14ac:dyDescent="0.35">
      <c r="Q14869" s="22"/>
      <c r="R14869"/>
    </row>
    <row r="14870" spans="17:18" x14ac:dyDescent="0.35">
      <c r="Q14870" s="22"/>
      <c r="R14870"/>
    </row>
    <row r="14871" spans="17:18" x14ac:dyDescent="0.35">
      <c r="Q14871" s="22"/>
      <c r="R14871"/>
    </row>
    <row r="14872" spans="17:18" x14ac:dyDescent="0.35">
      <c r="Q14872" s="22"/>
      <c r="R14872"/>
    </row>
    <row r="14873" spans="17:18" x14ac:dyDescent="0.35">
      <c r="Q14873" s="22"/>
      <c r="R14873"/>
    </row>
    <row r="14874" spans="17:18" x14ac:dyDescent="0.35">
      <c r="Q14874" s="22"/>
      <c r="R14874"/>
    </row>
    <row r="14875" spans="17:18" x14ac:dyDescent="0.35">
      <c r="Q14875" s="22"/>
      <c r="R14875"/>
    </row>
    <row r="14876" spans="17:18" x14ac:dyDescent="0.35">
      <c r="Q14876" s="22"/>
      <c r="R14876"/>
    </row>
    <row r="14877" spans="17:18" x14ac:dyDescent="0.35">
      <c r="Q14877" s="22"/>
      <c r="R14877"/>
    </row>
    <row r="14878" spans="17:18" x14ac:dyDescent="0.35">
      <c r="Q14878" s="22"/>
      <c r="R14878"/>
    </row>
    <row r="14879" spans="17:18" x14ac:dyDescent="0.35">
      <c r="Q14879" s="22"/>
      <c r="R14879"/>
    </row>
    <row r="14880" spans="17:18" x14ac:dyDescent="0.35">
      <c r="Q14880" s="22"/>
      <c r="R14880"/>
    </row>
    <row r="14881" spans="17:18" x14ac:dyDescent="0.35">
      <c r="Q14881" s="22"/>
      <c r="R14881"/>
    </row>
    <row r="14882" spans="17:18" x14ac:dyDescent="0.35">
      <c r="Q14882" s="22"/>
      <c r="R14882"/>
    </row>
    <row r="14883" spans="17:18" x14ac:dyDescent="0.35">
      <c r="Q14883" s="22"/>
      <c r="R14883"/>
    </row>
    <row r="14884" spans="17:18" x14ac:dyDescent="0.35">
      <c r="Q14884" s="22"/>
      <c r="R14884"/>
    </row>
    <row r="14885" spans="17:18" x14ac:dyDescent="0.35">
      <c r="Q14885" s="22"/>
      <c r="R14885"/>
    </row>
    <row r="14886" spans="17:18" x14ac:dyDescent="0.35">
      <c r="Q14886" s="22"/>
      <c r="R14886"/>
    </row>
    <row r="14887" spans="17:18" x14ac:dyDescent="0.35">
      <c r="Q14887" s="22"/>
      <c r="R14887"/>
    </row>
    <row r="14888" spans="17:18" x14ac:dyDescent="0.35">
      <c r="Q14888" s="22"/>
      <c r="R14888"/>
    </row>
    <row r="14889" spans="17:18" x14ac:dyDescent="0.35">
      <c r="Q14889" s="22"/>
      <c r="R14889"/>
    </row>
    <row r="14890" spans="17:18" x14ac:dyDescent="0.35">
      <c r="Q14890" s="22"/>
      <c r="R14890"/>
    </row>
    <row r="14891" spans="17:18" x14ac:dyDescent="0.35">
      <c r="Q14891" s="22"/>
      <c r="R14891"/>
    </row>
    <row r="14892" spans="17:18" x14ac:dyDescent="0.35">
      <c r="Q14892" s="22"/>
      <c r="R14892"/>
    </row>
    <row r="14893" spans="17:18" x14ac:dyDescent="0.35">
      <c r="Q14893" s="22"/>
      <c r="R14893"/>
    </row>
    <row r="14894" spans="17:18" x14ac:dyDescent="0.35">
      <c r="Q14894" s="22"/>
      <c r="R14894"/>
    </row>
    <row r="14895" spans="17:18" x14ac:dyDescent="0.35">
      <c r="Q14895" s="22"/>
      <c r="R14895"/>
    </row>
    <row r="14896" spans="17:18" x14ac:dyDescent="0.35">
      <c r="Q14896" s="22"/>
      <c r="R14896"/>
    </row>
    <row r="14897" spans="17:18" x14ac:dyDescent="0.35">
      <c r="Q14897" s="22"/>
      <c r="R14897"/>
    </row>
    <row r="14898" spans="17:18" x14ac:dyDescent="0.35">
      <c r="Q14898" s="22"/>
      <c r="R14898"/>
    </row>
    <row r="14899" spans="17:18" x14ac:dyDescent="0.35">
      <c r="Q14899" s="22"/>
      <c r="R14899"/>
    </row>
    <row r="14900" spans="17:18" x14ac:dyDescent="0.35">
      <c r="Q14900" s="22"/>
      <c r="R14900"/>
    </row>
    <row r="14901" spans="17:18" x14ac:dyDescent="0.35">
      <c r="Q14901" s="22"/>
      <c r="R14901"/>
    </row>
    <row r="14902" spans="17:18" x14ac:dyDescent="0.35">
      <c r="Q14902" s="22"/>
      <c r="R14902"/>
    </row>
    <row r="14903" spans="17:18" x14ac:dyDescent="0.35">
      <c r="Q14903" s="22"/>
      <c r="R14903"/>
    </row>
    <row r="14904" spans="17:18" x14ac:dyDescent="0.35">
      <c r="Q14904" s="22"/>
      <c r="R14904"/>
    </row>
    <row r="14905" spans="17:18" x14ac:dyDescent="0.35">
      <c r="Q14905" s="22"/>
      <c r="R14905"/>
    </row>
    <row r="14906" spans="17:18" x14ac:dyDescent="0.35">
      <c r="Q14906" s="22"/>
      <c r="R14906"/>
    </row>
    <row r="14907" spans="17:18" x14ac:dyDescent="0.35">
      <c r="Q14907" s="22"/>
      <c r="R14907"/>
    </row>
    <row r="14908" spans="17:18" x14ac:dyDescent="0.35">
      <c r="Q14908" s="22"/>
      <c r="R14908"/>
    </row>
    <row r="14909" spans="17:18" x14ac:dyDescent="0.35">
      <c r="Q14909" s="22"/>
      <c r="R14909"/>
    </row>
    <row r="14910" spans="17:18" x14ac:dyDescent="0.35">
      <c r="Q14910" s="22"/>
      <c r="R14910"/>
    </row>
    <row r="14911" spans="17:18" x14ac:dyDescent="0.35">
      <c r="Q14911" s="22"/>
      <c r="R14911"/>
    </row>
    <row r="14912" spans="17:18" x14ac:dyDescent="0.35">
      <c r="Q14912" s="22"/>
      <c r="R14912"/>
    </row>
    <row r="14913" spans="17:18" x14ac:dyDescent="0.35">
      <c r="Q14913" s="22"/>
      <c r="R14913"/>
    </row>
    <row r="14914" spans="17:18" x14ac:dyDescent="0.35">
      <c r="Q14914" s="22"/>
      <c r="R14914"/>
    </row>
    <row r="14915" spans="17:18" x14ac:dyDescent="0.35">
      <c r="Q14915" s="22"/>
      <c r="R14915"/>
    </row>
    <row r="14916" spans="17:18" x14ac:dyDescent="0.35">
      <c r="Q14916" s="22"/>
      <c r="R14916"/>
    </row>
    <row r="14917" spans="17:18" x14ac:dyDescent="0.35">
      <c r="Q14917" s="22"/>
      <c r="R14917"/>
    </row>
    <row r="14918" spans="17:18" x14ac:dyDescent="0.35">
      <c r="Q14918" s="22"/>
      <c r="R14918"/>
    </row>
    <row r="14919" spans="17:18" x14ac:dyDescent="0.35">
      <c r="Q14919" s="22"/>
      <c r="R14919"/>
    </row>
    <row r="14920" spans="17:18" x14ac:dyDescent="0.35">
      <c r="Q14920" s="22"/>
      <c r="R14920"/>
    </row>
    <row r="14921" spans="17:18" x14ac:dyDescent="0.35">
      <c r="Q14921" s="22"/>
      <c r="R14921"/>
    </row>
    <row r="14922" spans="17:18" x14ac:dyDescent="0.35">
      <c r="Q14922" s="22"/>
      <c r="R14922"/>
    </row>
    <row r="14923" spans="17:18" x14ac:dyDescent="0.35">
      <c r="Q14923" s="22"/>
      <c r="R14923"/>
    </row>
    <row r="14924" spans="17:18" x14ac:dyDescent="0.35">
      <c r="Q14924" s="22"/>
      <c r="R14924"/>
    </row>
    <row r="14925" spans="17:18" x14ac:dyDescent="0.35">
      <c r="Q14925" s="22"/>
      <c r="R14925"/>
    </row>
    <row r="14926" spans="17:18" x14ac:dyDescent="0.35">
      <c r="Q14926" s="22"/>
      <c r="R14926"/>
    </row>
    <row r="14927" spans="17:18" x14ac:dyDescent="0.35">
      <c r="Q14927" s="22"/>
      <c r="R14927"/>
    </row>
    <row r="14928" spans="17:18" x14ac:dyDescent="0.35">
      <c r="Q14928" s="22"/>
      <c r="R14928"/>
    </row>
    <row r="14929" spans="17:18" x14ac:dyDescent="0.35">
      <c r="Q14929" s="22"/>
      <c r="R14929"/>
    </row>
    <row r="14930" spans="17:18" x14ac:dyDescent="0.35">
      <c r="Q14930" s="22"/>
      <c r="R14930"/>
    </row>
    <row r="14931" spans="17:18" x14ac:dyDescent="0.35">
      <c r="Q14931" s="22"/>
      <c r="R14931"/>
    </row>
    <row r="14932" spans="17:18" x14ac:dyDescent="0.35">
      <c r="Q14932" s="22"/>
      <c r="R14932"/>
    </row>
    <row r="14933" spans="17:18" x14ac:dyDescent="0.35">
      <c r="Q14933" s="22"/>
      <c r="R14933"/>
    </row>
    <row r="14934" spans="17:18" x14ac:dyDescent="0.35">
      <c r="Q14934" s="22"/>
      <c r="R14934"/>
    </row>
    <row r="14935" spans="17:18" x14ac:dyDescent="0.35">
      <c r="Q14935" s="22"/>
      <c r="R14935"/>
    </row>
    <row r="14936" spans="17:18" x14ac:dyDescent="0.35">
      <c r="Q14936" s="22"/>
      <c r="R14936"/>
    </row>
    <row r="14937" spans="17:18" x14ac:dyDescent="0.35">
      <c r="Q14937" s="22"/>
      <c r="R14937"/>
    </row>
    <row r="14938" spans="17:18" x14ac:dyDescent="0.35">
      <c r="Q14938" s="22"/>
      <c r="R14938"/>
    </row>
    <row r="14939" spans="17:18" x14ac:dyDescent="0.35">
      <c r="Q14939" s="22"/>
      <c r="R14939"/>
    </row>
    <row r="14940" spans="17:18" x14ac:dyDescent="0.35">
      <c r="Q14940" s="22"/>
      <c r="R14940"/>
    </row>
    <row r="14941" spans="17:18" x14ac:dyDescent="0.35">
      <c r="Q14941" s="22"/>
      <c r="R14941"/>
    </row>
    <row r="14942" spans="17:18" x14ac:dyDescent="0.35">
      <c r="Q14942" s="22"/>
      <c r="R14942"/>
    </row>
    <row r="14943" spans="17:18" x14ac:dyDescent="0.35">
      <c r="Q14943" s="22"/>
      <c r="R14943"/>
    </row>
    <row r="14944" spans="17:18" x14ac:dyDescent="0.35">
      <c r="Q14944" s="22"/>
      <c r="R14944"/>
    </row>
    <row r="14945" spans="17:18" x14ac:dyDescent="0.35">
      <c r="Q14945" s="22"/>
      <c r="R14945"/>
    </row>
    <row r="14946" spans="17:18" x14ac:dyDescent="0.35">
      <c r="Q14946" s="22"/>
      <c r="R14946"/>
    </row>
    <row r="14947" spans="17:18" x14ac:dyDescent="0.35">
      <c r="Q14947" s="22"/>
      <c r="R14947"/>
    </row>
    <row r="14948" spans="17:18" x14ac:dyDescent="0.35">
      <c r="Q14948" s="22"/>
      <c r="R14948"/>
    </row>
    <row r="14949" spans="17:18" x14ac:dyDescent="0.35">
      <c r="Q14949" s="22"/>
      <c r="R14949"/>
    </row>
    <row r="14950" spans="17:18" x14ac:dyDescent="0.35">
      <c r="Q14950" s="22"/>
      <c r="R14950"/>
    </row>
    <row r="14951" spans="17:18" x14ac:dyDescent="0.35">
      <c r="Q14951" s="22"/>
      <c r="R14951"/>
    </row>
    <row r="14952" spans="17:18" x14ac:dyDescent="0.35">
      <c r="Q14952" s="22"/>
      <c r="R14952"/>
    </row>
    <row r="14953" spans="17:18" x14ac:dyDescent="0.35">
      <c r="Q14953" s="22"/>
      <c r="R14953"/>
    </row>
    <row r="14954" spans="17:18" x14ac:dyDescent="0.35">
      <c r="Q14954" s="22"/>
      <c r="R14954"/>
    </row>
    <row r="14955" spans="17:18" x14ac:dyDescent="0.35">
      <c r="Q14955" s="22"/>
      <c r="R14955"/>
    </row>
    <row r="14956" spans="17:18" x14ac:dyDescent="0.35">
      <c r="Q14956" s="22"/>
      <c r="R14956"/>
    </row>
    <row r="14957" spans="17:18" x14ac:dyDescent="0.35">
      <c r="Q14957" s="22"/>
      <c r="R14957"/>
    </row>
    <row r="14958" spans="17:18" x14ac:dyDescent="0.35">
      <c r="Q14958" s="22"/>
      <c r="R14958"/>
    </row>
    <row r="14959" spans="17:18" x14ac:dyDescent="0.35">
      <c r="Q14959" s="22"/>
      <c r="R14959"/>
    </row>
    <row r="14960" spans="17:18" x14ac:dyDescent="0.35">
      <c r="Q14960" s="22"/>
      <c r="R14960"/>
    </row>
    <row r="14961" spans="17:18" x14ac:dyDescent="0.35">
      <c r="Q14961" s="22"/>
      <c r="R14961"/>
    </row>
    <row r="14962" spans="17:18" x14ac:dyDescent="0.35">
      <c r="Q14962" s="22"/>
      <c r="R14962"/>
    </row>
    <row r="14963" spans="17:18" x14ac:dyDescent="0.35">
      <c r="Q14963" s="22"/>
      <c r="R14963"/>
    </row>
    <row r="14964" spans="17:18" x14ac:dyDescent="0.35">
      <c r="Q14964" s="22"/>
      <c r="R14964"/>
    </row>
    <row r="14965" spans="17:18" x14ac:dyDescent="0.35">
      <c r="Q14965" s="22"/>
      <c r="R14965"/>
    </row>
    <row r="14966" spans="17:18" x14ac:dyDescent="0.35">
      <c r="Q14966" s="22"/>
      <c r="R14966"/>
    </row>
    <row r="14967" spans="17:18" x14ac:dyDescent="0.35">
      <c r="Q14967" s="22"/>
      <c r="R14967"/>
    </row>
    <row r="14968" spans="17:18" x14ac:dyDescent="0.35">
      <c r="Q14968" s="22"/>
      <c r="R14968"/>
    </row>
    <row r="14969" spans="17:18" x14ac:dyDescent="0.35">
      <c r="Q14969" s="22"/>
      <c r="R14969"/>
    </row>
    <row r="14970" spans="17:18" x14ac:dyDescent="0.35">
      <c r="Q14970" s="22"/>
      <c r="R14970"/>
    </row>
    <row r="14971" spans="17:18" x14ac:dyDescent="0.35">
      <c r="Q14971" s="22"/>
      <c r="R14971"/>
    </row>
    <row r="14972" spans="17:18" x14ac:dyDescent="0.35">
      <c r="Q14972" s="22"/>
      <c r="R14972"/>
    </row>
    <row r="14973" spans="17:18" x14ac:dyDescent="0.35">
      <c r="Q14973" s="22"/>
      <c r="R14973"/>
    </row>
    <row r="14974" spans="17:18" x14ac:dyDescent="0.35">
      <c r="Q14974" s="22"/>
      <c r="R14974"/>
    </row>
    <row r="14975" spans="17:18" x14ac:dyDescent="0.35">
      <c r="Q14975" s="22"/>
      <c r="R14975"/>
    </row>
    <row r="14976" spans="17:18" x14ac:dyDescent="0.35">
      <c r="Q14976" s="22"/>
      <c r="R14976"/>
    </row>
    <row r="14977" spans="17:18" x14ac:dyDescent="0.35">
      <c r="Q14977" s="22"/>
      <c r="R14977"/>
    </row>
    <row r="14978" spans="17:18" x14ac:dyDescent="0.35">
      <c r="Q14978" s="22"/>
      <c r="R14978"/>
    </row>
    <row r="14979" spans="17:18" x14ac:dyDescent="0.35">
      <c r="Q14979" s="22"/>
      <c r="R14979"/>
    </row>
    <row r="14980" spans="17:18" x14ac:dyDescent="0.35">
      <c r="Q14980" s="22"/>
      <c r="R14980"/>
    </row>
    <row r="14981" spans="17:18" x14ac:dyDescent="0.35">
      <c r="Q14981" s="22"/>
      <c r="R14981"/>
    </row>
    <row r="14982" spans="17:18" x14ac:dyDescent="0.35">
      <c r="Q14982" s="22"/>
      <c r="R14982"/>
    </row>
    <row r="14983" spans="17:18" x14ac:dyDescent="0.35">
      <c r="Q14983" s="22"/>
      <c r="R14983"/>
    </row>
    <row r="14984" spans="17:18" x14ac:dyDescent="0.35">
      <c r="Q14984" s="22"/>
      <c r="R14984"/>
    </row>
    <row r="14985" spans="17:18" x14ac:dyDescent="0.35">
      <c r="Q14985" s="22"/>
      <c r="R14985"/>
    </row>
    <row r="14986" spans="17:18" x14ac:dyDescent="0.35">
      <c r="Q14986" s="22"/>
      <c r="R14986"/>
    </row>
    <row r="14987" spans="17:18" x14ac:dyDescent="0.35">
      <c r="Q14987" s="22"/>
      <c r="R14987"/>
    </row>
    <row r="14988" spans="17:18" x14ac:dyDescent="0.35">
      <c r="Q14988" s="22"/>
      <c r="R14988"/>
    </row>
    <row r="14989" spans="17:18" x14ac:dyDescent="0.35">
      <c r="Q14989" s="22"/>
      <c r="R14989"/>
    </row>
    <row r="14990" spans="17:18" x14ac:dyDescent="0.35">
      <c r="Q14990" s="22"/>
      <c r="R14990"/>
    </row>
    <row r="14991" spans="17:18" x14ac:dyDescent="0.35">
      <c r="Q14991" s="22"/>
      <c r="R14991"/>
    </row>
    <row r="14992" spans="17:18" x14ac:dyDescent="0.35">
      <c r="Q14992" s="22"/>
      <c r="R14992"/>
    </row>
    <row r="14993" spans="17:18" x14ac:dyDescent="0.35">
      <c r="Q14993" s="22"/>
      <c r="R14993"/>
    </row>
    <row r="14994" spans="17:18" x14ac:dyDescent="0.35">
      <c r="Q14994" s="22"/>
      <c r="R14994"/>
    </row>
    <row r="14995" spans="17:18" x14ac:dyDescent="0.35">
      <c r="Q14995" s="22"/>
      <c r="R14995"/>
    </row>
    <row r="14996" spans="17:18" x14ac:dyDescent="0.35">
      <c r="Q14996" s="22"/>
      <c r="R14996"/>
    </row>
    <row r="14997" spans="17:18" x14ac:dyDescent="0.35">
      <c r="Q14997" s="22"/>
      <c r="R14997"/>
    </row>
    <row r="14998" spans="17:18" x14ac:dyDescent="0.35">
      <c r="Q14998" s="22"/>
      <c r="R14998"/>
    </row>
    <row r="14999" spans="17:18" x14ac:dyDescent="0.35">
      <c r="Q14999" s="22"/>
      <c r="R14999"/>
    </row>
    <row r="15000" spans="17:18" x14ac:dyDescent="0.35">
      <c r="Q15000" s="22"/>
      <c r="R15000"/>
    </row>
    <row r="15001" spans="17:18" x14ac:dyDescent="0.35">
      <c r="Q15001" s="22"/>
      <c r="R15001"/>
    </row>
    <row r="15002" spans="17:18" x14ac:dyDescent="0.35">
      <c r="Q15002" s="22"/>
      <c r="R15002"/>
    </row>
    <row r="15003" spans="17:18" x14ac:dyDescent="0.35">
      <c r="Q15003" s="22"/>
      <c r="R15003"/>
    </row>
    <row r="15004" spans="17:18" x14ac:dyDescent="0.35">
      <c r="Q15004" s="22"/>
      <c r="R15004"/>
    </row>
    <row r="15005" spans="17:18" x14ac:dyDescent="0.35">
      <c r="Q15005" s="22"/>
      <c r="R15005"/>
    </row>
    <row r="15006" spans="17:18" x14ac:dyDescent="0.35">
      <c r="Q15006" s="22"/>
      <c r="R15006"/>
    </row>
    <row r="15007" spans="17:18" x14ac:dyDescent="0.35">
      <c r="Q15007" s="22"/>
      <c r="R15007"/>
    </row>
    <row r="15008" spans="17:18" x14ac:dyDescent="0.35">
      <c r="Q15008" s="22"/>
      <c r="R15008"/>
    </row>
    <row r="15009" spans="17:18" x14ac:dyDescent="0.35">
      <c r="Q15009" s="22"/>
      <c r="R15009"/>
    </row>
    <row r="15010" spans="17:18" x14ac:dyDescent="0.35">
      <c r="Q15010" s="22"/>
      <c r="R15010"/>
    </row>
    <row r="15011" spans="17:18" x14ac:dyDescent="0.35">
      <c r="Q15011" s="22"/>
      <c r="R15011"/>
    </row>
    <row r="15012" spans="17:18" x14ac:dyDescent="0.35">
      <c r="Q15012" s="22"/>
      <c r="R15012"/>
    </row>
    <row r="15013" spans="17:18" x14ac:dyDescent="0.35">
      <c r="Q15013" s="22"/>
      <c r="R15013"/>
    </row>
    <row r="15014" spans="17:18" x14ac:dyDescent="0.35">
      <c r="Q15014" s="22"/>
      <c r="R15014"/>
    </row>
    <row r="15015" spans="17:18" x14ac:dyDescent="0.35">
      <c r="Q15015" s="22"/>
      <c r="R15015"/>
    </row>
    <row r="15016" spans="17:18" x14ac:dyDescent="0.35">
      <c r="Q15016" s="22"/>
      <c r="R15016"/>
    </row>
    <row r="15017" spans="17:18" x14ac:dyDescent="0.35">
      <c r="Q15017" s="22"/>
      <c r="R15017"/>
    </row>
    <row r="15018" spans="17:18" x14ac:dyDescent="0.35">
      <c r="Q15018" s="22"/>
      <c r="R15018"/>
    </row>
    <row r="15019" spans="17:18" x14ac:dyDescent="0.35">
      <c r="Q15019" s="22"/>
      <c r="R15019"/>
    </row>
    <row r="15020" spans="17:18" x14ac:dyDescent="0.35">
      <c r="Q15020" s="22"/>
      <c r="R15020"/>
    </row>
    <row r="15021" spans="17:18" x14ac:dyDescent="0.35">
      <c r="Q15021" s="22"/>
      <c r="R15021"/>
    </row>
    <row r="15022" spans="17:18" x14ac:dyDescent="0.35">
      <c r="Q15022" s="22"/>
      <c r="R15022"/>
    </row>
    <row r="15023" spans="17:18" x14ac:dyDescent="0.35">
      <c r="Q15023" s="22"/>
      <c r="R15023"/>
    </row>
    <row r="15024" spans="17:18" x14ac:dyDescent="0.35">
      <c r="Q15024" s="22"/>
      <c r="R15024"/>
    </row>
    <row r="15025" spans="17:18" x14ac:dyDescent="0.35">
      <c r="Q15025" s="22"/>
      <c r="R15025"/>
    </row>
    <row r="15026" spans="17:18" x14ac:dyDescent="0.35">
      <c r="Q15026" s="22"/>
      <c r="R15026"/>
    </row>
    <row r="15027" spans="17:18" x14ac:dyDescent="0.35">
      <c r="Q15027" s="22"/>
      <c r="R15027"/>
    </row>
    <row r="15028" spans="17:18" x14ac:dyDescent="0.35">
      <c r="Q15028" s="22"/>
      <c r="R15028"/>
    </row>
    <row r="15029" spans="17:18" x14ac:dyDescent="0.35">
      <c r="Q15029" s="22"/>
      <c r="R15029"/>
    </row>
    <row r="15030" spans="17:18" x14ac:dyDescent="0.35">
      <c r="Q15030" s="22"/>
      <c r="R15030"/>
    </row>
    <row r="15031" spans="17:18" x14ac:dyDescent="0.35">
      <c r="Q15031" s="22"/>
      <c r="R15031"/>
    </row>
    <row r="15032" spans="17:18" x14ac:dyDescent="0.35">
      <c r="Q15032" s="22"/>
      <c r="R15032"/>
    </row>
    <row r="15033" spans="17:18" x14ac:dyDescent="0.35">
      <c r="Q15033" s="22"/>
      <c r="R15033"/>
    </row>
    <row r="15034" spans="17:18" x14ac:dyDescent="0.35">
      <c r="Q15034" s="22"/>
      <c r="R15034"/>
    </row>
    <row r="15035" spans="17:18" x14ac:dyDescent="0.35">
      <c r="Q15035" s="22"/>
      <c r="R15035"/>
    </row>
    <row r="15036" spans="17:18" x14ac:dyDescent="0.35">
      <c r="Q15036" s="22"/>
      <c r="R15036"/>
    </row>
    <row r="15037" spans="17:18" x14ac:dyDescent="0.35">
      <c r="Q15037" s="22"/>
      <c r="R15037"/>
    </row>
    <row r="15038" spans="17:18" x14ac:dyDescent="0.35">
      <c r="Q15038" s="22"/>
      <c r="R15038"/>
    </row>
    <row r="15039" spans="17:18" x14ac:dyDescent="0.35">
      <c r="Q15039" s="22"/>
      <c r="R15039"/>
    </row>
    <row r="15040" spans="17:18" x14ac:dyDescent="0.35">
      <c r="Q15040" s="22"/>
      <c r="R15040"/>
    </row>
    <row r="15041" spans="17:18" x14ac:dyDescent="0.35">
      <c r="Q15041" s="22"/>
      <c r="R15041"/>
    </row>
    <row r="15042" spans="17:18" x14ac:dyDescent="0.35">
      <c r="Q15042" s="22"/>
      <c r="R15042"/>
    </row>
    <row r="15043" spans="17:18" x14ac:dyDescent="0.35">
      <c r="Q15043" s="22"/>
      <c r="R15043"/>
    </row>
    <row r="15044" spans="17:18" x14ac:dyDescent="0.35">
      <c r="Q15044" s="22"/>
      <c r="R15044"/>
    </row>
    <row r="15045" spans="17:18" x14ac:dyDescent="0.35">
      <c r="Q15045" s="22"/>
      <c r="R15045"/>
    </row>
    <row r="15046" spans="17:18" x14ac:dyDescent="0.35">
      <c r="Q15046" s="22"/>
      <c r="R15046"/>
    </row>
    <row r="15047" spans="17:18" x14ac:dyDescent="0.35">
      <c r="Q15047" s="22"/>
      <c r="R15047"/>
    </row>
    <row r="15048" spans="17:18" x14ac:dyDescent="0.35">
      <c r="Q15048" s="22"/>
      <c r="R15048"/>
    </row>
    <row r="15049" spans="17:18" x14ac:dyDescent="0.35">
      <c r="Q15049" s="22"/>
      <c r="R15049"/>
    </row>
    <row r="15050" spans="17:18" x14ac:dyDescent="0.35">
      <c r="Q15050" s="22"/>
      <c r="R15050"/>
    </row>
    <row r="15051" spans="17:18" x14ac:dyDescent="0.35">
      <c r="Q15051" s="22"/>
      <c r="R15051"/>
    </row>
    <row r="15052" spans="17:18" x14ac:dyDescent="0.35">
      <c r="Q15052" s="22"/>
      <c r="R15052"/>
    </row>
    <row r="15053" spans="17:18" x14ac:dyDescent="0.35">
      <c r="Q15053" s="22"/>
      <c r="R15053"/>
    </row>
    <row r="15054" spans="17:18" x14ac:dyDescent="0.35">
      <c r="Q15054" s="22"/>
      <c r="R15054"/>
    </row>
    <row r="15055" spans="17:18" x14ac:dyDescent="0.35">
      <c r="Q15055" s="22"/>
      <c r="R15055"/>
    </row>
    <row r="15056" spans="17:18" x14ac:dyDescent="0.35">
      <c r="Q15056" s="22"/>
      <c r="R15056"/>
    </row>
    <row r="15057" spans="17:18" x14ac:dyDescent="0.35">
      <c r="Q15057" s="22"/>
      <c r="R15057"/>
    </row>
    <row r="15058" spans="17:18" x14ac:dyDescent="0.35">
      <c r="Q15058" s="22"/>
      <c r="R15058"/>
    </row>
    <row r="15059" spans="17:18" x14ac:dyDescent="0.35">
      <c r="Q15059" s="22"/>
      <c r="R15059"/>
    </row>
    <row r="15060" spans="17:18" x14ac:dyDescent="0.35">
      <c r="Q15060" s="22"/>
      <c r="R15060"/>
    </row>
    <row r="15061" spans="17:18" x14ac:dyDescent="0.35">
      <c r="Q15061" s="22"/>
      <c r="R15061"/>
    </row>
    <row r="15062" spans="17:18" x14ac:dyDescent="0.35">
      <c r="Q15062" s="22"/>
      <c r="R15062"/>
    </row>
    <row r="15063" spans="17:18" x14ac:dyDescent="0.35">
      <c r="Q15063" s="22"/>
      <c r="R15063"/>
    </row>
    <row r="15064" spans="17:18" x14ac:dyDescent="0.35">
      <c r="Q15064" s="22"/>
      <c r="R15064"/>
    </row>
    <row r="15065" spans="17:18" x14ac:dyDescent="0.35">
      <c r="Q15065" s="22"/>
      <c r="R15065"/>
    </row>
    <row r="15066" spans="17:18" x14ac:dyDescent="0.35">
      <c r="Q15066" s="22"/>
      <c r="R15066"/>
    </row>
    <row r="15067" spans="17:18" x14ac:dyDescent="0.35">
      <c r="Q15067" s="22"/>
      <c r="R15067"/>
    </row>
    <row r="15068" spans="17:18" x14ac:dyDescent="0.35">
      <c r="Q15068" s="22"/>
      <c r="R15068"/>
    </row>
    <row r="15069" spans="17:18" x14ac:dyDescent="0.35">
      <c r="Q15069" s="22"/>
      <c r="R15069"/>
    </row>
    <row r="15070" spans="17:18" x14ac:dyDescent="0.35">
      <c r="Q15070" s="22"/>
      <c r="R15070"/>
    </row>
    <row r="15071" spans="17:18" x14ac:dyDescent="0.35">
      <c r="Q15071" s="22"/>
      <c r="R15071"/>
    </row>
    <row r="15072" spans="17:18" x14ac:dyDescent="0.35">
      <c r="Q15072" s="22"/>
      <c r="R15072"/>
    </row>
    <row r="15073" spans="17:18" x14ac:dyDescent="0.35">
      <c r="Q15073" s="22"/>
      <c r="R15073"/>
    </row>
    <row r="15074" spans="17:18" x14ac:dyDescent="0.35">
      <c r="Q15074" s="22"/>
      <c r="R15074"/>
    </row>
    <row r="15075" spans="17:18" x14ac:dyDescent="0.35">
      <c r="Q15075" s="22"/>
      <c r="R15075"/>
    </row>
    <row r="15076" spans="17:18" x14ac:dyDescent="0.35">
      <c r="Q15076" s="22"/>
      <c r="R15076"/>
    </row>
    <row r="15077" spans="17:18" x14ac:dyDescent="0.35">
      <c r="Q15077" s="22"/>
      <c r="R15077"/>
    </row>
    <row r="15078" spans="17:18" x14ac:dyDescent="0.35">
      <c r="Q15078" s="22"/>
      <c r="R15078"/>
    </row>
    <row r="15079" spans="17:18" x14ac:dyDescent="0.35">
      <c r="Q15079" s="22"/>
      <c r="R15079"/>
    </row>
    <row r="15080" spans="17:18" x14ac:dyDescent="0.35">
      <c r="Q15080" s="22"/>
      <c r="R15080"/>
    </row>
    <row r="15081" spans="17:18" x14ac:dyDescent="0.35">
      <c r="Q15081" s="22"/>
      <c r="R15081"/>
    </row>
    <row r="15082" spans="17:18" x14ac:dyDescent="0.35">
      <c r="Q15082" s="22"/>
      <c r="R15082"/>
    </row>
    <row r="15083" spans="17:18" x14ac:dyDescent="0.35">
      <c r="Q15083" s="22"/>
      <c r="R15083"/>
    </row>
    <row r="15084" spans="17:18" x14ac:dyDescent="0.35">
      <c r="Q15084" s="22"/>
      <c r="R15084"/>
    </row>
    <row r="15085" spans="17:18" x14ac:dyDescent="0.35">
      <c r="Q15085" s="22"/>
      <c r="R15085"/>
    </row>
    <row r="15086" spans="17:18" x14ac:dyDescent="0.35">
      <c r="Q15086" s="22"/>
      <c r="R15086"/>
    </row>
    <row r="15087" spans="17:18" x14ac:dyDescent="0.35">
      <c r="Q15087" s="22"/>
      <c r="R15087"/>
    </row>
    <row r="15088" spans="17:18" x14ac:dyDescent="0.35">
      <c r="Q15088" s="22"/>
      <c r="R15088"/>
    </row>
    <row r="15089" spans="17:18" x14ac:dyDescent="0.35">
      <c r="Q15089" s="22"/>
      <c r="R15089"/>
    </row>
    <row r="15090" spans="17:18" x14ac:dyDescent="0.35">
      <c r="Q15090" s="22"/>
      <c r="R15090"/>
    </row>
    <row r="15091" spans="17:18" x14ac:dyDescent="0.35">
      <c r="Q15091" s="22"/>
      <c r="R15091"/>
    </row>
    <row r="15092" spans="17:18" x14ac:dyDescent="0.35">
      <c r="Q15092" s="22"/>
      <c r="R15092"/>
    </row>
    <row r="15093" spans="17:18" x14ac:dyDescent="0.35">
      <c r="Q15093" s="22"/>
      <c r="R15093"/>
    </row>
    <row r="15094" spans="17:18" x14ac:dyDescent="0.35">
      <c r="Q15094" s="22"/>
      <c r="R15094"/>
    </row>
    <row r="15095" spans="17:18" x14ac:dyDescent="0.35">
      <c r="Q15095" s="22"/>
      <c r="R15095"/>
    </row>
    <row r="15096" spans="17:18" x14ac:dyDescent="0.35">
      <c r="Q15096" s="22"/>
      <c r="R15096"/>
    </row>
    <row r="15097" spans="17:18" x14ac:dyDescent="0.35">
      <c r="Q15097" s="22"/>
      <c r="R15097"/>
    </row>
    <row r="15098" spans="17:18" x14ac:dyDescent="0.35">
      <c r="Q15098" s="22"/>
      <c r="R15098"/>
    </row>
    <row r="15099" spans="17:18" x14ac:dyDescent="0.35">
      <c r="Q15099" s="22"/>
      <c r="R15099"/>
    </row>
    <row r="15100" spans="17:18" x14ac:dyDescent="0.35">
      <c r="Q15100" s="22"/>
      <c r="R15100"/>
    </row>
    <row r="15101" spans="17:18" x14ac:dyDescent="0.35">
      <c r="Q15101" s="22"/>
      <c r="R15101"/>
    </row>
    <row r="15102" spans="17:18" x14ac:dyDescent="0.35">
      <c r="Q15102" s="22"/>
      <c r="R15102"/>
    </row>
    <row r="15103" spans="17:18" x14ac:dyDescent="0.35">
      <c r="Q15103" s="22"/>
      <c r="R15103"/>
    </row>
    <row r="15104" spans="17:18" x14ac:dyDescent="0.35">
      <c r="Q15104" s="22"/>
      <c r="R15104"/>
    </row>
    <row r="15105" spans="17:18" x14ac:dyDescent="0.35">
      <c r="Q15105" s="22"/>
      <c r="R15105"/>
    </row>
    <row r="15106" spans="17:18" x14ac:dyDescent="0.35">
      <c r="Q15106" s="22"/>
      <c r="R15106"/>
    </row>
    <row r="15107" spans="17:18" x14ac:dyDescent="0.35">
      <c r="Q15107" s="22"/>
      <c r="R15107"/>
    </row>
    <row r="15108" spans="17:18" x14ac:dyDescent="0.35">
      <c r="Q15108" s="22"/>
      <c r="R15108"/>
    </row>
    <row r="15109" spans="17:18" x14ac:dyDescent="0.35">
      <c r="Q15109" s="22"/>
      <c r="R15109"/>
    </row>
    <row r="15110" spans="17:18" x14ac:dyDescent="0.35">
      <c r="Q15110" s="22"/>
      <c r="R15110"/>
    </row>
    <row r="15111" spans="17:18" x14ac:dyDescent="0.35">
      <c r="Q15111" s="22"/>
      <c r="R15111"/>
    </row>
    <row r="15112" spans="17:18" x14ac:dyDescent="0.35">
      <c r="Q15112" s="22"/>
      <c r="R15112"/>
    </row>
    <row r="15113" spans="17:18" x14ac:dyDescent="0.35">
      <c r="Q15113" s="22"/>
      <c r="R15113"/>
    </row>
    <row r="15114" spans="17:18" x14ac:dyDescent="0.35">
      <c r="Q15114" s="22"/>
      <c r="R15114"/>
    </row>
    <row r="15115" spans="17:18" x14ac:dyDescent="0.35">
      <c r="Q15115" s="22"/>
      <c r="R15115"/>
    </row>
    <row r="15116" spans="17:18" x14ac:dyDescent="0.35">
      <c r="Q15116" s="22"/>
      <c r="R15116"/>
    </row>
    <row r="15117" spans="17:18" x14ac:dyDescent="0.35">
      <c r="Q15117" s="22"/>
      <c r="R15117"/>
    </row>
    <row r="15118" spans="17:18" x14ac:dyDescent="0.35">
      <c r="Q15118" s="22"/>
      <c r="R15118"/>
    </row>
    <row r="15119" spans="17:18" x14ac:dyDescent="0.35">
      <c r="Q15119" s="22"/>
      <c r="R15119"/>
    </row>
    <row r="15120" spans="17:18" x14ac:dyDescent="0.35">
      <c r="Q15120" s="22"/>
      <c r="R15120"/>
    </row>
    <row r="15121" spans="17:18" x14ac:dyDescent="0.35">
      <c r="Q15121" s="22"/>
      <c r="R15121"/>
    </row>
    <row r="15122" spans="17:18" x14ac:dyDescent="0.35">
      <c r="Q15122" s="22"/>
      <c r="R15122"/>
    </row>
    <row r="15123" spans="17:18" x14ac:dyDescent="0.35">
      <c r="Q15123" s="22"/>
      <c r="R15123"/>
    </row>
    <row r="15124" spans="17:18" x14ac:dyDescent="0.35">
      <c r="Q15124" s="22"/>
      <c r="R15124"/>
    </row>
    <row r="15125" spans="17:18" x14ac:dyDescent="0.35">
      <c r="Q15125" s="22"/>
      <c r="R15125"/>
    </row>
    <row r="15126" spans="17:18" x14ac:dyDescent="0.35">
      <c r="Q15126" s="22"/>
      <c r="R15126"/>
    </row>
    <row r="15127" spans="17:18" x14ac:dyDescent="0.35">
      <c r="Q15127" s="22"/>
      <c r="R15127"/>
    </row>
    <row r="15128" spans="17:18" x14ac:dyDescent="0.35">
      <c r="Q15128" s="22"/>
      <c r="R15128"/>
    </row>
    <row r="15129" spans="17:18" x14ac:dyDescent="0.35">
      <c r="Q15129" s="22"/>
      <c r="R15129"/>
    </row>
    <row r="15130" spans="17:18" x14ac:dyDescent="0.35">
      <c r="Q15130" s="22"/>
      <c r="R15130"/>
    </row>
    <row r="15131" spans="17:18" x14ac:dyDescent="0.35">
      <c r="Q15131" s="22"/>
      <c r="R15131"/>
    </row>
    <row r="15132" spans="17:18" x14ac:dyDescent="0.35">
      <c r="Q15132" s="22"/>
      <c r="R15132"/>
    </row>
    <row r="15133" spans="17:18" x14ac:dyDescent="0.35">
      <c r="Q15133" s="22"/>
      <c r="R15133"/>
    </row>
    <row r="15134" spans="17:18" x14ac:dyDescent="0.35">
      <c r="Q15134" s="22"/>
      <c r="R15134"/>
    </row>
    <row r="15135" spans="17:18" x14ac:dyDescent="0.35">
      <c r="Q15135" s="22"/>
      <c r="R15135"/>
    </row>
    <row r="15136" spans="17:18" x14ac:dyDescent="0.35">
      <c r="Q15136" s="22"/>
      <c r="R15136"/>
    </row>
    <row r="15137" spans="17:18" x14ac:dyDescent="0.35">
      <c r="Q15137" s="22"/>
      <c r="R15137"/>
    </row>
    <row r="15138" spans="17:18" x14ac:dyDescent="0.35">
      <c r="Q15138" s="22"/>
      <c r="R15138"/>
    </row>
    <row r="15139" spans="17:18" x14ac:dyDescent="0.35">
      <c r="Q15139" s="22"/>
      <c r="R15139"/>
    </row>
    <row r="15140" spans="17:18" x14ac:dyDescent="0.35">
      <c r="Q15140" s="22"/>
      <c r="R15140"/>
    </row>
    <row r="15141" spans="17:18" x14ac:dyDescent="0.35">
      <c r="Q15141" s="22"/>
      <c r="R15141"/>
    </row>
    <row r="15142" spans="17:18" x14ac:dyDescent="0.35">
      <c r="Q15142" s="22"/>
      <c r="R15142"/>
    </row>
    <row r="15143" spans="17:18" x14ac:dyDescent="0.35">
      <c r="Q15143" s="22"/>
      <c r="R15143"/>
    </row>
    <row r="15144" spans="17:18" x14ac:dyDescent="0.35">
      <c r="Q15144" s="22"/>
      <c r="R15144"/>
    </row>
    <row r="15145" spans="17:18" x14ac:dyDescent="0.35">
      <c r="Q15145" s="22"/>
      <c r="R15145"/>
    </row>
    <row r="15146" spans="17:18" x14ac:dyDescent="0.35">
      <c r="Q15146" s="22"/>
      <c r="R15146"/>
    </row>
    <row r="15147" spans="17:18" x14ac:dyDescent="0.35">
      <c r="Q15147" s="22"/>
      <c r="R15147"/>
    </row>
    <row r="15148" spans="17:18" x14ac:dyDescent="0.35">
      <c r="Q15148" s="22"/>
      <c r="R15148"/>
    </row>
    <row r="15149" spans="17:18" x14ac:dyDescent="0.35">
      <c r="Q15149" s="22"/>
      <c r="R15149"/>
    </row>
    <row r="15150" spans="17:18" x14ac:dyDescent="0.35">
      <c r="Q15150" s="22"/>
      <c r="R15150"/>
    </row>
    <row r="15151" spans="17:18" x14ac:dyDescent="0.35">
      <c r="Q15151" s="22"/>
      <c r="R15151"/>
    </row>
    <row r="15152" spans="17:18" x14ac:dyDescent="0.35">
      <c r="Q15152" s="22"/>
      <c r="R15152"/>
    </row>
    <row r="15153" spans="17:18" x14ac:dyDescent="0.35">
      <c r="Q15153" s="22"/>
      <c r="R15153"/>
    </row>
    <row r="15154" spans="17:18" x14ac:dyDescent="0.35">
      <c r="Q15154" s="22"/>
      <c r="R15154"/>
    </row>
    <row r="15155" spans="17:18" x14ac:dyDescent="0.35">
      <c r="Q15155" s="22"/>
      <c r="R15155"/>
    </row>
    <row r="15156" spans="17:18" x14ac:dyDescent="0.35">
      <c r="Q15156" s="22"/>
      <c r="R15156"/>
    </row>
    <row r="15157" spans="17:18" x14ac:dyDescent="0.35">
      <c r="Q15157" s="22"/>
      <c r="R15157"/>
    </row>
    <row r="15158" spans="17:18" x14ac:dyDescent="0.35">
      <c r="Q15158" s="22"/>
      <c r="R15158"/>
    </row>
    <row r="15159" spans="17:18" x14ac:dyDescent="0.35">
      <c r="Q15159" s="22"/>
      <c r="R15159"/>
    </row>
    <row r="15160" spans="17:18" x14ac:dyDescent="0.35">
      <c r="Q15160" s="22"/>
      <c r="R15160"/>
    </row>
    <row r="15161" spans="17:18" x14ac:dyDescent="0.35">
      <c r="Q15161" s="22"/>
      <c r="R15161"/>
    </row>
    <row r="15162" spans="17:18" x14ac:dyDescent="0.35">
      <c r="Q15162" s="22"/>
      <c r="R15162"/>
    </row>
    <row r="15163" spans="17:18" x14ac:dyDescent="0.35">
      <c r="Q15163" s="22"/>
      <c r="R15163"/>
    </row>
    <row r="15164" spans="17:18" x14ac:dyDescent="0.35">
      <c r="Q15164" s="22"/>
      <c r="R15164"/>
    </row>
    <row r="15165" spans="17:18" x14ac:dyDescent="0.35">
      <c r="Q15165" s="22"/>
      <c r="R15165"/>
    </row>
    <row r="15166" spans="17:18" x14ac:dyDescent="0.35">
      <c r="Q15166" s="22"/>
      <c r="R15166"/>
    </row>
    <row r="15167" spans="17:18" x14ac:dyDescent="0.35">
      <c r="Q15167" s="22"/>
      <c r="R15167"/>
    </row>
    <row r="15168" spans="17:18" x14ac:dyDescent="0.35">
      <c r="Q15168" s="22"/>
      <c r="R15168"/>
    </row>
    <row r="15169" spans="17:18" x14ac:dyDescent="0.35">
      <c r="Q15169" s="22"/>
      <c r="R15169"/>
    </row>
    <row r="15170" spans="17:18" x14ac:dyDescent="0.35">
      <c r="Q15170" s="22"/>
      <c r="R15170"/>
    </row>
    <row r="15171" spans="17:18" x14ac:dyDescent="0.35">
      <c r="Q15171" s="22"/>
      <c r="R15171"/>
    </row>
    <row r="15172" spans="17:18" x14ac:dyDescent="0.35">
      <c r="Q15172" s="22"/>
      <c r="R15172"/>
    </row>
    <row r="15173" spans="17:18" x14ac:dyDescent="0.35">
      <c r="Q15173" s="22"/>
      <c r="R15173"/>
    </row>
    <row r="15174" spans="17:18" x14ac:dyDescent="0.35">
      <c r="Q15174" s="22"/>
      <c r="R15174"/>
    </row>
    <row r="15175" spans="17:18" x14ac:dyDescent="0.35">
      <c r="Q15175" s="22"/>
      <c r="R15175"/>
    </row>
    <row r="15176" spans="17:18" x14ac:dyDescent="0.35">
      <c r="Q15176" s="22"/>
      <c r="R15176"/>
    </row>
    <row r="15177" spans="17:18" x14ac:dyDescent="0.35">
      <c r="Q15177" s="22"/>
      <c r="R15177"/>
    </row>
    <row r="15178" spans="17:18" x14ac:dyDescent="0.35">
      <c r="Q15178" s="22"/>
      <c r="R15178"/>
    </row>
    <row r="15179" spans="17:18" x14ac:dyDescent="0.35">
      <c r="Q15179" s="22"/>
      <c r="R15179"/>
    </row>
    <row r="15180" spans="17:18" x14ac:dyDescent="0.35">
      <c r="Q15180" s="22"/>
      <c r="R15180"/>
    </row>
    <row r="15181" spans="17:18" x14ac:dyDescent="0.35">
      <c r="Q15181" s="22"/>
      <c r="R15181"/>
    </row>
    <row r="15182" spans="17:18" x14ac:dyDescent="0.35">
      <c r="Q15182" s="22"/>
      <c r="R15182"/>
    </row>
    <row r="15183" spans="17:18" x14ac:dyDescent="0.35">
      <c r="Q15183" s="22"/>
      <c r="R15183"/>
    </row>
    <row r="15184" spans="17:18" x14ac:dyDescent="0.35">
      <c r="Q15184" s="22"/>
      <c r="R15184"/>
    </row>
    <row r="15185" spans="17:18" x14ac:dyDescent="0.35">
      <c r="Q15185" s="22"/>
      <c r="R15185"/>
    </row>
    <row r="15186" spans="17:18" x14ac:dyDescent="0.35">
      <c r="Q15186" s="22"/>
      <c r="R15186"/>
    </row>
    <row r="15187" spans="17:18" x14ac:dyDescent="0.35">
      <c r="Q15187" s="22"/>
      <c r="R15187"/>
    </row>
    <row r="15188" spans="17:18" x14ac:dyDescent="0.35">
      <c r="Q15188" s="22"/>
      <c r="R15188"/>
    </row>
    <row r="15189" spans="17:18" x14ac:dyDescent="0.35">
      <c r="Q15189" s="22"/>
      <c r="R15189"/>
    </row>
    <row r="15190" spans="17:18" x14ac:dyDescent="0.35">
      <c r="Q15190" s="22"/>
      <c r="R15190"/>
    </row>
    <row r="15191" spans="17:18" x14ac:dyDescent="0.35">
      <c r="Q15191" s="22"/>
      <c r="R15191"/>
    </row>
    <row r="15192" spans="17:18" x14ac:dyDescent="0.35">
      <c r="Q15192" s="22"/>
      <c r="R15192"/>
    </row>
    <row r="15193" spans="17:18" x14ac:dyDescent="0.35">
      <c r="Q15193" s="22"/>
      <c r="R15193"/>
    </row>
    <row r="15194" spans="17:18" x14ac:dyDescent="0.35">
      <c r="Q15194" s="22"/>
      <c r="R15194"/>
    </row>
    <row r="15195" spans="17:18" x14ac:dyDescent="0.35">
      <c r="Q15195" s="22"/>
      <c r="R15195"/>
    </row>
    <row r="15196" spans="17:18" x14ac:dyDescent="0.35">
      <c r="Q15196" s="22"/>
      <c r="R15196"/>
    </row>
    <row r="15197" spans="17:18" x14ac:dyDescent="0.35">
      <c r="Q15197" s="22"/>
      <c r="R15197"/>
    </row>
    <row r="15198" spans="17:18" x14ac:dyDescent="0.35">
      <c r="Q15198" s="22"/>
      <c r="R15198"/>
    </row>
    <row r="15199" spans="17:18" x14ac:dyDescent="0.35">
      <c r="Q15199" s="22"/>
      <c r="R15199"/>
    </row>
    <row r="15200" spans="17:18" x14ac:dyDescent="0.35">
      <c r="Q15200" s="22"/>
      <c r="R15200"/>
    </row>
    <row r="15201" spans="17:18" x14ac:dyDescent="0.35">
      <c r="Q15201" s="22"/>
      <c r="R15201"/>
    </row>
    <row r="15202" spans="17:18" x14ac:dyDescent="0.35">
      <c r="Q15202" s="22"/>
      <c r="R15202"/>
    </row>
    <row r="15203" spans="17:18" x14ac:dyDescent="0.35">
      <c r="Q15203" s="22"/>
      <c r="R15203"/>
    </row>
    <row r="15204" spans="17:18" x14ac:dyDescent="0.35">
      <c r="Q15204" s="22"/>
      <c r="R15204"/>
    </row>
    <row r="15205" spans="17:18" x14ac:dyDescent="0.35">
      <c r="Q15205" s="22"/>
      <c r="R15205"/>
    </row>
    <row r="15206" spans="17:18" x14ac:dyDescent="0.35">
      <c r="Q15206" s="22"/>
      <c r="R15206"/>
    </row>
    <row r="15207" spans="17:18" x14ac:dyDescent="0.35">
      <c r="Q15207" s="22"/>
      <c r="R15207"/>
    </row>
    <row r="15208" spans="17:18" x14ac:dyDescent="0.35">
      <c r="Q15208" s="22"/>
      <c r="R15208"/>
    </row>
    <row r="15209" spans="17:18" x14ac:dyDescent="0.35">
      <c r="Q15209" s="22"/>
      <c r="R15209"/>
    </row>
    <row r="15210" spans="17:18" x14ac:dyDescent="0.35">
      <c r="Q15210" s="22"/>
      <c r="R15210"/>
    </row>
    <row r="15211" spans="17:18" x14ac:dyDescent="0.35">
      <c r="Q15211" s="22"/>
      <c r="R15211"/>
    </row>
    <row r="15212" spans="17:18" x14ac:dyDescent="0.35">
      <c r="Q15212" s="22"/>
      <c r="R15212"/>
    </row>
    <row r="15213" spans="17:18" x14ac:dyDescent="0.35">
      <c r="Q15213" s="22"/>
      <c r="R15213"/>
    </row>
    <row r="15214" spans="17:18" x14ac:dyDescent="0.35">
      <c r="Q15214" s="22"/>
      <c r="R15214"/>
    </row>
    <row r="15215" spans="17:18" x14ac:dyDescent="0.35">
      <c r="Q15215" s="22"/>
      <c r="R15215"/>
    </row>
    <row r="15216" spans="17:18" x14ac:dyDescent="0.35">
      <c r="Q15216" s="22"/>
      <c r="R15216"/>
    </row>
    <row r="15217" spans="17:18" x14ac:dyDescent="0.35">
      <c r="Q15217" s="22"/>
      <c r="R15217"/>
    </row>
    <row r="15218" spans="17:18" x14ac:dyDescent="0.35">
      <c r="Q15218" s="22"/>
      <c r="R15218"/>
    </row>
    <row r="15219" spans="17:18" x14ac:dyDescent="0.35">
      <c r="Q15219" s="22"/>
      <c r="R15219"/>
    </row>
    <row r="15220" spans="17:18" x14ac:dyDescent="0.35">
      <c r="Q15220" s="22"/>
      <c r="R15220"/>
    </row>
    <row r="15221" spans="17:18" x14ac:dyDescent="0.35">
      <c r="Q15221" s="22"/>
      <c r="R15221"/>
    </row>
    <row r="15222" spans="17:18" x14ac:dyDescent="0.35">
      <c r="Q15222" s="22"/>
      <c r="R15222"/>
    </row>
    <row r="15223" spans="17:18" x14ac:dyDescent="0.35">
      <c r="Q15223" s="22"/>
      <c r="R15223"/>
    </row>
    <row r="15224" spans="17:18" x14ac:dyDescent="0.35">
      <c r="Q15224" s="22"/>
      <c r="R15224"/>
    </row>
    <row r="15225" spans="17:18" x14ac:dyDescent="0.35">
      <c r="Q15225" s="22"/>
      <c r="R15225"/>
    </row>
    <row r="15226" spans="17:18" x14ac:dyDescent="0.35">
      <c r="Q15226" s="22"/>
      <c r="R15226"/>
    </row>
    <row r="15227" spans="17:18" x14ac:dyDescent="0.35">
      <c r="Q15227" s="22"/>
      <c r="R15227"/>
    </row>
    <row r="15228" spans="17:18" x14ac:dyDescent="0.35">
      <c r="Q15228" s="22"/>
      <c r="R15228"/>
    </row>
    <row r="15229" spans="17:18" x14ac:dyDescent="0.35">
      <c r="Q15229" s="22"/>
      <c r="R15229"/>
    </row>
    <row r="15230" spans="17:18" x14ac:dyDescent="0.35">
      <c r="Q15230" s="22"/>
      <c r="R15230"/>
    </row>
    <row r="15231" spans="17:18" x14ac:dyDescent="0.35">
      <c r="Q15231" s="22"/>
      <c r="R15231"/>
    </row>
    <row r="15232" spans="17:18" x14ac:dyDescent="0.35">
      <c r="Q15232" s="22"/>
      <c r="R15232"/>
    </row>
    <row r="15233" spans="17:18" x14ac:dyDescent="0.35">
      <c r="Q15233" s="22"/>
      <c r="R15233"/>
    </row>
    <row r="15234" spans="17:18" x14ac:dyDescent="0.35">
      <c r="Q15234" s="22"/>
      <c r="R15234"/>
    </row>
    <row r="15235" spans="17:18" x14ac:dyDescent="0.35">
      <c r="Q15235" s="22"/>
      <c r="R15235"/>
    </row>
    <row r="15236" spans="17:18" x14ac:dyDescent="0.35">
      <c r="Q15236" s="22"/>
      <c r="R15236"/>
    </row>
    <row r="15237" spans="17:18" x14ac:dyDescent="0.35">
      <c r="Q15237" s="22"/>
      <c r="R15237"/>
    </row>
    <row r="15238" spans="17:18" x14ac:dyDescent="0.35">
      <c r="Q15238" s="22"/>
      <c r="R15238"/>
    </row>
    <row r="15239" spans="17:18" x14ac:dyDescent="0.35">
      <c r="Q15239" s="22"/>
      <c r="R15239"/>
    </row>
    <row r="15240" spans="17:18" x14ac:dyDescent="0.35">
      <c r="Q15240" s="22"/>
      <c r="R15240"/>
    </row>
    <row r="15241" spans="17:18" x14ac:dyDescent="0.35">
      <c r="Q15241" s="22"/>
      <c r="R15241"/>
    </row>
    <row r="15242" spans="17:18" x14ac:dyDescent="0.35">
      <c r="Q15242" s="22"/>
      <c r="R15242"/>
    </row>
    <row r="15243" spans="17:18" x14ac:dyDescent="0.35">
      <c r="Q15243" s="22"/>
      <c r="R15243"/>
    </row>
    <row r="15244" spans="17:18" x14ac:dyDescent="0.35">
      <c r="Q15244" s="22"/>
      <c r="R15244"/>
    </row>
    <row r="15245" spans="17:18" x14ac:dyDescent="0.35">
      <c r="Q15245" s="22"/>
      <c r="R15245"/>
    </row>
    <row r="15246" spans="17:18" x14ac:dyDescent="0.35">
      <c r="Q15246" s="22"/>
      <c r="R15246"/>
    </row>
    <row r="15247" spans="17:18" x14ac:dyDescent="0.35">
      <c r="Q15247" s="22"/>
      <c r="R15247"/>
    </row>
    <row r="15248" spans="17:18" x14ac:dyDescent="0.35">
      <c r="Q15248" s="22"/>
      <c r="R15248"/>
    </row>
    <row r="15249" spans="17:18" x14ac:dyDescent="0.35">
      <c r="Q15249" s="22"/>
      <c r="R15249"/>
    </row>
    <row r="15250" spans="17:18" x14ac:dyDescent="0.35">
      <c r="Q15250" s="22"/>
      <c r="R15250"/>
    </row>
    <row r="15251" spans="17:18" x14ac:dyDescent="0.35">
      <c r="Q15251" s="22"/>
      <c r="R15251"/>
    </row>
    <row r="15252" spans="17:18" x14ac:dyDescent="0.35">
      <c r="Q15252" s="22"/>
      <c r="R15252"/>
    </row>
    <row r="15253" spans="17:18" x14ac:dyDescent="0.35">
      <c r="Q15253" s="22"/>
      <c r="R15253"/>
    </row>
    <row r="15254" spans="17:18" x14ac:dyDescent="0.35">
      <c r="Q15254" s="22"/>
      <c r="R15254"/>
    </row>
    <row r="15255" spans="17:18" x14ac:dyDescent="0.35">
      <c r="Q15255" s="22"/>
      <c r="R15255"/>
    </row>
    <row r="15256" spans="17:18" x14ac:dyDescent="0.35">
      <c r="Q15256" s="22"/>
      <c r="R15256"/>
    </row>
    <row r="15257" spans="17:18" x14ac:dyDescent="0.35">
      <c r="Q15257" s="22"/>
      <c r="R15257"/>
    </row>
    <row r="15258" spans="17:18" x14ac:dyDescent="0.35">
      <c r="Q15258" s="22"/>
      <c r="R15258"/>
    </row>
    <row r="15259" spans="17:18" x14ac:dyDescent="0.35">
      <c r="Q15259" s="22"/>
      <c r="R15259"/>
    </row>
    <row r="15260" spans="17:18" x14ac:dyDescent="0.35">
      <c r="Q15260" s="22"/>
      <c r="R15260"/>
    </row>
    <row r="15261" spans="17:18" x14ac:dyDescent="0.35">
      <c r="Q15261" s="22"/>
      <c r="R15261"/>
    </row>
    <row r="15262" spans="17:18" x14ac:dyDescent="0.35">
      <c r="Q15262" s="22"/>
      <c r="R15262"/>
    </row>
    <row r="15263" spans="17:18" x14ac:dyDescent="0.35">
      <c r="Q15263" s="22"/>
      <c r="R15263"/>
    </row>
    <row r="15264" spans="17:18" x14ac:dyDescent="0.35">
      <c r="Q15264" s="22"/>
      <c r="R15264"/>
    </row>
    <row r="15265" spans="17:18" x14ac:dyDescent="0.35">
      <c r="Q15265" s="22"/>
      <c r="R15265"/>
    </row>
    <row r="15266" spans="17:18" x14ac:dyDescent="0.35">
      <c r="Q15266" s="22"/>
      <c r="R15266"/>
    </row>
    <row r="15267" spans="17:18" x14ac:dyDescent="0.35">
      <c r="Q15267" s="22"/>
      <c r="R15267"/>
    </row>
    <row r="15268" spans="17:18" x14ac:dyDescent="0.35">
      <c r="Q15268" s="22"/>
      <c r="R15268"/>
    </row>
    <row r="15269" spans="17:18" x14ac:dyDescent="0.35">
      <c r="Q15269" s="22"/>
      <c r="R15269"/>
    </row>
    <row r="15270" spans="17:18" x14ac:dyDescent="0.35">
      <c r="Q15270" s="22"/>
      <c r="R15270"/>
    </row>
    <row r="15271" spans="17:18" x14ac:dyDescent="0.35">
      <c r="Q15271" s="22"/>
      <c r="R15271"/>
    </row>
    <row r="15272" spans="17:18" x14ac:dyDescent="0.35">
      <c r="Q15272" s="22"/>
      <c r="R15272"/>
    </row>
    <row r="15273" spans="17:18" x14ac:dyDescent="0.35">
      <c r="Q15273" s="22"/>
      <c r="R15273"/>
    </row>
    <row r="15274" spans="17:18" x14ac:dyDescent="0.35">
      <c r="Q15274" s="22"/>
      <c r="R15274"/>
    </row>
    <row r="15275" spans="17:18" x14ac:dyDescent="0.35">
      <c r="Q15275" s="22"/>
      <c r="R15275"/>
    </row>
    <row r="15276" spans="17:18" x14ac:dyDescent="0.35">
      <c r="Q15276" s="22"/>
      <c r="R15276"/>
    </row>
    <row r="15277" spans="17:18" x14ac:dyDescent="0.35">
      <c r="Q15277" s="22"/>
      <c r="R15277"/>
    </row>
    <row r="15278" spans="17:18" x14ac:dyDescent="0.35">
      <c r="Q15278" s="22"/>
      <c r="R15278"/>
    </row>
    <row r="15279" spans="17:18" x14ac:dyDescent="0.35">
      <c r="Q15279" s="22"/>
      <c r="R15279"/>
    </row>
    <row r="15280" spans="17:18" x14ac:dyDescent="0.35">
      <c r="Q15280" s="22"/>
      <c r="R15280"/>
    </row>
    <row r="15281" spans="17:18" x14ac:dyDescent="0.35">
      <c r="Q15281" s="22"/>
      <c r="R15281"/>
    </row>
    <row r="15282" spans="17:18" x14ac:dyDescent="0.35">
      <c r="Q15282" s="22"/>
      <c r="R15282"/>
    </row>
    <row r="15283" spans="17:18" x14ac:dyDescent="0.35">
      <c r="Q15283" s="22"/>
      <c r="R15283"/>
    </row>
    <row r="15284" spans="17:18" x14ac:dyDescent="0.35">
      <c r="Q15284" s="22"/>
      <c r="R15284"/>
    </row>
    <row r="15285" spans="17:18" x14ac:dyDescent="0.35">
      <c r="Q15285" s="22"/>
      <c r="R15285"/>
    </row>
    <row r="15286" spans="17:18" x14ac:dyDescent="0.35">
      <c r="Q15286" s="22"/>
      <c r="R15286"/>
    </row>
    <row r="15287" spans="17:18" x14ac:dyDescent="0.35">
      <c r="Q15287" s="22"/>
      <c r="R15287"/>
    </row>
    <row r="15288" spans="17:18" x14ac:dyDescent="0.35">
      <c r="Q15288" s="22"/>
      <c r="R15288"/>
    </row>
    <row r="15289" spans="17:18" x14ac:dyDescent="0.35">
      <c r="Q15289" s="22"/>
      <c r="R15289"/>
    </row>
    <row r="15290" spans="17:18" x14ac:dyDescent="0.35">
      <c r="Q15290" s="22"/>
      <c r="R15290"/>
    </row>
    <row r="15291" spans="17:18" x14ac:dyDescent="0.35">
      <c r="Q15291" s="22"/>
      <c r="R15291"/>
    </row>
    <row r="15292" spans="17:18" x14ac:dyDescent="0.35">
      <c r="Q15292" s="22"/>
      <c r="R15292"/>
    </row>
    <row r="15293" spans="17:18" x14ac:dyDescent="0.35">
      <c r="Q15293" s="22"/>
      <c r="R15293"/>
    </row>
    <row r="15294" spans="17:18" x14ac:dyDescent="0.35">
      <c r="Q15294" s="22"/>
      <c r="R15294"/>
    </row>
    <row r="15295" spans="17:18" x14ac:dyDescent="0.35">
      <c r="Q15295" s="22"/>
      <c r="R15295"/>
    </row>
    <row r="15296" spans="17:18" x14ac:dyDescent="0.35">
      <c r="Q15296" s="22"/>
      <c r="R15296"/>
    </row>
    <row r="15297" spans="17:18" x14ac:dyDescent="0.35">
      <c r="Q15297" s="22"/>
      <c r="R15297"/>
    </row>
    <row r="15298" spans="17:18" x14ac:dyDescent="0.35">
      <c r="Q15298" s="22"/>
      <c r="R15298"/>
    </row>
    <row r="15299" spans="17:18" x14ac:dyDescent="0.35">
      <c r="Q15299" s="22"/>
      <c r="R15299"/>
    </row>
    <row r="15300" spans="17:18" x14ac:dyDescent="0.35">
      <c r="Q15300" s="22"/>
      <c r="R15300"/>
    </row>
    <row r="15301" spans="17:18" x14ac:dyDescent="0.35">
      <c r="Q15301" s="22"/>
      <c r="R15301"/>
    </row>
    <row r="15302" spans="17:18" x14ac:dyDescent="0.35">
      <c r="Q15302" s="22"/>
      <c r="R15302"/>
    </row>
    <row r="15303" spans="17:18" x14ac:dyDescent="0.35">
      <c r="Q15303" s="22"/>
      <c r="R15303"/>
    </row>
    <row r="15304" spans="17:18" x14ac:dyDescent="0.35">
      <c r="Q15304" s="22"/>
      <c r="R15304"/>
    </row>
    <row r="15305" spans="17:18" x14ac:dyDescent="0.35">
      <c r="Q15305" s="22"/>
      <c r="R15305"/>
    </row>
    <row r="15306" spans="17:18" x14ac:dyDescent="0.35">
      <c r="Q15306" s="22"/>
      <c r="R15306"/>
    </row>
    <row r="15307" spans="17:18" x14ac:dyDescent="0.35">
      <c r="Q15307" s="22"/>
      <c r="R15307"/>
    </row>
    <row r="15308" spans="17:18" x14ac:dyDescent="0.35">
      <c r="Q15308" s="22"/>
      <c r="R15308"/>
    </row>
    <row r="15309" spans="17:18" x14ac:dyDescent="0.35">
      <c r="Q15309" s="22"/>
      <c r="R15309"/>
    </row>
    <row r="15310" spans="17:18" x14ac:dyDescent="0.35">
      <c r="Q15310" s="22"/>
      <c r="R15310"/>
    </row>
    <row r="15311" spans="17:18" x14ac:dyDescent="0.35">
      <c r="Q15311" s="22"/>
      <c r="R15311"/>
    </row>
    <row r="15312" spans="17:18" x14ac:dyDescent="0.35">
      <c r="Q15312" s="22"/>
      <c r="R15312"/>
    </row>
    <row r="15313" spans="17:18" x14ac:dyDescent="0.35">
      <c r="Q15313" s="22"/>
      <c r="R15313"/>
    </row>
    <row r="15314" spans="17:18" x14ac:dyDescent="0.35">
      <c r="Q15314" s="22"/>
      <c r="R15314"/>
    </row>
    <row r="15315" spans="17:18" x14ac:dyDescent="0.35">
      <c r="Q15315" s="22"/>
      <c r="R15315"/>
    </row>
    <row r="15316" spans="17:18" x14ac:dyDescent="0.35">
      <c r="Q15316" s="22"/>
      <c r="R15316"/>
    </row>
    <row r="15317" spans="17:18" x14ac:dyDescent="0.35">
      <c r="Q15317" s="22"/>
      <c r="R15317"/>
    </row>
    <row r="15318" spans="17:18" x14ac:dyDescent="0.35">
      <c r="Q15318" s="22"/>
      <c r="R15318"/>
    </row>
    <row r="15319" spans="17:18" x14ac:dyDescent="0.35">
      <c r="Q15319" s="22"/>
      <c r="R15319"/>
    </row>
    <row r="15320" spans="17:18" x14ac:dyDescent="0.35">
      <c r="Q15320" s="22"/>
      <c r="R15320"/>
    </row>
    <row r="15321" spans="17:18" x14ac:dyDescent="0.35">
      <c r="Q15321" s="22"/>
      <c r="R15321"/>
    </row>
    <row r="15322" spans="17:18" x14ac:dyDescent="0.35">
      <c r="Q15322" s="22"/>
      <c r="R15322"/>
    </row>
    <row r="15323" spans="17:18" x14ac:dyDescent="0.35">
      <c r="Q15323" s="22"/>
      <c r="R15323"/>
    </row>
    <row r="15324" spans="17:18" x14ac:dyDescent="0.35">
      <c r="Q15324" s="22"/>
      <c r="R15324"/>
    </row>
    <row r="15325" spans="17:18" x14ac:dyDescent="0.35">
      <c r="Q15325" s="22"/>
      <c r="R15325"/>
    </row>
    <row r="15326" spans="17:18" x14ac:dyDescent="0.35">
      <c r="Q15326" s="22"/>
      <c r="R15326"/>
    </row>
    <row r="15327" spans="17:18" x14ac:dyDescent="0.35">
      <c r="Q15327" s="22"/>
      <c r="R15327"/>
    </row>
    <row r="15328" spans="17:18" x14ac:dyDescent="0.35">
      <c r="Q15328" s="22"/>
      <c r="R15328"/>
    </row>
    <row r="15329" spans="17:18" x14ac:dyDescent="0.35">
      <c r="Q15329" s="22"/>
      <c r="R15329"/>
    </row>
    <row r="15330" spans="17:18" x14ac:dyDescent="0.35">
      <c r="Q15330" s="22"/>
      <c r="R15330"/>
    </row>
    <row r="15331" spans="17:18" x14ac:dyDescent="0.35">
      <c r="Q15331" s="22"/>
      <c r="R15331"/>
    </row>
    <row r="15332" spans="17:18" x14ac:dyDescent="0.35">
      <c r="Q15332" s="22"/>
      <c r="R15332"/>
    </row>
    <row r="15333" spans="17:18" x14ac:dyDescent="0.35">
      <c r="Q15333" s="22"/>
      <c r="R15333"/>
    </row>
    <row r="15334" spans="17:18" x14ac:dyDescent="0.35">
      <c r="Q15334" s="22"/>
      <c r="R15334"/>
    </row>
    <row r="15335" spans="17:18" x14ac:dyDescent="0.35">
      <c r="Q15335" s="22"/>
      <c r="R15335"/>
    </row>
    <row r="15336" spans="17:18" x14ac:dyDescent="0.35">
      <c r="Q15336" s="22"/>
      <c r="R15336"/>
    </row>
    <row r="15337" spans="17:18" x14ac:dyDescent="0.35">
      <c r="Q15337" s="22"/>
      <c r="R15337"/>
    </row>
    <row r="15338" spans="17:18" x14ac:dyDescent="0.35">
      <c r="Q15338" s="22"/>
      <c r="R15338"/>
    </row>
    <row r="15339" spans="17:18" x14ac:dyDescent="0.35">
      <c r="Q15339" s="22"/>
      <c r="R15339"/>
    </row>
    <row r="15340" spans="17:18" x14ac:dyDescent="0.35">
      <c r="Q15340" s="22"/>
      <c r="R15340"/>
    </row>
    <row r="15341" spans="17:18" x14ac:dyDescent="0.35">
      <c r="Q15341" s="22"/>
      <c r="R15341"/>
    </row>
    <row r="15342" spans="17:18" x14ac:dyDescent="0.35">
      <c r="Q15342" s="22"/>
      <c r="R15342"/>
    </row>
    <row r="15343" spans="17:18" x14ac:dyDescent="0.35">
      <c r="Q15343" s="22"/>
      <c r="R15343"/>
    </row>
    <row r="15344" spans="17:18" x14ac:dyDescent="0.35">
      <c r="Q15344" s="22"/>
      <c r="R15344"/>
    </row>
    <row r="15345" spans="17:18" x14ac:dyDescent="0.35">
      <c r="Q15345" s="22"/>
      <c r="R15345"/>
    </row>
    <row r="15346" spans="17:18" x14ac:dyDescent="0.35">
      <c r="Q15346" s="22"/>
      <c r="R15346"/>
    </row>
    <row r="15347" spans="17:18" x14ac:dyDescent="0.35">
      <c r="Q15347" s="22"/>
      <c r="R15347"/>
    </row>
    <row r="15348" spans="17:18" x14ac:dyDescent="0.35">
      <c r="Q15348" s="22"/>
      <c r="R15348"/>
    </row>
    <row r="15349" spans="17:18" x14ac:dyDescent="0.35">
      <c r="Q15349" s="22"/>
      <c r="R15349"/>
    </row>
    <row r="15350" spans="17:18" x14ac:dyDescent="0.35">
      <c r="Q15350" s="22"/>
      <c r="R15350"/>
    </row>
    <row r="15351" spans="17:18" x14ac:dyDescent="0.35">
      <c r="Q15351" s="22"/>
      <c r="R15351"/>
    </row>
    <row r="15352" spans="17:18" x14ac:dyDescent="0.35">
      <c r="Q15352" s="22"/>
      <c r="R15352"/>
    </row>
    <row r="15353" spans="17:18" x14ac:dyDescent="0.35">
      <c r="Q15353" s="22"/>
      <c r="R15353"/>
    </row>
    <row r="15354" spans="17:18" x14ac:dyDescent="0.35">
      <c r="Q15354" s="22"/>
      <c r="R15354"/>
    </row>
    <row r="15355" spans="17:18" x14ac:dyDescent="0.35">
      <c r="Q15355" s="22"/>
      <c r="R15355"/>
    </row>
    <row r="15356" spans="17:18" x14ac:dyDescent="0.35">
      <c r="Q15356" s="22"/>
      <c r="R15356"/>
    </row>
    <row r="15357" spans="17:18" x14ac:dyDescent="0.35">
      <c r="Q15357" s="22"/>
      <c r="R15357"/>
    </row>
    <row r="15358" spans="17:18" x14ac:dyDescent="0.35">
      <c r="Q15358" s="22"/>
      <c r="R15358"/>
    </row>
    <row r="15359" spans="17:18" x14ac:dyDescent="0.35">
      <c r="Q15359" s="22"/>
      <c r="R15359"/>
    </row>
    <row r="15360" spans="17:18" x14ac:dyDescent="0.35">
      <c r="Q15360" s="22"/>
      <c r="R15360"/>
    </row>
    <row r="15361" spans="17:18" x14ac:dyDescent="0.35">
      <c r="Q15361" s="22"/>
      <c r="R15361"/>
    </row>
    <row r="15362" spans="17:18" x14ac:dyDescent="0.35">
      <c r="Q15362" s="22"/>
      <c r="R15362"/>
    </row>
    <row r="15363" spans="17:18" x14ac:dyDescent="0.35">
      <c r="Q15363" s="22"/>
      <c r="R15363"/>
    </row>
    <row r="15364" spans="17:18" x14ac:dyDescent="0.35">
      <c r="Q15364" s="22"/>
      <c r="R15364"/>
    </row>
    <row r="15365" spans="17:18" x14ac:dyDescent="0.35">
      <c r="Q15365" s="22"/>
      <c r="R15365"/>
    </row>
    <row r="15366" spans="17:18" x14ac:dyDescent="0.35">
      <c r="Q15366" s="22"/>
      <c r="R15366"/>
    </row>
    <row r="15367" spans="17:18" x14ac:dyDescent="0.35">
      <c r="Q15367" s="22"/>
      <c r="R15367"/>
    </row>
    <row r="15368" spans="17:18" x14ac:dyDescent="0.35">
      <c r="Q15368" s="22"/>
      <c r="R15368"/>
    </row>
    <row r="15369" spans="17:18" x14ac:dyDescent="0.35">
      <c r="Q15369" s="22"/>
      <c r="R15369"/>
    </row>
    <row r="15370" spans="17:18" x14ac:dyDescent="0.35">
      <c r="Q15370" s="22"/>
      <c r="R15370"/>
    </row>
    <row r="15371" spans="17:18" x14ac:dyDescent="0.35">
      <c r="Q15371" s="22"/>
      <c r="R15371"/>
    </row>
    <row r="15372" spans="17:18" x14ac:dyDescent="0.35">
      <c r="Q15372" s="22"/>
      <c r="R15372"/>
    </row>
    <row r="15373" spans="17:18" x14ac:dyDescent="0.35">
      <c r="Q15373" s="22"/>
      <c r="R15373"/>
    </row>
    <row r="15374" spans="17:18" x14ac:dyDescent="0.35">
      <c r="Q15374" s="22"/>
      <c r="R15374"/>
    </row>
    <row r="15375" spans="17:18" x14ac:dyDescent="0.35">
      <c r="Q15375" s="22"/>
      <c r="R15375"/>
    </row>
    <row r="15376" spans="17:18" x14ac:dyDescent="0.35">
      <c r="Q15376" s="22"/>
      <c r="R15376"/>
    </row>
    <row r="15377" spans="17:18" x14ac:dyDescent="0.35">
      <c r="Q15377" s="22"/>
      <c r="R15377"/>
    </row>
    <row r="15378" spans="17:18" x14ac:dyDescent="0.35">
      <c r="Q15378" s="22"/>
      <c r="R15378"/>
    </row>
    <row r="15379" spans="17:18" x14ac:dyDescent="0.35">
      <c r="Q15379" s="22"/>
      <c r="R15379"/>
    </row>
    <row r="15380" spans="17:18" x14ac:dyDescent="0.35">
      <c r="Q15380" s="22"/>
      <c r="R15380"/>
    </row>
    <row r="15381" spans="17:18" x14ac:dyDescent="0.35">
      <c r="Q15381" s="22"/>
      <c r="R15381"/>
    </row>
    <row r="15382" spans="17:18" x14ac:dyDescent="0.35">
      <c r="Q15382" s="22"/>
      <c r="R15382"/>
    </row>
    <row r="15383" spans="17:18" x14ac:dyDescent="0.35">
      <c r="Q15383" s="22"/>
      <c r="R15383"/>
    </row>
    <row r="15384" spans="17:18" x14ac:dyDescent="0.35">
      <c r="Q15384" s="22"/>
      <c r="R15384"/>
    </row>
    <row r="15385" spans="17:18" x14ac:dyDescent="0.35">
      <c r="Q15385" s="22"/>
      <c r="R15385"/>
    </row>
    <row r="15386" spans="17:18" x14ac:dyDescent="0.35">
      <c r="Q15386" s="22"/>
      <c r="R15386"/>
    </row>
    <row r="15387" spans="17:18" x14ac:dyDescent="0.35">
      <c r="Q15387" s="22"/>
      <c r="R15387"/>
    </row>
    <row r="15388" spans="17:18" x14ac:dyDescent="0.35">
      <c r="Q15388" s="22"/>
      <c r="R15388"/>
    </row>
    <row r="15389" spans="17:18" x14ac:dyDescent="0.35">
      <c r="Q15389" s="22"/>
      <c r="R15389"/>
    </row>
    <row r="15390" spans="17:18" x14ac:dyDescent="0.35">
      <c r="Q15390" s="22"/>
      <c r="R15390"/>
    </row>
    <row r="15391" spans="17:18" x14ac:dyDescent="0.35">
      <c r="Q15391" s="22"/>
      <c r="R15391"/>
    </row>
    <row r="15392" spans="17:18" x14ac:dyDescent="0.35">
      <c r="Q15392" s="22"/>
      <c r="R15392"/>
    </row>
    <row r="15393" spans="17:18" x14ac:dyDescent="0.35">
      <c r="Q15393" s="22"/>
      <c r="R15393"/>
    </row>
    <row r="15394" spans="17:18" x14ac:dyDescent="0.35">
      <c r="Q15394" s="22"/>
      <c r="R15394"/>
    </row>
    <row r="15395" spans="17:18" x14ac:dyDescent="0.35">
      <c r="Q15395" s="22"/>
      <c r="R15395"/>
    </row>
    <row r="15396" spans="17:18" x14ac:dyDescent="0.35">
      <c r="Q15396" s="22"/>
      <c r="R15396"/>
    </row>
    <row r="15397" spans="17:18" x14ac:dyDescent="0.35">
      <c r="Q15397" s="22"/>
      <c r="R15397"/>
    </row>
    <row r="15398" spans="17:18" x14ac:dyDescent="0.35">
      <c r="Q15398" s="22"/>
      <c r="R15398"/>
    </row>
    <row r="15399" spans="17:18" x14ac:dyDescent="0.35">
      <c r="Q15399" s="22"/>
      <c r="R15399"/>
    </row>
    <row r="15400" spans="17:18" x14ac:dyDescent="0.35">
      <c r="Q15400" s="22"/>
      <c r="R15400"/>
    </row>
    <row r="15401" spans="17:18" x14ac:dyDescent="0.35">
      <c r="Q15401" s="22"/>
      <c r="R15401"/>
    </row>
    <row r="15402" spans="17:18" x14ac:dyDescent="0.35">
      <c r="Q15402" s="22"/>
      <c r="R15402"/>
    </row>
    <row r="15403" spans="17:18" x14ac:dyDescent="0.35">
      <c r="Q15403" s="22"/>
      <c r="R15403"/>
    </row>
    <row r="15404" spans="17:18" x14ac:dyDescent="0.35">
      <c r="Q15404" s="22"/>
      <c r="R15404"/>
    </row>
    <row r="15405" spans="17:18" x14ac:dyDescent="0.35">
      <c r="Q15405" s="22"/>
      <c r="R15405"/>
    </row>
    <row r="15406" spans="17:18" x14ac:dyDescent="0.35">
      <c r="Q15406" s="22"/>
      <c r="R15406"/>
    </row>
    <row r="15407" spans="17:18" x14ac:dyDescent="0.35">
      <c r="Q15407" s="22"/>
      <c r="R15407"/>
    </row>
    <row r="15408" spans="17:18" x14ac:dyDescent="0.35">
      <c r="Q15408" s="22"/>
      <c r="R15408"/>
    </row>
    <row r="15409" spans="17:18" x14ac:dyDescent="0.35">
      <c r="Q15409" s="22"/>
      <c r="R15409"/>
    </row>
    <row r="15410" spans="17:18" x14ac:dyDescent="0.35">
      <c r="Q15410" s="22"/>
      <c r="R15410"/>
    </row>
    <row r="15411" spans="17:18" x14ac:dyDescent="0.35">
      <c r="Q15411" s="22"/>
      <c r="R15411"/>
    </row>
    <row r="15412" spans="17:18" x14ac:dyDescent="0.35">
      <c r="Q15412" s="22"/>
      <c r="R15412"/>
    </row>
    <row r="15413" spans="17:18" x14ac:dyDescent="0.35">
      <c r="Q15413" s="22"/>
      <c r="R15413"/>
    </row>
    <row r="15414" spans="17:18" x14ac:dyDescent="0.35">
      <c r="Q15414" s="22"/>
      <c r="R15414"/>
    </row>
    <row r="15415" spans="17:18" x14ac:dyDescent="0.35">
      <c r="Q15415" s="22"/>
      <c r="R15415"/>
    </row>
    <row r="15416" spans="17:18" x14ac:dyDescent="0.35">
      <c r="Q15416" s="22"/>
      <c r="R15416"/>
    </row>
    <row r="15417" spans="17:18" x14ac:dyDescent="0.35">
      <c r="Q15417" s="22"/>
      <c r="R15417"/>
    </row>
    <row r="15418" spans="17:18" x14ac:dyDescent="0.35">
      <c r="Q15418" s="22"/>
      <c r="R15418"/>
    </row>
    <row r="15419" spans="17:18" x14ac:dyDescent="0.35">
      <c r="Q15419" s="22"/>
      <c r="R15419"/>
    </row>
    <row r="15420" spans="17:18" x14ac:dyDescent="0.35">
      <c r="Q15420" s="22"/>
      <c r="R15420"/>
    </row>
    <row r="15421" spans="17:18" x14ac:dyDescent="0.35">
      <c r="Q15421" s="22"/>
      <c r="R15421"/>
    </row>
    <row r="15422" spans="17:18" x14ac:dyDescent="0.35">
      <c r="Q15422" s="22"/>
      <c r="R15422"/>
    </row>
    <row r="15423" spans="17:18" x14ac:dyDescent="0.35">
      <c r="Q15423" s="22"/>
      <c r="R15423"/>
    </row>
    <row r="15424" spans="17:18" x14ac:dyDescent="0.35">
      <c r="Q15424" s="22"/>
      <c r="R15424"/>
    </row>
    <row r="15425" spans="17:18" x14ac:dyDescent="0.35">
      <c r="Q15425" s="22"/>
      <c r="R15425"/>
    </row>
    <row r="15426" spans="17:18" x14ac:dyDescent="0.35">
      <c r="Q15426" s="22"/>
      <c r="R15426"/>
    </row>
    <row r="15427" spans="17:18" x14ac:dyDescent="0.35">
      <c r="Q15427" s="22"/>
      <c r="R15427"/>
    </row>
    <row r="15428" spans="17:18" x14ac:dyDescent="0.35">
      <c r="Q15428" s="22"/>
      <c r="R15428"/>
    </row>
    <row r="15429" spans="17:18" x14ac:dyDescent="0.35">
      <c r="Q15429" s="22"/>
      <c r="R15429"/>
    </row>
    <row r="15430" spans="17:18" x14ac:dyDescent="0.35">
      <c r="Q15430" s="22"/>
      <c r="R15430"/>
    </row>
    <row r="15431" spans="17:18" x14ac:dyDescent="0.35">
      <c r="Q15431" s="22"/>
      <c r="R15431"/>
    </row>
    <row r="15432" spans="17:18" x14ac:dyDescent="0.35">
      <c r="Q15432" s="22"/>
      <c r="R15432"/>
    </row>
    <row r="15433" spans="17:18" x14ac:dyDescent="0.35">
      <c r="Q15433" s="22"/>
      <c r="R15433"/>
    </row>
    <row r="15434" spans="17:18" x14ac:dyDescent="0.35">
      <c r="Q15434" s="22"/>
      <c r="R15434"/>
    </row>
    <row r="15435" spans="17:18" x14ac:dyDescent="0.35">
      <c r="Q15435" s="22"/>
      <c r="R15435"/>
    </row>
    <row r="15436" spans="17:18" x14ac:dyDescent="0.35">
      <c r="Q15436" s="22"/>
      <c r="R15436"/>
    </row>
    <row r="15437" spans="17:18" x14ac:dyDescent="0.35">
      <c r="Q15437" s="22"/>
      <c r="R15437"/>
    </row>
    <row r="15438" spans="17:18" x14ac:dyDescent="0.35">
      <c r="Q15438" s="22"/>
      <c r="R15438"/>
    </row>
    <row r="15439" spans="17:18" x14ac:dyDescent="0.35">
      <c r="Q15439" s="22"/>
      <c r="R15439"/>
    </row>
    <row r="15440" spans="17:18" x14ac:dyDescent="0.35">
      <c r="Q15440" s="22"/>
      <c r="R15440"/>
    </row>
    <row r="15441" spans="17:18" x14ac:dyDescent="0.35">
      <c r="Q15441" s="22"/>
      <c r="R15441"/>
    </row>
    <row r="15442" spans="17:18" x14ac:dyDescent="0.35">
      <c r="Q15442" s="22"/>
      <c r="R15442"/>
    </row>
    <row r="15443" spans="17:18" x14ac:dyDescent="0.35">
      <c r="Q15443" s="22"/>
      <c r="R15443"/>
    </row>
    <row r="15444" spans="17:18" x14ac:dyDescent="0.35">
      <c r="Q15444" s="22"/>
      <c r="R15444"/>
    </row>
    <row r="15445" spans="17:18" x14ac:dyDescent="0.35">
      <c r="Q15445" s="22"/>
      <c r="R15445"/>
    </row>
    <row r="15446" spans="17:18" x14ac:dyDescent="0.35">
      <c r="Q15446" s="22"/>
      <c r="R15446"/>
    </row>
    <row r="15447" spans="17:18" x14ac:dyDescent="0.35">
      <c r="Q15447" s="22"/>
      <c r="R15447"/>
    </row>
    <row r="15448" spans="17:18" x14ac:dyDescent="0.35">
      <c r="Q15448" s="22"/>
      <c r="R15448"/>
    </row>
    <row r="15449" spans="17:18" x14ac:dyDescent="0.35">
      <c r="Q15449" s="22"/>
      <c r="R15449"/>
    </row>
    <row r="15450" spans="17:18" x14ac:dyDescent="0.35">
      <c r="Q15450" s="22"/>
      <c r="R15450"/>
    </row>
    <row r="15451" spans="17:18" x14ac:dyDescent="0.35">
      <c r="Q15451" s="22"/>
      <c r="R15451"/>
    </row>
    <row r="15452" spans="17:18" x14ac:dyDescent="0.35">
      <c r="Q15452" s="22"/>
      <c r="R15452"/>
    </row>
    <row r="15453" spans="17:18" x14ac:dyDescent="0.35">
      <c r="Q15453" s="22"/>
      <c r="R15453"/>
    </row>
    <row r="15454" spans="17:18" x14ac:dyDescent="0.35">
      <c r="Q15454" s="22"/>
      <c r="R15454"/>
    </row>
    <row r="15455" spans="17:18" x14ac:dyDescent="0.35">
      <c r="Q15455" s="22"/>
      <c r="R15455"/>
    </row>
    <row r="15456" spans="17:18" x14ac:dyDescent="0.35">
      <c r="Q15456" s="22"/>
      <c r="R15456"/>
    </row>
    <row r="15457" spans="17:18" x14ac:dyDescent="0.35">
      <c r="Q15457" s="22"/>
      <c r="R15457"/>
    </row>
    <row r="15458" spans="17:18" x14ac:dyDescent="0.35">
      <c r="Q15458" s="22"/>
      <c r="R15458"/>
    </row>
    <row r="15459" spans="17:18" x14ac:dyDescent="0.35">
      <c r="Q15459" s="22"/>
      <c r="R15459"/>
    </row>
    <row r="15460" spans="17:18" x14ac:dyDescent="0.35">
      <c r="Q15460" s="22"/>
      <c r="R15460"/>
    </row>
    <row r="15461" spans="17:18" x14ac:dyDescent="0.35">
      <c r="Q15461" s="22"/>
      <c r="R15461"/>
    </row>
    <row r="15462" spans="17:18" x14ac:dyDescent="0.35">
      <c r="Q15462" s="22"/>
      <c r="R15462"/>
    </row>
    <row r="15463" spans="17:18" x14ac:dyDescent="0.35">
      <c r="Q15463" s="22"/>
      <c r="R15463"/>
    </row>
    <row r="15464" spans="17:18" x14ac:dyDescent="0.35">
      <c r="Q15464" s="22"/>
      <c r="R15464"/>
    </row>
    <row r="15465" spans="17:18" x14ac:dyDescent="0.35">
      <c r="Q15465" s="22"/>
      <c r="R15465"/>
    </row>
    <row r="15466" spans="17:18" x14ac:dyDescent="0.35">
      <c r="Q15466" s="22"/>
      <c r="R15466"/>
    </row>
    <row r="15467" spans="17:18" x14ac:dyDescent="0.35">
      <c r="Q15467" s="22"/>
      <c r="R15467"/>
    </row>
    <row r="15468" spans="17:18" x14ac:dyDescent="0.35">
      <c r="Q15468" s="22"/>
      <c r="R15468"/>
    </row>
    <row r="15469" spans="17:18" x14ac:dyDescent="0.35">
      <c r="Q15469" s="22"/>
      <c r="R15469"/>
    </row>
    <row r="15470" spans="17:18" x14ac:dyDescent="0.35">
      <c r="Q15470" s="22"/>
      <c r="R15470"/>
    </row>
    <row r="15471" spans="17:18" x14ac:dyDescent="0.35">
      <c r="Q15471" s="22"/>
      <c r="R15471"/>
    </row>
    <row r="15472" spans="17:18" x14ac:dyDescent="0.35">
      <c r="Q15472" s="22"/>
      <c r="R15472"/>
    </row>
    <row r="15473" spans="17:18" x14ac:dyDescent="0.35">
      <c r="Q15473" s="22"/>
      <c r="R15473"/>
    </row>
    <row r="15474" spans="17:18" x14ac:dyDescent="0.35">
      <c r="Q15474" s="22"/>
      <c r="R15474"/>
    </row>
    <row r="15475" spans="17:18" x14ac:dyDescent="0.35">
      <c r="Q15475" s="22"/>
      <c r="R15475"/>
    </row>
    <row r="15476" spans="17:18" x14ac:dyDescent="0.35">
      <c r="Q15476" s="22"/>
      <c r="R15476"/>
    </row>
    <row r="15477" spans="17:18" x14ac:dyDescent="0.35">
      <c r="Q15477" s="22"/>
      <c r="R15477"/>
    </row>
    <row r="15478" spans="17:18" x14ac:dyDescent="0.35">
      <c r="Q15478" s="22"/>
      <c r="R15478"/>
    </row>
    <row r="15479" spans="17:18" x14ac:dyDescent="0.35">
      <c r="Q15479" s="22"/>
      <c r="R15479"/>
    </row>
    <row r="15480" spans="17:18" x14ac:dyDescent="0.35">
      <c r="Q15480" s="22"/>
      <c r="R15480"/>
    </row>
    <row r="15481" spans="17:18" x14ac:dyDescent="0.35">
      <c r="Q15481" s="22"/>
      <c r="R15481"/>
    </row>
    <row r="15482" spans="17:18" x14ac:dyDescent="0.35">
      <c r="Q15482" s="22"/>
      <c r="R15482"/>
    </row>
    <row r="15483" spans="17:18" x14ac:dyDescent="0.35">
      <c r="Q15483" s="22"/>
      <c r="R15483"/>
    </row>
    <row r="15484" spans="17:18" x14ac:dyDescent="0.35">
      <c r="Q15484" s="22"/>
      <c r="R15484"/>
    </row>
    <row r="15485" spans="17:18" x14ac:dyDescent="0.35">
      <c r="Q15485" s="22"/>
      <c r="R15485"/>
    </row>
    <row r="15486" spans="17:18" x14ac:dyDescent="0.35">
      <c r="Q15486" s="22"/>
      <c r="R15486"/>
    </row>
    <row r="15487" spans="17:18" x14ac:dyDescent="0.35">
      <c r="Q15487" s="22"/>
      <c r="R15487"/>
    </row>
    <row r="15488" spans="17:18" x14ac:dyDescent="0.35">
      <c r="Q15488" s="22"/>
      <c r="R15488"/>
    </row>
    <row r="15489" spans="17:18" x14ac:dyDescent="0.35">
      <c r="Q15489" s="22"/>
      <c r="R15489"/>
    </row>
    <row r="15490" spans="17:18" x14ac:dyDescent="0.35">
      <c r="Q15490" s="22"/>
      <c r="R15490"/>
    </row>
    <row r="15491" spans="17:18" x14ac:dyDescent="0.35">
      <c r="Q15491" s="22"/>
      <c r="R15491"/>
    </row>
    <row r="15492" spans="17:18" x14ac:dyDescent="0.35">
      <c r="Q15492" s="22"/>
      <c r="R15492"/>
    </row>
    <row r="15493" spans="17:18" x14ac:dyDescent="0.35">
      <c r="Q15493" s="22"/>
      <c r="R15493"/>
    </row>
    <row r="15494" spans="17:18" x14ac:dyDescent="0.35">
      <c r="Q15494" s="22"/>
      <c r="R15494"/>
    </row>
    <row r="15495" spans="17:18" x14ac:dyDescent="0.35">
      <c r="Q15495" s="22"/>
      <c r="R15495"/>
    </row>
    <row r="15496" spans="17:18" x14ac:dyDescent="0.35">
      <c r="Q15496" s="22"/>
      <c r="R15496"/>
    </row>
    <row r="15497" spans="17:18" x14ac:dyDescent="0.35">
      <c r="Q15497" s="22"/>
      <c r="R15497"/>
    </row>
    <row r="15498" spans="17:18" x14ac:dyDescent="0.35">
      <c r="Q15498" s="22"/>
      <c r="R15498"/>
    </row>
    <row r="15499" spans="17:18" x14ac:dyDescent="0.35">
      <c r="Q15499" s="22"/>
      <c r="R15499"/>
    </row>
    <row r="15500" spans="17:18" x14ac:dyDescent="0.35">
      <c r="Q15500" s="22"/>
      <c r="R15500"/>
    </row>
    <row r="15501" spans="17:18" x14ac:dyDescent="0.35">
      <c r="Q15501" s="22"/>
      <c r="R15501"/>
    </row>
    <row r="15502" spans="17:18" x14ac:dyDescent="0.35">
      <c r="Q15502" s="22"/>
      <c r="R15502"/>
    </row>
    <row r="15503" spans="17:18" x14ac:dyDescent="0.35">
      <c r="Q15503" s="22"/>
      <c r="R15503"/>
    </row>
    <row r="15504" spans="17:18" x14ac:dyDescent="0.35">
      <c r="Q15504" s="22"/>
      <c r="R15504"/>
    </row>
    <row r="15505" spans="17:18" x14ac:dyDescent="0.35">
      <c r="Q15505" s="22"/>
      <c r="R15505"/>
    </row>
    <row r="15506" spans="17:18" x14ac:dyDescent="0.35">
      <c r="Q15506" s="22"/>
      <c r="R15506"/>
    </row>
    <row r="15507" spans="17:18" x14ac:dyDescent="0.35">
      <c r="Q15507" s="22"/>
      <c r="R15507"/>
    </row>
    <row r="15508" spans="17:18" x14ac:dyDescent="0.35">
      <c r="Q15508" s="22"/>
      <c r="R15508"/>
    </row>
    <row r="15509" spans="17:18" x14ac:dyDescent="0.35">
      <c r="Q15509" s="22"/>
      <c r="R15509"/>
    </row>
    <row r="15510" spans="17:18" x14ac:dyDescent="0.35">
      <c r="Q15510" s="22"/>
      <c r="R15510"/>
    </row>
    <row r="15511" spans="17:18" x14ac:dyDescent="0.35">
      <c r="Q15511" s="22"/>
      <c r="R15511"/>
    </row>
    <row r="15512" spans="17:18" x14ac:dyDescent="0.35">
      <c r="Q15512" s="22"/>
      <c r="R15512"/>
    </row>
    <row r="15513" spans="17:18" x14ac:dyDescent="0.35">
      <c r="Q15513" s="22"/>
      <c r="R15513"/>
    </row>
    <row r="15514" spans="17:18" x14ac:dyDescent="0.35">
      <c r="Q15514" s="22"/>
      <c r="R15514"/>
    </row>
    <row r="15515" spans="17:18" x14ac:dyDescent="0.35">
      <c r="Q15515" s="22"/>
      <c r="R15515"/>
    </row>
    <row r="15516" spans="17:18" x14ac:dyDescent="0.35">
      <c r="Q15516" s="22"/>
      <c r="R15516"/>
    </row>
    <row r="15517" spans="17:18" x14ac:dyDescent="0.35">
      <c r="Q15517" s="22"/>
      <c r="R15517"/>
    </row>
    <row r="15518" spans="17:18" x14ac:dyDescent="0.35">
      <c r="Q15518" s="22"/>
      <c r="R15518"/>
    </row>
    <row r="15519" spans="17:18" x14ac:dyDescent="0.35">
      <c r="Q15519" s="22"/>
      <c r="R15519"/>
    </row>
    <row r="15520" spans="17:18" x14ac:dyDescent="0.35">
      <c r="Q15520" s="22"/>
      <c r="R15520"/>
    </row>
    <row r="15521" spans="17:18" x14ac:dyDescent="0.35">
      <c r="Q15521" s="22"/>
      <c r="R15521"/>
    </row>
    <row r="15522" spans="17:18" x14ac:dyDescent="0.35">
      <c r="Q15522" s="22"/>
      <c r="R15522"/>
    </row>
    <row r="15523" spans="17:18" x14ac:dyDescent="0.35">
      <c r="Q15523" s="22"/>
      <c r="R15523"/>
    </row>
    <row r="15524" spans="17:18" x14ac:dyDescent="0.35">
      <c r="Q15524" s="22"/>
      <c r="R15524"/>
    </row>
    <row r="15525" spans="17:18" x14ac:dyDescent="0.35">
      <c r="Q15525" s="22"/>
      <c r="R15525"/>
    </row>
    <row r="15526" spans="17:18" x14ac:dyDescent="0.35">
      <c r="Q15526" s="22"/>
      <c r="R15526"/>
    </row>
    <row r="15527" spans="17:18" x14ac:dyDescent="0.35">
      <c r="Q15527" s="22"/>
      <c r="R15527"/>
    </row>
    <row r="15528" spans="17:18" x14ac:dyDescent="0.35">
      <c r="Q15528" s="22"/>
      <c r="R15528"/>
    </row>
    <row r="15529" spans="17:18" x14ac:dyDescent="0.35">
      <c r="Q15529" s="22"/>
      <c r="R15529"/>
    </row>
    <row r="15530" spans="17:18" x14ac:dyDescent="0.35">
      <c r="Q15530" s="22"/>
      <c r="R15530"/>
    </row>
    <row r="15531" spans="17:18" x14ac:dyDescent="0.35">
      <c r="Q15531" s="22"/>
      <c r="R15531"/>
    </row>
    <row r="15532" spans="17:18" x14ac:dyDescent="0.35">
      <c r="Q15532" s="22"/>
      <c r="R15532"/>
    </row>
    <row r="15533" spans="17:18" x14ac:dyDescent="0.35">
      <c r="Q15533" s="22"/>
      <c r="R15533"/>
    </row>
    <row r="15534" spans="17:18" x14ac:dyDescent="0.35">
      <c r="Q15534" s="22"/>
      <c r="R15534"/>
    </row>
    <row r="15535" spans="17:18" x14ac:dyDescent="0.35">
      <c r="Q15535" s="22"/>
      <c r="R15535"/>
    </row>
    <row r="15536" spans="17:18" x14ac:dyDescent="0.35">
      <c r="Q15536" s="22"/>
      <c r="R15536"/>
    </row>
    <row r="15537" spans="17:18" x14ac:dyDescent="0.35">
      <c r="Q15537" s="22"/>
      <c r="R15537"/>
    </row>
    <row r="15538" spans="17:18" x14ac:dyDescent="0.35">
      <c r="Q15538" s="22"/>
      <c r="R15538"/>
    </row>
    <row r="15539" spans="17:18" x14ac:dyDescent="0.35">
      <c r="Q15539" s="22"/>
      <c r="R15539"/>
    </row>
    <row r="15540" spans="17:18" x14ac:dyDescent="0.35">
      <c r="Q15540" s="22"/>
      <c r="R15540"/>
    </row>
    <row r="15541" spans="17:18" x14ac:dyDescent="0.35">
      <c r="Q15541" s="22"/>
      <c r="R15541"/>
    </row>
    <row r="15542" spans="17:18" x14ac:dyDescent="0.35">
      <c r="Q15542" s="22"/>
      <c r="R15542"/>
    </row>
    <row r="15543" spans="17:18" x14ac:dyDescent="0.35">
      <c r="Q15543" s="22"/>
      <c r="R15543"/>
    </row>
    <row r="15544" spans="17:18" x14ac:dyDescent="0.35">
      <c r="Q15544" s="22"/>
      <c r="R15544"/>
    </row>
    <row r="15545" spans="17:18" x14ac:dyDescent="0.35">
      <c r="Q15545" s="22"/>
      <c r="R15545"/>
    </row>
    <row r="15546" spans="17:18" x14ac:dyDescent="0.35">
      <c r="Q15546" s="22"/>
      <c r="R15546"/>
    </row>
    <row r="15547" spans="17:18" x14ac:dyDescent="0.35">
      <c r="Q15547" s="22"/>
      <c r="R15547"/>
    </row>
    <row r="15548" spans="17:18" x14ac:dyDescent="0.35">
      <c r="Q15548" s="22"/>
      <c r="R15548"/>
    </row>
    <row r="15549" spans="17:18" x14ac:dyDescent="0.35">
      <c r="Q15549" s="22"/>
      <c r="R15549"/>
    </row>
    <row r="15550" spans="17:18" x14ac:dyDescent="0.35">
      <c r="Q15550" s="22"/>
      <c r="R15550"/>
    </row>
    <row r="15551" spans="17:18" x14ac:dyDescent="0.35">
      <c r="Q15551" s="22"/>
      <c r="R15551"/>
    </row>
    <row r="15552" spans="17:18" x14ac:dyDescent="0.35">
      <c r="Q15552" s="22"/>
      <c r="R15552"/>
    </row>
    <row r="15553" spans="17:18" x14ac:dyDescent="0.35">
      <c r="Q15553" s="22"/>
      <c r="R15553"/>
    </row>
    <row r="15554" spans="17:18" x14ac:dyDescent="0.35">
      <c r="Q15554" s="22"/>
      <c r="R15554"/>
    </row>
    <row r="15555" spans="17:18" x14ac:dyDescent="0.35">
      <c r="Q15555" s="22"/>
      <c r="R15555"/>
    </row>
    <row r="15556" spans="17:18" x14ac:dyDescent="0.35">
      <c r="Q15556" s="22"/>
      <c r="R15556"/>
    </row>
    <row r="15557" spans="17:18" x14ac:dyDescent="0.35">
      <c r="Q15557" s="22"/>
      <c r="R15557"/>
    </row>
    <row r="15558" spans="17:18" x14ac:dyDescent="0.35">
      <c r="Q15558" s="22"/>
      <c r="R15558"/>
    </row>
    <row r="15559" spans="17:18" x14ac:dyDescent="0.35">
      <c r="Q15559" s="22"/>
      <c r="R15559"/>
    </row>
    <row r="15560" spans="17:18" x14ac:dyDescent="0.35">
      <c r="Q15560" s="22"/>
      <c r="R15560"/>
    </row>
    <row r="15561" spans="17:18" x14ac:dyDescent="0.35">
      <c r="Q15561" s="22"/>
      <c r="R15561"/>
    </row>
    <row r="15562" spans="17:18" x14ac:dyDescent="0.35">
      <c r="Q15562" s="22"/>
      <c r="R15562"/>
    </row>
    <row r="15563" spans="17:18" x14ac:dyDescent="0.35">
      <c r="Q15563" s="22"/>
      <c r="R15563"/>
    </row>
    <row r="15564" spans="17:18" x14ac:dyDescent="0.35">
      <c r="Q15564" s="22"/>
      <c r="R15564"/>
    </row>
    <row r="15565" spans="17:18" x14ac:dyDescent="0.35">
      <c r="Q15565" s="22"/>
      <c r="R15565"/>
    </row>
    <row r="15566" spans="17:18" x14ac:dyDescent="0.35">
      <c r="Q15566" s="22"/>
      <c r="R15566"/>
    </row>
    <row r="15567" spans="17:18" x14ac:dyDescent="0.35">
      <c r="Q15567" s="22"/>
      <c r="R15567"/>
    </row>
    <row r="15568" spans="17:18" x14ac:dyDescent="0.35">
      <c r="Q15568" s="22"/>
      <c r="R15568"/>
    </row>
    <row r="15569" spans="17:18" x14ac:dyDescent="0.35">
      <c r="Q15569" s="22"/>
      <c r="R15569"/>
    </row>
    <row r="15570" spans="17:18" x14ac:dyDescent="0.35">
      <c r="Q15570" s="22"/>
      <c r="R15570"/>
    </row>
    <row r="15571" spans="17:18" x14ac:dyDescent="0.35">
      <c r="Q15571" s="22"/>
      <c r="R15571"/>
    </row>
    <row r="15572" spans="17:18" x14ac:dyDescent="0.35">
      <c r="Q15572" s="22"/>
      <c r="R15572"/>
    </row>
    <row r="15573" spans="17:18" x14ac:dyDescent="0.35">
      <c r="Q15573" s="22"/>
      <c r="R15573"/>
    </row>
    <row r="15574" spans="17:18" x14ac:dyDescent="0.35">
      <c r="Q15574" s="22"/>
      <c r="R15574"/>
    </row>
    <row r="15575" spans="17:18" x14ac:dyDescent="0.35">
      <c r="Q15575" s="22"/>
      <c r="R15575"/>
    </row>
    <row r="15576" spans="17:18" x14ac:dyDescent="0.35">
      <c r="Q15576" s="22"/>
      <c r="R15576"/>
    </row>
    <row r="15577" spans="17:18" x14ac:dyDescent="0.35">
      <c r="Q15577" s="22"/>
      <c r="R15577"/>
    </row>
    <row r="15578" spans="17:18" x14ac:dyDescent="0.35">
      <c r="Q15578" s="22"/>
      <c r="R15578"/>
    </row>
    <row r="15579" spans="17:18" x14ac:dyDescent="0.35">
      <c r="Q15579" s="22"/>
      <c r="R15579"/>
    </row>
    <row r="15580" spans="17:18" x14ac:dyDescent="0.35">
      <c r="Q15580" s="22"/>
      <c r="R15580"/>
    </row>
    <row r="15581" spans="17:18" x14ac:dyDescent="0.35">
      <c r="Q15581" s="22"/>
      <c r="R15581"/>
    </row>
    <row r="15582" spans="17:18" x14ac:dyDescent="0.35">
      <c r="Q15582" s="22"/>
      <c r="R15582"/>
    </row>
    <row r="15583" spans="17:18" x14ac:dyDescent="0.35">
      <c r="Q15583" s="22"/>
      <c r="R15583"/>
    </row>
    <row r="15584" spans="17:18" x14ac:dyDescent="0.35">
      <c r="Q15584" s="22"/>
      <c r="R15584"/>
    </row>
    <row r="15585" spans="17:18" x14ac:dyDescent="0.35">
      <c r="Q15585" s="22"/>
      <c r="R15585"/>
    </row>
    <row r="15586" spans="17:18" x14ac:dyDescent="0.35">
      <c r="Q15586" s="22"/>
      <c r="R15586"/>
    </row>
    <row r="15587" spans="17:18" x14ac:dyDescent="0.35">
      <c r="Q15587" s="22"/>
      <c r="R15587"/>
    </row>
    <row r="15588" spans="17:18" x14ac:dyDescent="0.35">
      <c r="Q15588" s="22"/>
      <c r="R15588"/>
    </row>
    <row r="15589" spans="17:18" x14ac:dyDescent="0.35">
      <c r="Q15589" s="22"/>
      <c r="R15589"/>
    </row>
    <row r="15590" spans="17:18" x14ac:dyDescent="0.35">
      <c r="Q15590" s="22"/>
      <c r="R15590"/>
    </row>
    <row r="15591" spans="17:18" x14ac:dyDescent="0.35">
      <c r="Q15591" s="22"/>
      <c r="R15591"/>
    </row>
    <row r="15592" spans="17:18" x14ac:dyDescent="0.35">
      <c r="Q15592" s="22"/>
      <c r="R15592"/>
    </row>
    <row r="15593" spans="17:18" x14ac:dyDescent="0.35">
      <c r="Q15593" s="22"/>
      <c r="R15593"/>
    </row>
    <row r="15594" spans="17:18" x14ac:dyDescent="0.35">
      <c r="Q15594" s="22"/>
      <c r="R15594"/>
    </row>
    <row r="15595" spans="17:18" x14ac:dyDescent="0.35">
      <c r="Q15595" s="22"/>
      <c r="R15595"/>
    </row>
    <row r="15596" spans="17:18" x14ac:dyDescent="0.35">
      <c r="Q15596" s="22"/>
      <c r="R15596"/>
    </row>
    <row r="15597" spans="17:18" x14ac:dyDescent="0.35">
      <c r="Q15597" s="22"/>
      <c r="R15597"/>
    </row>
    <row r="15598" spans="17:18" x14ac:dyDescent="0.35">
      <c r="Q15598" s="22"/>
      <c r="R15598"/>
    </row>
    <row r="15599" spans="17:18" x14ac:dyDescent="0.35">
      <c r="Q15599" s="22"/>
      <c r="R15599"/>
    </row>
    <row r="15600" spans="17:18" x14ac:dyDescent="0.35">
      <c r="Q15600" s="22"/>
      <c r="R15600"/>
    </row>
    <row r="15601" spans="17:18" x14ac:dyDescent="0.35">
      <c r="Q15601" s="22"/>
      <c r="R15601"/>
    </row>
    <row r="15602" spans="17:18" x14ac:dyDescent="0.35">
      <c r="Q15602" s="22"/>
      <c r="R15602"/>
    </row>
    <row r="15603" spans="17:18" x14ac:dyDescent="0.35">
      <c r="Q15603" s="22"/>
      <c r="R15603"/>
    </row>
    <row r="15604" spans="17:18" x14ac:dyDescent="0.35">
      <c r="Q15604" s="22"/>
      <c r="R15604"/>
    </row>
    <row r="15605" spans="17:18" x14ac:dyDescent="0.35">
      <c r="Q15605" s="22"/>
      <c r="R15605"/>
    </row>
    <row r="15606" spans="17:18" x14ac:dyDescent="0.35">
      <c r="Q15606" s="22"/>
      <c r="R15606"/>
    </row>
    <row r="15607" spans="17:18" x14ac:dyDescent="0.35">
      <c r="Q15607" s="22"/>
      <c r="R15607"/>
    </row>
    <row r="15608" spans="17:18" x14ac:dyDescent="0.35">
      <c r="Q15608" s="22"/>
      <c r="R15608"/>
    </row>
    <row r="15609" spans="17:18" x14ac:dyDescent="0.35">
      <c r="Q15609" s="22"/>
      <c r="R15609"/>
    </row>
    <row r="15610" spans="17:18" x14ac:dyDescent="0.35">
      <c r="Q15610" s="22"/>
      <c r="R15610"/>
    </row>
    <row r="15611" spans="17:18" x14ac:dyDescent="0.35">
      <c r="Q15611" s="22"/>
      <c r="R15611"/>
    </row>
    <row r="15612" spans="17:18" x14ac:dyDescent="0.35">
      <c r="Q15612" s="22"/>
      <c r="R15612"/>
    </row>
    <row r="15613" spans="17:18" x14ac:dyDescent="0.35">
      <c r="Q15613" s="22"/>
      <c r="R15613"/>
    </row>
    <row r="15614" spans="17:18" x14ac:dyDescent="0.35">
      <c r="Q15614" s="22"/>
      <c r="R15614"/>
    </row>
    <row r="15615" spans="17:18" x14ac:dyDescent="0.35">
      <c r="Q15615" s="22"/>
      <c r="R15615"/>
    </row>
    <row r="15616" spans="17:18" x14ac:dyDescent="0.35">
      <c r="Q15616" s="22"/>
      <c r="R15616"/>
    </row>
    <row r="15617" spans="17:18" x14ac:dyDescent="0.35">
      <c r="Q15617" s="22"/>
      <c r="R15617"/>
    </row>
    <row r="15618" spans="17:18" x14ac:dyDescent="0.35">
      <c r="Q15618" s="22"/>
      <c r="R15618"/>
    </row>
    <row r="15619" spans="17:18" x14ac:dyDescent="0.35">
      <c r="Q15619" s="22"/>
      <c r="R15619"/>
    </row>
    <row r="15620" spans="17:18" x14ac:dyDescent="0.35">
      <c r="Q15620" s="22"/>
      <c r="R15620"/>
    </row>
    <row r="15621" spans="17:18" x14ac:dyDescent="0.35">
      <c r="Q15621" s="22"/>
      <c r="R15621"/>
    </row>
    <row r="15622" spans="17:18" x14ac:dyDescent="0.35">
      <c r="Q15622" s="22"/>
      <c r="R15622"/>
    </row>
    <row r="15623" spans="17:18" x14ac:dyDescent="0.35">
      <c r="Q15623" s="22"/>
      <c r="R15623"/>
    </row>
    <row r="15624" spans="17:18" x14ac:dyDescent="0.35">
      <c r="Q15624" s="22"/>
      <c r="R15624"/>
    </row>
    <row r="15625" spans="17:18" x14ac:dyDescent="0.35">
      <c r="Q15625" s="22"/>
      <c r="R15625"/>
    </row>
    <row r="15626" spans="17:18" x14ac:dyDescent="0.35">
      <c r="Q15626" s="22"/>
      <c r="R15626"/>
    </row>
    <row r="15627" spans="17:18" x14ac:dyDescent="0.35">
      <c r="Q15627" s="22"/>
      <c r="R15627"/>
    </row>
    <row r="15628" spans="17:18" x14ac:dyDescent="0.35">
      <c r="Q15628" s="22"/>
      <c r="R15628"/>
    </row>
    <row r="15629" spans="17:18" x14ac:dyDescent="0.35">
      <c r="Q15629" s="22"/>
      <c r="R15629"/>
    </row>
    <row r="15630" spans="17:18" x14ac:dyDescent="0.35">
      <c r="Q15630" s="22"/>
      <c r="R15630"/>
    </row>
    <row r="15631" spans="17:18" x14ac:dyDescent="0.35">
      <c r="Q15631" s="22"/>
      <c r="R15631"/>
    </row>
    <row r="15632" spans="17:18" x14ac:dyDescent="0.35">
      <c r="Q15632" s="22"/>
      <c r="R15632"/>
    </row>
    <row r="15633" spans="17:18" x14ac:dyDescent="0.35">
      <c r="Q15633" s="22"/>
      <c r="R15633"/>
    </row>
    <row r="15634" spans="17:18" x14ac:dyDescent="0.35">
      <c r="Q15634" s="22"/>
      <c r="R15634"/>
    </row>
    <row r="15635" spans="17:18" x14ac:dyDescent="0.35">
      <c r="Q15635" s="22"/>
      <c r="R15635"/>
    </row>
    <row r="15636" spans="17:18" x14ac:dyDescent="0.35">
      <c r="Q15636" s="22"/>
      <c r="R15636"/>
    </row>
    <row r="15637" spans="17:18" x14ac:dyDescent="0.35">
      <c r="Q15637" s="22"/>
      <c r="R15637"/>
    </row>
    <row r="15638" spans="17:18" x14ac:dyDescent="0.35">
      <c r="Q15638" s="22"/>
      <c r="R15638"/>
    </row>
    <row r="15639" spans="17:18" x14ac:dyDescent="0.35">
      <c r="Q15639" s="22"/>
      <c r="R15639"/>
    </row>
    <row r="15640" spans="17:18" x14ac:dyDescent="0.35">
      <c r="Q15640" s="22"/>
      <c r="R15640"/>
    </row>
    <row r="15641" spans="17:18" x14ac:dyDescent="0.35">
      <c r="Q15641" s="22"/>
      <c r="R15641"/>
    </row>
    <row r="15642" spans="17:18" x14ac:dyDescent="0.35">
      <c r="Q15642" s="22"/>
      <c r="R15642"/>
    </row>
    <row r="15643" spans="17:18" x14ac:dyDescent="0.35">
      <c r="Q15643" s="22"/>
      <c r="R15643"/>
    </row>
    <row r="15644" spans="17:18" x14ac:dyDescent="0.35">
      <c r="Q15644" s="22"/>
      <c r="R15644"/>
    </row>
    <row r="15645" spans="17:18" x14ac:dyDescent="0.35">
      <c r="Q15645" s="22"/>
      <c r="R15645"/>
    </row>
    <row r="15646" spans="17:18" x14ac:dyDescent="0.35">
      <c r="Q15646" s="22"/>
      <c r="R15646"/>
    </row>
    <row r="15647" spans="17:18" x14ac:dyDescent="0.35">
      <c r="Q15647" s="22"/>
      <c r="R15647"/>
    </row>
    <row r="15648" spans="17:18" x14ac:dyDescent="0.35">
      <c r="Q15648" s="22"/>
      <c r="R15648"/>
    </row>
    <row r="15649" spans="17:18" x14ac:dyDescent="0.35">
      <c r="Q15649" s="22"/>
      <c r="R15649"/>
    </row>
    <row r="15650" spans="17:18" x14ac:dyDescent="0.35">
      <c r="Q15650" s="22"/>
      <c r="R15650"/>
    </row>
    <row r="15651" spans="17:18" x14ac:dyDescent="0.35">
      <c r="Q15651" s="22"/>
      <c r="R15651"/>
    </row>
    <row r="15652" spans="17:18" x14ac:dyDescent="0.35">
      <c r="Q15652" s="22"/>
      <c r="R15652"/>
    </row>
    <row r="15653" spans="17:18" x14ac:dyDescent="0.35">
      <c r="Q15653" s="22"/>
      <c r="R15653"/>
    </row>
    <row r="15654" spans="17:18" x14ac:dyDescent="0.35">
      <c r="Q15654" s="22"/>
      <c r="R15654"/>
    </row>
    <row r="15655" spans="17:18" x14ac:dyDescent="0.35">
      <c r="Q15655" s="22"/>
      <c r="R15655"/>
    </row>
    <row r="15656" spans="17:18" x14ac:dyDescent="0.35">
      <c r="Q15656" s="22"/>
      <c r="R15656"/>
    </row>
    <row r="15657" spans="17:18" x14ac:dyDescent="0.35">
      <c r="Q15657" s="22"/>
      <c r="R15657"/>
    </row>
    <row r="15658" spans="17:18" x14ac:dyDescent="0.35">
      <c r="Q15658" s="22"/>
      <c r="R15658"/>
    </row>
    <row r="15659" spans="17:18" x14ac:dyDescent="0.35">
      <c r="Q15659" s="22"/>
      <c r="R15659"/>
    </row>
    <row r="15660" spans="17:18" x14ac:dyDescent="0.35">
      <c r="Q15660" s="22"/>
      <c r="R15660"/>
    </row>
    <row r="15661" spans="17:18" x14ac:dyDescent="0.35">
      <c r="Q15661" s="22"/>
      <c r="R15661"/>
    </row>
    <row r="15662" spans="17:18" x14ac:dyDescent="0.35">
      <c r="Q15662" s="22"/>
      <c r="R15662"/>
    </row>
    <row r="15663" spans="17:18" x14ac:dyDescent="0.35">
      <c r="Q15663" s="22"/>
      <c r="R15663"/>
    </row>
    <row r="15664" spans="17:18" x14ac:dyDescent="0.35">
      <c r="Q15664" s="22"/>
      <c r="R15664"/>
    </row>
    <row r="15665" spans="17:18" x14ac:dyDescent="0.35">
      <c r="Q15665" s="22"/>
      <c r="R15665"/>
    </row>
    <row r="15666" spans="17:18" x14ac:dyDescent="0.35">
      <c r="Q15666" s="22"/>
      <c r="R15666"/>
    </row>
    <row r="15667" spans="17:18" x14ac:dyDescent="0.35">
      <c r="Q15667" s="22"/>
      <c r="R15667"/>
    </row>
    <row r="15668" spans="17:18" x14ac:dyDescent="0.35">
      <c r="Q15668" s="22"/>
      <c r="R15668"/>
    </row>
    <row r="15669" spans="17:18" x14ac:dyDescent="0.35">
      <c r="Q15669" s="22"/>
      <c r="R15669"/>
    </row>
    <row r="15670" spans="17:18" x14ac:dyDescent="0.35">
      <c r="Q15670" s="22"/>
      <c r="R15670"/>
    </row>
    <row r="15671" spans="17:18" x14ac:dyDescent="0.35">
      <c r="Q15671" s="22"/>
      <c r="R15671"/>
    </row>
    <row r="15672" spans="17:18" x14ac:dyDescent="0.35">
      <c r="Q15672" s="22"/>
      <c r="R15672"/>
    </row>
    <row r="15673" spans="17:18" x14ac:dyDescent="0.35">
      <c r="Q15673" s="22"/>
      <c r="R15673"/>
    </row>
    <row r="15674" spans="17:18" x14ac:dyDescent="0.35">
      <c r="Q15674" s="22"/>
      <c r="R15674"/>
    </row>
    <row r="15675" spans="17:18" x14ac:dyDescent="0.35">
      <c r="Q15675" s="22"/>
      <c r="R15675"/>
    </row>
    <row r="15676" spans="17:18" x14ac:dyDescent="0.35">
      <c r="Q15676" s="22"/>
      <c r="R15676"/>
    </row>
    <row r="15677" spans="17:18" x14ac:dyDescent="0.35">
      <c r="Q15677" s="22"/>
      <c r="R15677"/>
    </row>
    <row r="15678" spans="17:18" x14ac:dyDescent="0.35">
      <c r="Q15678" s="22"/>
      <c r="R15678"/>
    </row>
    <row r="15679" spans="17:18" x14ac:dyDescent="0.35">
      <c r="Q15679" s="22"/>
      <c r="R15679"/>
    </row>
    <row r="15680" spans="17:18" x14ac:dyDescent="0.35">
      <c r="Q15680" s="22"/>
      <c r="R15680"/>
    </row>
    <row r="15681" spans="17:18" x14ac:dyDescent="0.35">
      <c r="Q15681" s="22"/>
      <c r="R15681"/>
    </row>
    <row r="15682" spans="17:18" x14ac:dyDescent="0.35">
      <c r="Q15682" s="22"/>
      <c r="R15682"/>
    </row>
    <row r="15683" spans="17:18" x14ac:dyDescent="0.35">
      <c r="Q15683" s="22"/>
      <c r="R15683"/>
    </row>
    <row r="15684" spans="17:18" x14ac:dyDescent="0.35">
      <c r="Q15684" s="22"/>
      <c r="R15684"/>
    </row>
    <row r="15685" spans="17:18" x14ac:dyDescent="0.35">
      <c r="Q15685" s="22"/>
      <c r="R15685"/>
    </row>
    <row r="15686" spans="17:18" x14ac:dyDescent="0.35">
      <c r="Q15686" s="22"/>
      <c r="R15686"/>
    </row>
    <row r="15687" spans="17:18" x14ac:dyDescent="0.35">
      <c r="Q15687" s="22"/>
      <c r="R15687"/>
    </row>
    <row r="15688" spans="17:18" x14ac:dyDescent="0.35">
      <c r="Q15688" s="22"/>
      <c r="R15688"/>
    </row>
    <row r="15689" spans="17:18" x14ac:dyDescent="0.35">
      <c r="Q15689" s="22"/>
      <c r="R15689"/>
    </row>
    <row r="15690" spans="17:18" x14ac:dyDescent="0.35">
      <c r="Q15690" s="22"/>
      <c r="R15690"/>
    </row>
    <row r="15691" spans="17:18" x14ac:dyDescent="0.35">
      <c r="Q15691" s="22"/>
      <c r="R15691"/>
    </row>
    <row r="15692" spans="17:18" x14ac:dyDescent="0.35">
      <c r="Q15692" s="22"/>
      <c r="R15692"/>
    </row>
    <row r="15693" spans="17:18" x14ac:dyDescent="0.35">
      <c r="Q15693" s="22"/>
      <c r="R15693"/>
    </row>
    <row r="15694" spans="17:18" x14ac:dyDescent="0.35">
      <c r="Q15694" s="22"/>
      <c r="R15694"/>
    </row>
    <row r="15695" spans="17:18" x14ac:dyDescent="0.35">
      <c r="Q15695" s="22"/>
      <c r="R15695"/>
    </row>
    <row r="15696" spans="17:18" x14ac:dyDescent="0.35">
      <c r="Q15696" s="22"/>
      <c r="R15696"/>
    </row>
    <row r="15697" spans="17:18" x14ac:dyDescent="0.35">
      <c r="Q15697" s="22"/>
      <c r="R15697"/>
    </row>
    <row r="15698" spans="17:18" x14ac:dyDescent="0.35">
      <c r="Q15698" s="22"/>
      <c r="R15698"/>
    </row>
    <row r="15699" spans="17:18" x14ac:dyDescent="0.35">
      <c r="Q15699" s="22"/>
      <c r="R15699"/>
    </row>
    <row r="15700" spans="17:18" x14ac:dyDescent="0.35">
      <c r="Q15700" s="22"/>
      <c r="R15700"/>
    </row>
    <row r="15701" spans="17:18" x14ac:dyDescent="0.35">
      <c r="Q15701" s="22"/>
      <c r="R15701"/>
    </row>
    <row r="15702" spans="17:18" x14ac:dyDescent="0.35">
      <c r="Q15702" s="22"/>
      <c r="R15702"/>
    </row>
    <row r="15703" spans="17:18" x14ac:dyDescent="0.35">
      <c r="Q15703" s="22"/>
      <c r="R15703"/>
    </row>
    <row r="15704" spans="17:18" x14ac:dyDescent="0.35">
      <c r="Q15704" s="22"/>
      <c r="R15704"/>
    </row>
    <row r="15705" spans="17:18" x14ac:dyDescent="0.35">
      <c r="Q15705" s="22"/>
      <c r="R15705"/>
    </row>
    <row r="15706" spans="17:18" x14ac:dyDescent="0.35">
      <c r="Q15706" s="22"/>
      <c r="R15706"/>
    </row>
    <row r="15707" spans="17:18" x14ac:dyDescent="0.35">
      <c r="Q15707" s="22"/>
      <c r="R15707"/>
    </row>
    <row r="15708" spans="17:18" x14ac:dyDescent="0.35">
      <c r="Q15708" s="22"/>
      <c r="R15708"/>
    </row>
    <row r="15709" spans="17:18" x14ac:dyDescent="0.35">
      <c r="Q15709" s="22"/>
      <c r="R15709"/>
    </row>
    <row r="15710" spans="17:18" x14ac:dyDescent="0.35">
      <c r="Q15710" s="22"/>
      <c r="R15710"/>
    </row>
    <row r="15711" spans="17:18" x14ac:dyDescent="0.35">
      <c r="Q15711" s="22"/>
      <c r="R15711"/>
    </row>
    <row r="15712" spans="17:18" x14ac:dyDescent="0.35">
      <c r="Q15712" s="22"/>
      <c r="R15712"/>
    </row>
    <row r="15713" spans="17:18" x14ac:dyDescent="0.35">
      <c r="Q15713" s="22"/>
      <c r="R15713"/>
    </row>
    <row r="15714" spans="17:18" x14ac:dyDescent="0.35">
      <c r="Q15714" s="22"/>
      <c r="R15714"/>
    </row>
    <row r="15715" spans="17:18" x14ac:dyDescent="0.35">
      <c r="Q15715" s="22"/>
      <c r="R15715"/>
    </row>
    <row r="15716" spans="17:18" x14ac:dyDescent="0.35">
      <c r="Q15716" s="22"/>
      <c r="R15716"/>
    </row>
    <row r="15717" spans="17:18" x14ac:dyDescent="0.35">
      <c r="Q15717" s="22"/>
      <c r="R15717"/>
    </row>
    <row r="15718" spans="17:18" x14ac:dyDescent="0.35">
      <c r="Q15718" s="22"/>
      <c r="R15718"/>
    </row>
    <row r="15719" spans="17:18" x14ac:dyDescent="0.35">
      <c r="Q15719" s="22"/>
      <c r="R15719"/>
    </row>
    <row r="15720" spans="17:18" x14ac:dyDescent="0.35">
      <c r="Q15720" s="22"/>
      <c r="R15720"/>
    </row>
    <row r="15721" spans="17:18" x14ac:dyDescent="0.35">
      <c r="Q15721" s="22"/>
      <c r="R15721"/>
    </row>
    <row r="15722" spans="17:18" x14ac:dyDescent="0.35">
      <c r="Q15722" s="22"/>
      <c r="R15722"/>
    </row>
    <row r="15723" spans="17:18" x14ac:dyDescent="0.35">
      <c r="Q15723" s="22"/>
      <c r="R15723"/>
    </row>
    <row r="15724" spans="17:18" x14ac:dyDescent="0.35">
      <c r="Q15724" s="22"/>
      <c r="R15724"/>
    </row>
    <row r="15725" spans="17:18" x14ac:dyDescent="0.35">
      <c r="Q15725" s="22"/>
      <c r="R15725"/>
    </row>
    <row r="15726" spans="17:18" x14ac:dyDescent="0.35">
      <c r="Q15726" s="22"/>
      <c r="R15726"/>
    </row>
    <row r="15727" spans="17:18" x14ac:dyDescent="0.35">
      <c r="Q15727" s="22"/>
      <c r="R15727"/>
    </row>
    <row r="15728" spans="17:18" x14ac:dyDescent="0.35">
      <c r="Q15728" s="22"/>
      <c r="R15728"/>
    </row>
    <row r="15729" spans="17:18" x14ac:dyDescent="0.35">
      <c r="Q15729" s="22"/>
      <c r="R15729"/>
    </row>
    <row r="15730" spans="17:18" x14ac:dyDescent="0.35">
      <c r="Q15730" s="22"/>
      <c r="R15730"/>
    </row>
    <row r="15731" spans="17:18" x14ac:dyDescent="0.35">
      <c r="Q15731" s="22"/>
      <c r="R15731"/>
    </row>
    <row r="15732" spans="17:18" x14ac:dyDescent="0.35">
      <c r="Q15732" s="22"/>
      <c r="R15732"/>
    </row>
    <row r="15733" spans="17:18" x14ac:dyDescent="0.35">
      <c r="Q15733" s="22"/>
      <c r="R15733"/>
    </row>
    <row r="15734" spans="17:18" x14ac:dyDescent="0.35">
      <c r="Q15734" s="22"/>
      <c r="R15734"/>
    </row>
    <row r="15735" spans="17:18" x14ac:dyDescent="0.35">
      <c r="Q15735" s="22"/>
      <c r="R15735"/>
    </row>
    <row r="15736" spans="17:18" x14ac:dyDescent="0.35">
      <c r="Q15736" s="22"/>
      <c r="R15736"/>
    </row>
    <row r="15737" spans="17:18" x14ac:dyDescent="0.35">
      <c r="Q15737" s="22"/>
      <c r="R15737"/>
    </row>
    <row r="15738" spans="17:18" x14ac:dyDescent="0.35">
      <c r="Q15738" s="22"/>
      <c r="R15738"/>
    </row>
    <row r="15739" spans="17:18" x14ac:dyDescent="0.35">
      <c r="Q15739" s="22"/>
      <c r="R15739"/>
    </row>
    <row r="15740" spans="17:18" x14ac:dyDescent="0.35">
      <c r="Q15740" s="22"/>
      <c r="R15740"/>
    </row>
    <row r="15741" spans="17:18" x14ac:dyDescent="0.35">
      <c r="Q15741" s="22"/>
      <c r="R15741"/>
    </row>
    <row r="15742" spans="17:18" x14ac:dyDescent="0.35">
      <c r="Q15742" s="22"/>
      <c r="R15742"/>
    </row>
    <row r="15743" spans="17:18" x14ac:dyDescent="0.35">
      <c r="Q15743" s="22"/>
      <c r="R15743"/>
    </row>
    <row r="15744" spans="17:18" x14ac:dyDescent="0.35">
      <c r="Q15744" s="22"/>
      <c r="R15744"/>
    </row>
    <row r="15745" spans="17:18" x14ac:dyDescent="0.35">
      <c r="Q15745" s="22"/>
      <c r="R15745"/>
    </row>
    <row r="15746" spans="17:18" x14ac:dyDescent="0.35">
      <c r="Q15746" s="22"/>
      <c r="R15746"/>
    </row>
    <row r="15747" spans="17:18" x14ac:dyDescent="0.35">
      <c r="Q15747" s="22"/>
      <c r="R15747"/>
    </row>
    <row r="15748" spans="17:18" x14ac:dyDescent="0.35">
      <c r="Q15748" s="22"/>
      <c r="R15748"/>
    </row>
    <row r="15749" spans="17:18" x14ac:dyDescent="0.35">
      <c r="Q15749" s="22"/>
      <c r="R15749"/>
    </row>
    <row r="15750" spans="17:18" x14ac:dyDescent="0.35">
      <c r="Q15750" s="22"/>
      <c r="R15750"/>
    </row>
    <row r="15751" spans="17:18" x14ac:dyDescent="0.35">
      <c r="Q15751" s="22"/>
      <c r="R15751"/>
    </row>
    <row r="15752" spans="17:18" x14ac:dyDescent="0.35">
      <c r="Q15752" s="22"/>
      <c r="R15752"/>
    </row>
    <row r="15753" spans="17:18" x14ac:dyDescent="0.35">
      <c r="Q15753" s="22"/>
      <c r="R15753"/>
    </row>
    <row r="15754" spans="17:18" x14ac:dyDescent="0.35">
      <c r="Q15754" s="22"/>
      <c r="R15754"/>
    </row>
    <row r="15755" spans="17:18" x14ac:dyDescent="0.35">
      <c r="Q15755" s="22"/>
      <c r="R15755"/>
    </row>
    <row r="15756" spans="17:18" x14ac:dyDescent="0.35">
      <c r="Q15756" s="22"/>
      <c r="R15756"/>
    </row>
    <row r="15757" spans="17:18" x14ac:dyDescent="0.35">
      <c r="Q15757" s="22"/>
      <c r="R15757"/>
    </row>
    <row r="15758" spans="17:18" x14ac:dyDescent="0.35">
      <c r="Q15758" s="22"/>
      <c r="R15758"/>
    </row>
    <row r="15759" spans="17:18" x14ac:dyDescent="0.35">
      <c r="Q15759" s="22"/>
      <c r="R15759"/>
    </row>
    <row r="15760" spans="17:18" x14ac:dyDescent="0.35">
      <c r="Q15760" s="22"/>
      <c r="R15760"/>
    </row>
    <row r="15761" spans="17:18" x14ac:dyDescent="0.35">
      <c r="Q15761" s="22"/>
      <c r="R15761"/>
    </row>
    <row r="15762" spans="17:18" x14ac:dyDescent="0.35">
      <c r="Q15762" s="22"/>
      <c r="R15762"/>
    </row>
    <row r="15763" spans="17:18" x14ac:dyDescent="0.35">
      <c r="Q15763" s="22"/>
      <c r="R15763"/>
    </row>
    <row r="15764" spans="17:18" x14ac:dyDescent="0.35">
      <c r="Q15764" s="22"/>
      <c r="R15764"/>
    </row>
    <row r="15765" spans="17:18" x14ac:dyDescent="0.35">
      <c r="Q15765" s="22"/>
      <c r="R15765"/>
    </row>
    <row r="15766" spans="17:18" x14ac:dyDescent="0.35">
      <c r="Q15766" s="22"/>
      <c r="R15766"/>
    </row>
    <row r="15767" spans="17:18" x14ac:dyDescent="0.35">
      <c r="Q15767" s="22"/>
      <c r="R15767"/>
    </row>
    <row r="15768" spans="17:18" x14ac:dyDescent="0.35">
      <c r="Q15768" s="22"/>
      <c r="R15768"/>
    </row>
    <row r="15769" spans="17:18" x14ac:dyDescent="0.35">
      <c r="Q15769" s="22"/>
      <c r="R15769"/>
    </row>
    <row r="15770" spans="17:18" x14ac:dyDescent="0.35">
      <c r="Q15770" s="22"/>
      <c r="R15770"/>
    </row>
    <row r="15771" spans="17:18" x14ac:dyDescent="0.35">
      <c r="Q15771" s="22"/>
      <c r="R15771"/>
    </row>
    <row r="15772" spans="17:18" x14ac:dyDescent="0.35">
      <c r="Q15772" s="22"/>
      <c r="R15772"/>
    </row>
    <row r="15773" spans="17:18" x14ac:dyDescent="0.35">
      <c r="Q15773" s="22"/>
      <c r="R15773"/>
    </row>
    <row r="15774" spans="17:18" x14ac:dyDescent="0.35">
      <c r="Q15774" s="22"/>
      <c r="R15774"/>
    </row>
    <row r="15775" spans="17:18" x14ac:dyDescent="0.35">
      <c r="Q15775" s="22"/>
      <c r="R15775"/>
    </row>
    <row r="15776" spans="17:18" x14ac:dyDescent="0.35">
      <c r="Q15776" s="22"/>
      <c r="R15776"/>
    </row>
    <row r="15777" spans="17:18" x14ac:dyDescent="0.35">
      <c r="Q15777" s="22"/>
      <c r="R15777"/>
    </row>
    <row r="15778" spans="17:18" x14ac:dyDescent="0.35">
      <c r="Q15778" s="22"/>
      <c r="R15778"/>
    </row>
    <row r="15779" spans="17:18" x14ac:dyDescent="0.35">
      <c r="Q15779" s="22"/>
      <c r="R15779"/>
    </row>
    <row r="15780" spans="17:18" x14ac:dyDescent="0.35">
      <c r="Q15780" s="22"/>
      <c r="R15780"/>
    </row>
    <row r="15781" spans="17:18" x14ac:dyDescent="0.35">
      <c r="Q15781" s="22"/>
      <c r="R15781"/>
    </row>
    <row r="15782" spans="17:18" x14ac:dyDescent="0.35">
      <c r="Q15782" s="22"/>
      <c r="R15782"/>
    </row>
    <row r="15783" spans="17:18" x14ac:dyDescent="0.35">
      <c r="Q15783" s="22"/>
      <c r="R15783"/>
    </row>
    <row r="15784" spans="17:18" x14ac:dyDescent="0.35">
      <c r="Q15784" s="22"/>
      <c r="R15784"/>
    </row>
    <row r="15785" spans="17:18" x14ac:dyDescent="0.35">
      <c r="Q15785" s="22"/>
      <c r="R15785"/>
    </row>
    <row r="15786" spans="17:18" x14ac:dyDescent="0.35">
      <c r="Q15786" s="22"/>
      <c r="R15786"/>
    </row>
    <row r="15787" spans="17:18" x14ac:dyDescent="0.35">
      <c r="Q15787" s="22"/>
      <c r="R15787"/>
    </row>
    <row r="15788" spans="17:18" x14ac:dyDescent="0.35">
      <c r="Q15788" s="22"/>
      <c r="R15788"/>
    </row>
    <row r="15789" spans="17:18" x14ac:dyDescent="0.35">
      <c r="Q15789" s="22"/>
      <c r="R15789"/>
    </row>
    <row r="15790" spans="17:18" x14ac:dyDescent="0.35">
      <c r="Q15790" s="22"/>
      <c r="R15790"/>
    </row>
    <row r="15791" spans="17:18" x14ac:dyDescent="0.35">
      <c r="Q15791" s="22"/>
      <c r="R15791"/>
    </row>
    <row r="15792" spans="17:18" x14ac:dyDescent="0.35">
      <c r="Q15792" s="22"/>
      <c r="R15792"/>
    </row>
    <row r="15793" spans="17:18" x14ac:dyDescent="0.35">
      <c r="Q15793" s="22"/>
      <c r="R15793"/>
    </row>
    <row r="15794" spans="17:18" x14ac:dyDescent="0.35">
      <c r="Q15794" s="22"/>
      <c r="R15794"/>
    </row>
    <row r="15795" spans="17:18" x14ac:dyDescent="0.35">
      <c r="Q15795" s="22"/>
      <c r="R15795"/>
    </row>
    <row r="15796" spans="17:18" x14ac:dyDescent="0.35">
      <c r="Q15796" s="22"/>
      <c r="R15796"/>
    </row>
    <row r="15797" spans="17:18" x14ac:dyDescent="0.35">
      <c r="Q15797" s="22"/>
      <c r="R15797"/>
    </row>
    <row r="15798" spans="17:18" x14ac:dyDescent="0.35">
      <c r="Q15798" s="22"/>
      <c r="R15798"/>
    </row>
    <row r="15799" spans="17:18" x14ac:dyDescent="0.35">
      <c r="Q15799" s="22"/>
      <c r="R15799"/>
    </row>
    <row r="15800" spans="17:18" x14ac:dyDescent="0.35">
      <c r="Q15800" s="22"/>
      <c r="R15800"/>
    </row>
    <row r="15801" spans="17:18" x14ac:dyDescent="0.35">
      <c r="Q15801" s="22"/>
      <c r="R15801"/>
    </row>
    <row r="15802" spans="17:18" x14ac:dyDescent="0.35">
      <c r="Q15802" s="22"/>
      <c r="R15802"/>
    </row>
    <row r="15803" spans="17:18" x14ac:dyDescent="0.35">
      <c r="Q15803" s="22"/>
      <c r="R15803"/>
    </row>
    <row r="15804" spans="17:18" x14ac:dyDescent="0.35">
      <c r="Q15804" s="22"/>
      <c r="R15804"/>
    </row>
    <row r="15805" spans="17:18" x14ac:dyDescent="0.35">
      <c r="Q15805" s="22"/>
      <c r="R15805"/>
    </row>
    <row r="15806" spans="17:18" x14ac:dyDescent="0.35">
      <c r="Q15806" s="22"/>
      <c r="R15806"/>
    </row>
    <row r="15807" spans="17:18" x14ac:dyDescent="0.35">
      <c r="Q15807" s="22"/>
      <c r="R15807"/>
    </row>
    <row r="15808" spans="17:18" x14ac:dyDescent="0.35">
      <c r="Q15808" s="22"/>
      <c r="R15808"/>
    </row>
    <row r="15809" spans="17:18" x14ac:dyDescent="0.35">
      <c r="Q15809" s="22"/>
      <c r="R15809"/>
    </row>
    <row r="15810" spans="17:18" x14ac:dyDescent="0.35">
      <c r="Q15810" s="22"/>
      <c r="R15810"/>
    </row>
    <row r="15811" spans="17:18" x14ac:dyDescent="0.35">
      <c r="Q15811" s="22"/>
      <c r="R15811"/>
    </row>
    <row r="15812" spans="17:18" x14ac:dyDescent="0.35">
      <c r="Q15812" s="22"/>
      <c r="R15812"/>
    </row>
    <row r="15813" spans="17:18" x14ac:dyDescent="0.35">
      <c r="Q15813" s="22"/>
      <c r="R15813"/>
    </row>
    <row r="15814" spans="17:18" x14ac:dyDescent="0.35">
      <c r="Q15814" s="22"/>
      <c r="R15814"/>
    </row>
    <row r="15815" spans="17:18" x14ac:dyDescent="0.35">
      <c r="Q15815" s="22"/>
      <c r="R15815"/>
    </row>
    <row r="15816" spans="17:18" x14ac:dyDescent="0.35">
      <c r="Q15816" s="22"/>
      <c r="R15816"/>
    </row>
    <row r="15817" spans="17:18" x14ac:dyDescent="0.35">
      <c r="Q15817" s="22"/>
      <c r="R15817"/>
    </row>
    <row r="15818" spans="17:18" x14ac:dyDescent="0.35">
      <c r="Q15818" s="22"/>
      <c r="R15818"/>
    </row>
    <row r="15819" spans="17:18" x14ac:dyDescent="0.35">
      <c r="Q15819" s="22"/>
      <c r="R15819"/>
    </row>
    <row r="15820" spans="17:18" x14ac:dyDescent="0.35">
      <c r="Q15820" s="22"/>
      <c r="R15820"/>
    </row>
    <row r="15821" spans="17:18" x14ac:dyDescent="0.35">
      <c r="Q15821" s="22"/>
      <c r="R15821"/>
    </row>
    <row r="15822" spans="17:18" x14ac:dyDescent="0.35">
      <c r="Q15822" s="22"/>
      <c r="R15822"/>
    </row>
    <row r="15823" spans="17:18" x14ac:dyDescent="0.35">
      <c r="Q15823" s="22"/>
      <c r="R15823"/>
    </row>
    <row r="15824" spans="17:18" x14ac:dyDescent="0.35">
      <c r="Q15824" s="22"/>
      <c r="R15824"/>
    </row>
    <row r="15825" spans="17:18" x14ac:dyDescent="0.35">
      <c r="Q15825" s="22"/>
      <c r="R15825"/>
    </row>
    <row r="15826" spans="17:18" x14ac:dyDescent="0.35">
      <c r="Q15826" s="22"/>
      <c r="R15826"/>
    </row>
    <row r="15827" spans="17:18" x14ac:dyDescent="0.35">
      <c r="Q15827" s="22"/>
      <c r="R15827"/>
    </row>
    <row r="15828" spans="17:18" x14ac:dyDescent="0.35">
      <c r="Q15828" s="22"/>
      <c r="R15828"/>
    </row>
    <row r="15829" spans="17:18" x14ac:dyDescent="0.35">
      <c r="Q15829" s="22"/>
      <c r="R15829"/>
    </row>
    <row r="15830" spans="17:18" x14ac:dyDescent="0.35">
      <c r="Q15830" s="22"/>
      <c r="R15830"/>
    </row>
    <row r="15831" spans="17:18" x14ac:dyDescent="0.35">
      <c r="Q15831" s="22"/>
      <c r="R15831"/>
    </row>
    <row r="15832" spans="17:18" x14ac:dyDescent="0.35">
      <c r="Q15832" s="22"/>
      <c r="R15832"/>
    </row>
    <row r="15833" spans="17:18" x14ac:dyDescent="0.35">
      <c r="Q15833" s="22"/>
      <c r="R15833"/>
    </row>
    <row r="15834" spans="17:18" x14ac:dyDescent="0.35">
      <c r="Q15834" s="22"/>
      <c r="R15834"/>
    </row>
    <row r="15835" spans="17:18" x14ac:dyDescent="0.35">
      <c r="Q15835" s="22"/>
      <c r="R15835"/>
    </row>
    <row r="15836" spans="17:18" x14ac:dyDescent="0.35">
      <c r="Q15836" s="22"/>
      <c r="R15836"/>
    </row>
    <row r="15837" spans="17:18" x14ac:dyDescent="0.35">
      <c r="Q15837" s="22"/>
      <c r="R15837"/>
    </row>
    <row r="15838" spans="17:18" x14ac:dyDescent="0.35">
      <c r="Q15838" s="22"/>
      <c r="R15838"/>
    </row>
    <row r="15839" spans="17:18" x14ac:dyDescent="0.35">
      <c r="Q15839" s="22"/>
      <c r="R15839"/>
    </row>
    <row r="15840" spans="17:18" x14ac:dyDescent="0.35">
      <c r="Q15840" s="22"/>
      <c r="R15840"/>
    </row>
    <row r="15841" spans="17:18" x14ac:dyDescent="0.35">
      <c r="Q15841" s="22"/>
      <c r="R15841"/>
    </row>
    <row r="15842" spans="17:18" x14ac:dyDescent="0.35">
      <c r="Q15842" s="22"/>
      <c r="R15842"/>
    </row>
    <row r="15843" spans="17:18" x14ac:dyDescent="0.35">
      <c r="Q15843" s="22"/>
      <c r="R15843"/>
    </row>
    <row r="15844" spans="17:18" x14ac:dyDescent="0.35">
      <c r="Q15844" s="22"/>
      <c r="R15844"/>
    </row>
    <row r="15845" spans="17:18" x14ac:dyDescent="0.35">
      <c r="Q15845" s="22"/>
      <c r="R15845"/>
    </row>
    <row r="15846" spans="17:18" x14ac:dyDescent="0.35">
      <c r="Q15846" s="22"/>
      <c r="R15846"/>
    </row>
    <row r="15847" spans="17:18" x14ac:dyDescent="0.35">
      <c r="Q15847" s="22"/>
      <c r="R15847"/>
    </row>
    <row r="15848" spans="17:18" x14ac:dyDescent="0.35">
      <c r="Q15848" s="22"/>
      <c r="R15848"/>
    </row>
    <row r="15849" spans="17:18" x14ac:dyDescent="0.35">
      <c r="Q15849" s="22"/>
      <c r="R15849"/>
    </row>
    <row r="15850" spans="17:18" x14ac:dyDescent="0.35">
      <c r="Q15850" s="22"/>
      <c r="R15850"/>
    </row>
    <row r="15851" spans="17:18" x14ac:dyDescent="0.35">
      <c r="Q15851" s="22"/>
      <c r="R15851"/>
    </row>
    <row r="15852" spans="17:18" x14ac:dyDescent="0.35">
      <c r="Q15852" s="22"/>
      <c r="R15852"/>
    </row>
    <row r="15853" spans="17:18" x14ac:dyDescent="0.35">
      <c r="Q15853" s="22"/>
      <c r="R15853"/>
    </row>
    <row r="15854" spans="17:18" x14ac:dyDescent="0.35">
      <c r="Q15854" s="22"/>
      <c r="R15854"/>
    </row>
    <row r="15855" spans="17:18" x14ac:dyDescent="0.35">
      <c r="Q15855" s="22"/>
      <c r="R15855"/>
    </row>
    <row r="15856" spans="17:18" x14ac:dyDescent="0.35">
      <c r="Q15856" s="22"/>
      <c r="R15856"/>
    </row>
    <row r="15857" spans="17:18" x14ac:dyDescent="0.35">
      <c r="Q15857" s="22"/>
      <c r="R15857"/>
    </row>
    <row r="15858" spans="17:18" x14ac:dyDescent="0.35">
      <c r="Q15858" s="22"/>
      <c r="R15858"/>
    </row>
    <row r="15859" spans="17:18" x14ac:dyDescent="0.35">
      <c r="Q15859" s="22"/>
      <c r="R15859"/>
    </row>
    <row r="15860" spans="17:18" x14ac:dyDescent="0.35">
      <c r="Q15860" s="22"/>
      <c r="R15860"/>
    </row>
    <row r="15861" spans="17:18" x14ac:dyDescent="0.35">
      <c r="Q15861" s="22"/>
      <c r="R15861"/>
    </row>
    <row r="15862" spans="17:18" x14ac:dyDescent="0.35">
      <c r="Q15862" s="22"/>
      <c r="R15862"/>
    </row>
    <row r="15863" spans="17:18" x14ac:dyDescent="0.35">
      <c r="Q15863" s="22"/>
      <c r="R15863"/>
    </row>
    <row r="15864" spans="17:18" x14ac:dyDescent="0.35">
      <c r="Q15864" s="22"/>
      <c r="R15864"/>
    </row>
    <row r="15865" spans="17:18" x14ac:dyDescent="0.35">
      <c r="Q15865" s="22"/>
      <c r="R15865"/>
    </row>
    <row r="15866" spans="17:18" x14ac:dyDescent="0.35">
      <c r="Q15866" s="22"/>
      <c r="R15866"/>
    </row>
    <row r="15867" spans="17:18" x14ac:dyDescent="0.35">
      <c r="Q15867" s="22"/>
      <c r="R15867"/>
    </row>
    <row r="15868" spans="17:18" x14ac:dyDescent="0.35">
      <c r="Q15868" s="22"/>
      <c r="R15868"/>
    </row>
    <row r="15869" spans="17:18" x14ac:dyDescent="0.35">
      <c r="Q15869" s="22"/>
      <c r="R15869"/>
    </row>
    <row r="15870" spans="17:18" x14ac:dyDescent="0.35">
      <c r="Q15870" s="22"/>
      <c r="R15870"/>
    </row>
    <row r="15871" spans="17:18" x14ac:dyDescent="0.35">
      <c r="Q15871" s="22"/>
      <c r="R15871"/>
    </row>
    <row r="15872" spans="17:18" x14ac:dyDescent="0.35">
      <c r="Q15872" s="22"/>
      <c r="R15872"/>
    </row>
    <row r="15873" spans="17:18" x14ac:dyDescent="0.35">
      <c r="Q15873" s="22"/>
      <c r="R15873"/>
    </row>
    <row r="15874" spans="17:18" x14ac:dyDescent="0.35">
      <c r="Q15874" s="22"/>
      <c r="R15874"/>
    </row>
    <row r="15875" spans="17:18" x14ac:dyDescent="0.35">
      <c r="Q15875" s="22"/>
      <c r="R15875"/>
    </row>
    <row r="15876" spans="17:18" x14ac:dyDescent="0.35">
      <c r="Q15876" s="22"/>
      <c r="R15876"/>
    </row>
    <row r="15877" spans="17:18" x14ac:dyDescent="0.35">
      <c r="Q15877" s="22"/>
      <c r="R15877"/>
    </row>
    <row r="15878" spans="17:18" x14ac:dyDescent="0.35">
      <c r="Q15878" s="22"/>
      <c r="R15878"/>
    </row>
    <row r="15879" spans="17:18" x14ac:dyDescent="0.35">
      <c r="Q15879" s="22"/>
      <c r="R15879"/>
    </row>
    <row r="15880" spans="17:18" x14ac:dyDescent="0.35">
      <c r="Q15880" s="22"/>
      <c r="R15880"/>
    </row>
    <row r="15881" spans="17:18" x14ac:dyDescent="0.35">
      <c r="Q15881" s="22"/>
      <c r="R15881"/>
    </row>
    <row r="15882" spans="17:18" x14ac:dyDescent="0.35">
      <c r="Q15882" s="22"/>
      <c r="R15882"/>
    </row>
    <row r="15883" spans="17:18" x14ac:dyDescent="0.35">
      <c r="Q15883" s="22"/>
      <c r="R15883"/>
    </row>
    <row r="15884" spans="17:18" x14ac:dyDescent="0.35">
      <c r="Q15884" s="22"/>
      <c r="R15884"/>
    </row>
    <row r="15885" spans="17:18" x14ac:dyDescent="0.35">
      <c r="Q15885" s="22"/>
      <c r="R15885"/>
    </row>
    <row r="15886" spans="17:18" x14ac:dyDescent="0.35">
      <c r="Q15886" s="22"/>
      <c r="R15886"/>
    </row>
    <row r="15887" spans="17:18" x14ac:dyDescent="0.35">
      <c r="Q15887" s="22"/>
      <c r="R15887"/>
    </row>
    <row r="15888" spans="17:18" x14ac:dyDescent="0.35">
      <c r="Q15888" s="22"/>
      <c r="R15888"/>
    </row>
    <row r="15889" spans="17:18" x14ac:dyDescent="0.35">
      <c r="Q15889" s="22"/>
      <c r="R15889"/>
    </row>
    <row r="15890" spans="17:18" x14ac:dyDescent="0.35">
      <c r="Q15890" s="22"/>
      <c r="R15890"/>
    </row>
    <row r="15891" spans="17:18" x14ac:dyDescent="0.35">
      <c r="Q15891" s="22"/>
      <c r="R15891"/>
    </row>
    <row r="15892" spans="17:18" x14ac:dyDescent="0.35">
      <c r="Q15892" s="22"/>
      <c r="R15892"/>
    </row>
    <row r="15893" spans="17:18" x14ac:dyDescent="0.35">
      <c r="Q15893" s="22"/>
      <c r="R15893"/>
    </row>
    <row r="15894" spans="17:18" x14ac:dyDescent="0.35">
      <c r="Q15894" s="22"/>
      <c r="R15894"/>
    </row>
    <row r="15895" spans="17:18" x14ac:dyDescent="0.35">
      <c r="Q15895" s="22"/>
      <c r="R15895"/>
    </row>
    <row r="15896" spans="17:18" x14ac:dyDescent="0.35">
      <c r="Q15896" s="22"/>
      <c r="R15896"/>
    </row>
    <row r="15897" spans="17:18" x14ac:dyDescent="0.35">
      <c r="Q15897" s="22"/>
      <c r="R15897"/>
    </row>
    <row r="15898" spans="17:18" x14ac:dyDescent="0.35">
      <c r="Q15898" s="22"/>
      <c r="R15898"/>
    </row>
    <row r="15899" spans="17:18" x14ac:dyDescent="0.35">
      <c r="Q15899" s="22"/>
      <c r="R15899"/>
    </row>
    <row r="15900" spans="17:18" x14ac:dyDescent="0.35">
      <c r="Q15900" s="22"/>
      <c r="R15900"/>
    </row>
    <row r="15901" spans="17:18" x14ac:dyDescent="0.35">
      <c r="Q15901" s="22"/>
      <c r="R15901"/>
    </row>
    <row r="15902" spans="17:18" x14ac:dyDescent="0.35">
      <c r="Q15902" s="22"/>
      <c r="R15902"/>
    </row>
    <row r="15903" spans="17:18" x14ac:dyDescent="0.35">
      <c r="Q15903" s="22"/>
      <c r="R15903"/>
    </row>
    <row r="15904" spans="17:18" x14ac:dyDescent="0.35">
      <c r="Q15904" s="22"/>
      <c r="R15904"/>
    </row>
    <row r="15905" spans="17:18" x14ac:dyDescent="0.35">
      <c r="Q15905" s="22"/>
      <c r="R15905"/>
    </row>
    <row r="15906" spans="17:18" x14ac:dyDescent="0.35">
      <c r="Q15906" s="22"/>
      <c r="R15906"/>
    </row>
    <row r="15907" spans="17:18" x14ac:dyDescent="0.35">
      <c r="Q15907" s="22"/>
      <c r="R15907"/>
    </row>
    <row r="15908" spans="17:18" x14ac:dyDescent="0.35">
      <c r="Q15908" s="22"/>
      <c r="R15908"/>
    </row>
    <row r="15909" spans="17:18" x14ac:dyDescent="0.35">
      <c r="Q15909" s="22"/>
      <c r="R15909"/>
    </row>
    <row r="15910" spans="17:18" x14ac:dyDescent="0.35">
      <c r="Q15910" s="22"/>
      <c r="R15910"/>
    </row>
    <row r="15911" spans="17:18" x14ac:dyDescent="0.35">
      <c r="Q15911" s="22"/>
      <c r="R15911"/>
    </row>
    <row r="15912" spans="17:18" x14ac:dyDescent="0.35">
      <c r="Q15912" s="22"/>
      <c r="R15912"/>
    </row>
    <row r="15913" spans="17:18" x14ac:dyDescent="0.35">
      <c r="Q15913" s="22"/>
      <c r="R15913"/>
    </row>
    <row r="15914" spans="17:18" x14ac:dyDescent="0.35">
      <c r="Q15914" s="22"/>
      <c r="R15914"/>
    </row>
    <row r="15915" spans="17:18" x14ac:dyDescent="0.35">
      <c r="Q15915" s="22"/>
      <c r="R15915"/>
    </row>
    <row r="15916" spans="17:18" x14ac:dyDescent="0.35">
      <c r="Q15916" s="22"/>
      <c r="R15916"/>
    </row>
    <row r="15917" spans="17:18" x14ac:dyDescent="0.35">
      <c r="Q15917" s="22"/>
      <c r="R15917"/>
    </row>
    <row r="15918" spans="17:18" x14ac:dyDescent="0.35">
      <c r="Q15918" s="22"/>
      <c r="R15918"/>
    </row>
    <row r="15919" spans="17:18" x14ac:dyDescent="0.35">
      <c r="Q15919" s="22"/>
      <c r="R15919"/>
    </row>
    <row r="15920" spans="17:18" x14ac:dyDescent="0.35">
      <c r="Q15920" s="22"/>
      <c r="R15920"/>
    </row>
    <row r="15921" spans="17:18" x14ac:dyDescent="0.35">
      <c r="Q15921" s="22"/>
      <c r="R15921"/>
    </row>
    <row r="15922" spans="17:18" x14ac:dyDescent="0.35">
      <c r="Q15922" s="22"/>
      <c r="R15922"/>
    </row>
    <row r="15923" spans="17:18" x14ac:dyDescent="0.35">
      <c r="Q15923" s="22"/>
      <c r="R15923"/>
    </row>
    <row r="15924" spans="17:18" x14ac:dyDescent="0.35">
      <c r="Q15924" s="22"/>
      <c r="R15924"/>
    </row>
    <row r="15925" spans="17:18" x14ac:dyDescent="0.35">
      <c r="Q15925" s="22"/>
      <c r="R15925"/>
    </row>
    <row r="15926" spans="17:18" x14ac:dyDescent="0.35">
      <c r="Q15926" s="22"/>
      <c r="R15926"/>
    </row>
    <row r="15927" spans="17:18" x14ac:dyDescent="0.35">
      <c r="Q15927" s="22"/>
      <c r="R15927"/>
    </row>
    <row r="15928" spans="17:18" x14ac:dyDescent="0.35">
      <c r="Q15928" s="22"/>
      <c r="R15928"/>
    </row>
    <row r="15929" spans="17:18" x14ac:dyDescent="0.35">
      <c r="Q15929" s="22"/>
      <c r="R15929"/>
    </row>
    <row r="15930" spans="17:18" x14ac:dyDescent="0.35">
      <c r="Q15930" s="22"/>
      <c r="R15930"/>
    </row>
    <row r="15931" spans="17:18" x14ac:dyDescent="0.35">
      <c r="Q15931" s="22"/>
      <c r="R15931"/>
    </row>
    <row r="15932" spans="17:18" x14ac:dyDescent="0.35">
      <c r="Q15932" s="22"/>
      <c r="R15932"/>
    </row>
    <row r="15933" spans="17:18" x14ac:dyDescent="0.35">
      <c r="Q15933" s="22"/>
      <c r="R15933"/>
    </row>
    <row r="15934" spans="17:18" x14ac:dyDescent="0.35">
      <c r="Q15934" s="22"/>
      <c r="R15934"/>
    </row>
    <row r="15935" spans="17:18" x14ac:dyDescent="0.35">
      <c r="Q15935" s="22"/>
      <c r="R15935"/>
    </row>
    <row r="15936" spans="17:18" x14ac:dyDescent="0.35">
      <c r="Q15936" s="22"/>
      <c r="R15936"/>
    </row>
    <row r="15937" spans="17:18" x14ac:dyDescent="0.35">
      <c r="Q15937" s="22"/>
      <c r="R15937"/>
    </row>
    <row r="15938" spans="17:18" x14ac:dyDescent="0.35">
      <c r="Q15938" s="22"/>
      <c r="R15938"/>
    </row>
    <row r="15939" spans="17:18" x14ac:dyDescent="0.35">
      <c r="Q15939" s="22"/>
      <c r="R15939"/>
    </row>
    <row r="15940" spans="17:18" x14ac:dyDescent="0.35">
      <c r="Q15940" s="22"/>
      <c r="R15940"/>
    </row>
    <row r="15941" spans="17:18" x14ac:dyDescent="0.35">
      <c r="Q15941" s="22"/>
      <c r="R15941"/>
    </row>
    <row r="15942" spans="17:18" x14ac:dyDescent="0.35">
      <c r="Q15942" s="22"/>
      <c r="R15942"/>
    </row>
    <row r="15943" spans="17:18" x14ac:dyDescent="0.35">
      <c r="Q15943" s="22"/>
      <c r="R15943"/>
    </row>
    <row r="15944" spans="17:18" x14ac:dyDescent="0.35">
      <c r="Q15944" s="22"/>
      <c r="R15944"/>
    </row>
    <row r="15945" spans="17:18" x14ac:dyDescent="0.35">
      <c r="Q15945" s="22"/>
      <c r="R15945"/>
    </row>
    <row r="15946" spans="17:18" x14ac:dyDescent="0.35">
      <c r="Q15946" s="22"/>
      <c r="R15946"/>
    </row>
    <row r="15947" spans="17:18" x14ac:dyDescent="0.35">
      <c r="Q15947" s="22"/>
      <c r="R15947"/>
    </row>
    <row r="15948" spans="17:18" x14ac:dyDescent="0.35">
      <c r="Q15948" s="22"/>
      <c r="R15948"/>
    </row>
    <row r="15949" spans="17:18" x14ac:dyDescent="0.35">
      <c r="Q15949" s="22"/>
      <c r="R15949"/>
    </row>
    <row r="15950" spans="17:18" x14ac:dyDescent="0.35">
      <c r="Q15950" s="22"/>
      <c r="R15950"/>
    </row>
    <row r="15951" spans="17:18" x14ac:dyDescent="0.35">
      <c r="Q15951" s="22"/>
      <c r="R15951"/>
    </row>
    <row r="15952" spans="17:18" x14ac:dyDescent="0.35">
      <c r="Q15952" s="22"/>
      <c r="R15952"/>
    </row>
    <row r="15953" spans="17:18" x14ac:dyDescent="0.35">
      <c r="Q15953" s="22"/>
      <c r="R15953"/>
    </row>
    <row r="15954" spans="17:18" x14ac:dyDescent="0.35">
      <c r="Q15954" s="22"/>
      <c r="R15954"/>
    </row>
    <row r="15955" spans="17:18" x14ac:dyDescent="0.35">
      <c r="Q15955" s="22"/>
      <c r="R15955"/>
    </row>
    <row r="15956" spans="17:18" x14ac:dyDescent="0.35">
      <c r="Q15956" s="22"/>
      <c r="R15956"/>
    </row>
    <row r="15957" spans="17:18" x14ac:dyDescent="0.35">
      <c r="Q15957" s="22"/>
      <c r="R15957"/>
    </row>
    <row r="15958" spans="17:18" x14ac:dyDescent="0.35">
      <c r="Q15958" s="22"/>
      <c r="R15958"/>
    </row>
    <row r="15959" spans="17:18" x14ac:dyDescent="0.35">
      <c r="Q15959" s="22"/>
      <c r="R15959"/>
    </row>
    <row r="15960" spans="17:18" x14ac:dyDescent="0.35">
      <c r="Q15960" s="22"/>
      <c r="R15960"/>
    </row>
    <row r="15961" spans="17:18" x14ac:dyDescent="0.35">
      <c r="Q15961" s="22"/>
      <c r="R15961"/>
    </row>
    <row r="15962" spans="17:18" x14ac:dyDescent="0.35">
      <c r="Q15962" s="22"/>
      <c r="R15962"/>
    </row>
    <row r="15963" spans="17:18" x14ac:dyDescent="0.35">
      <c r="Q15963" s="22"/>
      <c r="R15963"/>
    </row>
    <row r="15964" spans="17:18" x14ac:dyDescent="0.35">
      <c r="Q15964" s="22"/>
      <c r="R15964"/>
    </row>
    <row r="15965" spans="17:18" x14ac:dyDescent="0.35">
      <c r="Q15965" s="22"/>
      <c r="R15965"/>
    </row>
    <row r="15966" spans="17:18" x14ac:dyDescent="0.35">
      <c r="Q15966" s="22"/>
      <c r="R15966"/>
    </row>
    <row r="15967" spans="17:18" x14ac:dyDescent="0.35">
      <c r="Q15967" s="22"/>
      <c r="R15967"/>
    </row>
    <row r="15968" spans="17:18" x14ac:dyDescent="0.35">
      <c r="Q15968" s="22"/>
      <c r="R15968"/>
    </row>
    <row r="15969" spans="17:18" x14ac:dyDescent="0.35">
      <c r="Q15969" s="22"/>
      <c r="R15969"/>
    </row>
    <row r="15970" spans="17:18" x14ac:dyDescent="0.35">
      <c r="Q15970" s="22"/>
      <c r="R15970"/>
    </row>
    <row r="15971" spans="17:18" x14ac:dyDescent="0.35">
      <c r="Q15971" s="22"/>
      <c r="R15971"/>
    </row>
    <row r="15972" spans="17:18" x14ac:dyDescent="0.35">
      <c r="Q15972" s="22"/>
      <c r="R15972"/>
    </row>
    <row r="15973" spans="17:18" x14ac:dyDescent="0.35">
      <c r="Q15973" s="22"/>
      <c r="R15973"/>
    </row>
    <row r="15974" spans="17:18" x14ac:dyDescent="0.35">
      <c r="Q15974" s="22"/>
      <c r="R15974"/>
    </row>
    <row r="15975" spans="17:18" x14ac:dyDescent="0.35">
      <c r="Q15975" s="22"/>
      <c r="R15975"/>
    </row>
    <row r="15976" spans="17:18" x14ac:dyDescent="0.35">
      <c r="Q15976" s="22"/>
      <c r="R15976"/>
    </row>
    <row r="15977" spans="17:18" x14ac:dyDescent="0.35">
      <c r="Q15977" s="22"/>
      <c r="R15977"/>
    </row>
    <row r="15978" spans="17:18" x14ac:dyDescent="0.35">
      <c r="Q15978" s="22"/>
      <c r="R15978"/>
    </row>
    <row r="15979" spans="17:18" x14ac:dyDescent="0.35">
      <c r="Q15979" s="22"/>
      <c r="R15979"/>
    </row>
    <row r="15980" spans="17:18" x14ac:dyDescent="0.35">
      <c r="Q15980" s="22"/>
      <c r="R15980"/>
    </row>
    <row r="15981" spans="17:18" x14ac:dyDescent="0.35">
      <c r="Q15981" s="22"/>
      <c r="R15981"/>
    </row>
    <row r="15982" spans="17:18" x14ac:dyDescent="0.35">
      <c r="Q15982" s="22"/>
      <c r="R15982"/>
    </row>
    <row r="15983" spans="17:18" x14ac:dyDescent="0.35">
      <c r="Q15983" s="22"/>
      <c r="R15983"/>
    </row>
    <row r="15984" spans="17:18" x14ac:dyDescent="0.35">
      <c r="Q15984" s="22"/>
      <c r="R15984"/>
    </row>
    <row r="15985" spans="17:18" x14ac:dyDescent="0.35">
      <c r="Q15985" s="22"/>
      <c r="R15985"/>
    </row>
    <row r="15986" spans="17:18" x14ac:dyDescent="0.35">
      <c r="Q15986" s="22"/>
      <c r="R15986"/>
    </row>
    <row r="15987" spans="17:18" x14ac:dyDescent="0.35">
      <c r="Q15987" s="22"/>
      <c r="R15987"/>
    </row>
    <row r="15988" spans="17:18" x14ac:dyDescent="0.35">
      <c r="Q15988" s="22"/>
      <c r="R15988"/>
    </row>
    <row r="15989" spans="17:18" x14ac:dyDescent="0.35">
      <c r="Q15989" s="22"/>
      <c r="R15989"/>
    </row>
    <row r="15990" spans="17:18" x14ac:dyDescent="0.35">
      <c r="Q15990" s="22"/>
      <c r="R15990"/>
    </row>
    <row r="15991" spans="17:18" x14ac:dyDescent="0.35">
      <c r="Q15991" s="22"/>
      <c r="R15991"/>
    </row>
    <row r="15992" spans="17:18" x14ac:dyDescent="0.35">
      <c r="Q15992" s="22"/>
      <c r="R15992"/>
    </row>
    <row r="15993" spans="17:18" x14ac:dyDescent="0.35">
      <c r="Q15993" s="22"/>
      <c r="R15993"/>
    </row>
    <row r="15994" spans="17:18" x14ac:dyDescent="0.35">
      <c r="Q15994" s="22"/>
      <c r="R15994"/>
    </row>
    <row r="15995" spans="17:18" x14ac:dyDescent="0.35">
      <c r="Q15995" s="22"/>
      <c r="R15995"/>
    </row>
    <row r="15996" spans="17:18" x14ac:dyDescent="0.35">
      <c r="Q15996" s="22"/>
      <c r="R15996"/>
    </row>
    <row r="15997" spans="17:18" x14ac:dyDescent="0.35">
      <c r="Q15997" s="22"/>
      <c r="R15997"/>
    </row>
    <row r="15998" spans="17:18" x14ac:dyDescent="0.35">
      <c r="Q15998" s="22"/>
      <c r="R15998"/>
    </row>
    <row r="15999" spans="17:18" x14ac:dyDescent="0.35">
      <c r="Q15999" s="22"/>
      <c r="R15999"/>
    </row>
    <row r="16000" spans="17:18" x14ac:dyDescent="0.35">
      <c r="Q16000" s="22"/>
      <c r="R16000"/>
    </row>
    <row r="16001" spans="17:18" x14ac:dyDescent="0.35">
      <c r="Q16001" s="22"/>
      <c r="R16001"/>
    </row>
    <row r="16002" spans="17:18" x14ac:dyDescent="0.35">
      <c r="Q16002" s="22"/>
      <c r="R16002"/>
    </row>
    <row r="16003" spans="17:18" x14ac:dyDescent="0.35">
      <c r="Q16003" s="22"/>
      <c r="R16003"/>
    </row>
    <row r="16004" spans="17:18" x14ac:dyDescent="0.35">
      <c r="Q16004" s="22"/>
      <c r="R16004"/>
    </row>
    <row r="16005" spans="17:18" x14ac:dyDescent="0.35">
      <c r="Q16005" s="22"/>
      <c r="R16005"/>
    </row>
    <row r="16006" spans="17:18" x14ac:dyDescent="0.35">
      <c r="Q16006" s="22"/>
      <c r="R16006"/>
    </row>
    <row r="16007" spans="17:18" x14ac:dyDescent="0.35">
      <c r="Q16007" s="22"/>
      <c r="R16007"/>
    </row>
    <row r="16008" spans="17:18" x14ac:dyDescent="0.35">
      <c r="Q16008" s="22"/>
      <c r="R16008"/>
    </row>
    <row r="16009" spans="17:18" x14ac:dyDescent="0.35">
      <c r="Q16009" s="22"/>
      <c r="R16009"/>
    </row>
    <row r="16010" spans="17:18" x14ac:dyDescent="0.35">
      <c r="Q16010" s="22"/>
      <c r="R16010"/>
    </row>
    <row r="16011" spans="17:18" x14ac:dyDescent="0.35">
      <c r="Q16011" s="22"/>
      <c r="R16011"/>
    </row>
    <row r="16012" spans="17:18" x14ac:dyDescent="0.35">
      <c r="Q16012" s="22"/>
      <c r="R16012"/>
    </row>
    <row r="16013" spans="17:18" x14ac:dyDescent="0.35">
      <c r="Q16013" s="22"/>
      <c r="R16013"/>
    </row>
    <row r="16014" spans="17:18" x14ac:dyDescent="0.35">
      <c r="Q16014" s="22"/>
      <c r="R16014"/>
    </row>
    <row r="16015" spans="17:18" x14ac:dyDescent="0.35">
      <c r="Q16015" s="22"/>
      <c r="R16015"/>
    </row>
    <row r="16016" spans="17:18" x14ac:dyDescent="0.35">
      <c r="Q16016" s="22"/>
      <c r="R16016"/>
    </row>
    <row r="16017" spans="17:18" x14ac:dyDescent="0.35">
      <c r="Q16017" s="22"/>
      <c r="R16017"/>
    </row>
    <row r="16018" spans="17:18" x14ac:dyDescent="0.35">
      <c r="Q16018" s="22"/>
      <c r="R16018"/>
    </row>
    <row r="16019" spans="17:18" x14ac:dyDescent="0.35">
      <c r="Q16019" s="22"/>
      <c r="R16019"/>
    </row>
    <row r="16020" spans="17:18" x14ac:dyDescent="0.35">
      <c r="Q16020" s="22"/>
      <c r="R16020"/>
    </row>
    <row r="16021" spans="17:18" x14ac:dyDescent="0.35">
      <c r="Q16021" s="22"/>
      <c r="R16021"/>
    </row>
    <row r="16022" spans="17:18" x14ac:dyDescent="0.35">
      <c r="Q16022" s="22"/>
      <c r="R16022"/>
    </row>
    <row r="16023" spans="17:18" x14ac:dyDescent="0.35">
      <c r="Q16023" s="22"/>
      <c r="R16023"/>
    </row>
    <row r="16024" spans="17:18" x14ac:dyDescent="0.35">
      <c r="Q16024" s="22"/>
      <c r="R16024"/>
    </row>
    <row r="16025" spans="17:18" x14ac:dyDescent="0.35">
      <c r="Q16025" s="22"/>
      <c r="R16025"/>
    </row>
    <row r="16026" spans="17:18" x14ac:dyDescent="0.35">
      <c r="Q16026" s="22"/>
      <c r="R16026"/>
    </row>
    <row r="16027" spans="17:18" x14ac:dyDescent="0.35">
      <c r="Q16027" s="22"/>
      <c r="R16027"/>
    </row>
    <row r="16028" spans="17:18" x14ac:dyDescent="0.35">
      <c r="Q16028" s="22"/>
      <c r="R16028"/>
    </row>
    <row r="16029" spans="17:18" x14ac:dyDescent="0.35">
      <c r="Q16029" s="22"/>
      <c r="R16029"/>
    </row>
    <row r="16030" spans="17:18" x14ac:dyDescent="0.35">
      <c r="Q16030" s="22"/>
      <c r="R16030"/>
    </row>
    <row r="16031" spans="17:18" x14ac:dyDescent="0.35">
      <c r="Q16031" s="22"/>
      <c r="R16031"/>
    </row>
    <row r="16032" spans="17:18" x14ac:dyDescent="0.35">
      <c r="Q16032" s="22"/>
      <c r="R16032"/>
    </row>
    <row r="16033" spans="17:18" x14ac:dyDescent="0.35">
      <c r="Q16033" s="22"/>
      <c r="R16033"/>
    </row>
    <row r="16034" spans="17:18" x14ac:dyDescent="0.35">
      <c r="Q16034" s="22"/>
      <c r="R16034"/>
    </row>
    <row r="16035" spans="17:18" x14ac:dyDescent="0.35">
      <c r="Q16035" s="22"/>
      <c r="R16035"/>
    </row>
    <row r="16036" spans="17:18" x14ac:dyDescent="0.35">
      <c r="Q16036" s="22"/>
      <c r="R16036"/>
    </row>
    <row r="16037" spans="17:18" x14ac:dyDescent="0.35">
      <c r="Q16037" s="22"/>
      <c r="R16037"/>
    </row>
    <row r="16038" spans="17:18" x14ac:dyDescent="0.35">
      <c r="Q16038" s="22"/>
      <c r="R16038"/>
    </row>
    <row r="16039" spans="17:18" x14ac:dyDescent="0.35">
      <c r="Q16039" s="22"/>
      <c r="R16039"/>
    </row>
    <row r="16040" spans="17:18" x14ac:dyDescent="0.35">
      <c r="Q16040" s="22"/>
      <c r="R16040"/>
    </row>
    <row r="16041" spans="17:18" x14ac:dyDescent="0.35">
      <c r="Q16041" s="22"/>
      <c r="R16041"/>
    </row>
    <row r="16042" spans="17:18" x14ac:dyDescent="0.35">
      <c r="Q16042" s="22"/>
      <c r="R16042"/>
    </row>
    <row r="16043" spans="17:18" x14ac:dyDescent="0.35">
      <c r="Q16043" s="22"/>
      <c r="R16043"/>
    </row>
    <row r="16044" spans="17:18" x14ac:dyDescent="0.35">
      <c r="Q16044" s="22"/>
      <c r="R16044"/>
    </row>
    <row r="16045" spans="17:18" x14ac:dyDescent="0.35">
      <c r="Q16045" s="22"/>
      <c r="R16045"/>
    </row>
    <row r="16046" spans="17:18" x14ac:dyDescent="0.35">
      <c r="Q16046" s="22"/>
      <c r="R16046"/>
    </row>
    <row r="16047" spans="17:18" x14ac:dyDescent="0.35">
      <c r="Q16047" s="22"/>
      <c r="R16047"/>
    </row>
    <row r="16048" spans="17:18" x14ac:dyDescent="0.35">
      <c r="Q16048" s="22"/>
      <c r="R16048"/>
    </row>
    <row r="16049" spans="17:18" x14ac:dyDescent="0.35">
      <c r="Q16049" s="22"/>
      <c r="R16049"/>
    </row>
    <row r="16050" spans="17:18" x14ac:dyDescent="0.35">
      <c r="Q16050" s="22"/>
      <c r="R16050"/>
    </row>
    <row r="16051" spans="17:18" x14ac:dyDescent="0.35">
      <c r="Q16051" s="22"/>
      <c r="R16051"/>
    </row>
    <row r="16052" spans="17:18" x14ac:dyDescent="0.35">
      <c r="Q16052" s="22"/>
      <c r="R16052"/>
    </row>
    <row r="16053" spans="17:18" x14ac:dyDescent="0.35">
      <c r="Q16053" s="22"/>
      <c r="R16053"/>
    </row>
    <row r="16054" spans="17:18" x14ac:dyDescent="0.35">
      <c r="Q16054" s="22"/>
      <c r="R16054"/>
    </row>
    <row r="16055" spans="17:18" x14ac:dyDescent="0.35">
      <c r="Q16055" s="22"/>
      <c r="R16055"/>
    </row>
    <row r="16056" spans="17:18" x14ac:dyDescent="0.35">
      <c r="Q16056" s="22"/>
      <c r="R16056"/>
    </row>
    <row r="16057" spans="17:18" x14ac:dyDescent="0.35">
      <c r="Q16057" s="22"/>
      <c r="R16057"/>
    </row>
    <row r="16058" spans="17:18" x14ac:dyDescent="0.35">
      <c r="Q16058" s="22"/>
      <c r="R16058"/>
    </row>
    <row r="16059" spans="17:18" x14ac:dyDescent="0.35">
      <c r="Q16059" s="22"/>
      <c r="R16059"/>
    </row>
    <row r="16060" spans="17:18" x14ac:dyDescent="0.35">
      <c r="Q16060" s="22"/>
      <c r="R16060"/>
    </row>
    <row r="16061" spans="17:18" x14ac:dyDescent="0.35">
      <c r="Q16061" s="22"/>
      <c r="R16061"/>
    </row>
    <row r="16062" spans="17:18" x14ac:dyDescent="0.35">
      <c r="Q16062" s="22"/>
      <c r="R16062"/>
    </row>
    <row r="16063" spans="17:18" x14ac:dyDescent="0.35">
      <c r="Q16063" s="22"/>
      <c r="R16063"/>
    </row>
    <row r="16064" spans="17:18" x14ac:dyDescent="0.35">
      <c r="Q16064" s="22"/>
      <c r="R16064"/>
    </row>
    <row r="16065" spans="17:18" x14ac:dyDescent="0.35">
      <c r="Q16065" s="22"/>
      <c r="R16065"/>
    </row>
    <row r="16066" spans="17:18" x14ac:dyDescent="0.35">
      <c r="Q16066" s="22"/>
      <c r="R16066"/>
    </row>
    <row r="16067" spans="17:18" x14ac:dyDescent="0.35">
      <c r="Q16067" s="22"/>
      <c r="R16067"/>
    </row>
    <row r="16068" spans="17:18" x14ac:dyDescent="0.35">
      <c r="Q16068" s="22"/>
      <c r="R16068"/>
    </row>
    <row r="16069" spans="17:18" x14ac:dyDescent="0.35">
      <c r="Q16069" s="22"/>
      <c r="R16069"/>
    </row>
    <row r="16070" spans="17:18" x14ac:dyDescent="0.35">
      <c r="Q16070" s="22"/>
      <c r="R16070"/>
    </row>
    <row r="16071" spans="17:18" x14ac:dyDescent="0.35">
      <c r="Q16071" s="22"/>
      <c r="R16071"/>
    </row>
    <row r="16072" spans="17:18" x14ac:dyDescent="0.35">
      <c r="Q16072" s="22"/>
      <c r="R16072"/>
    </row>
    <row r="16073" spans="17:18" x14ac:dyDescent="0.35">
      <c r="Q16073" s="22"/>
      <c r="R16073"/>
    </row>
    <row r="16074" spans="17:18" x14ac:dyDescent="0.35">
      <c r="Q16074" s="22"/>
      <c r="R16074"/>
    </row>
    <row r="16075" spans="17:18" x14ac:dyDescent="0.35">
      <c r="Q16075" s="22"/>
      <c r="R16075"/>
    </row>
    <row r="16076" spans="17:18" x14ac:dyDescent="0.35">
      <c r="Q16076" s="22"/>
      <c r="R16076"/>
    </row>
    <row r="16077" spans="17:18" x14ac:dyDescent="0.35">
      <c r="Q16077" s="22"/>
      <c r="R16077"/>
    </row>
    <row r="16078" spans="17:18" x14ac:dyDescent="0.35">
      <c r="Q16078" s="22"/>
      <c r="R16078"/>
    </row>
    <row r="16079" spans="17:18" x14ac:dyDescent="0.35">
      <c r="Q16079" s="22"/>
      <c r="R16079"/>
    </row>
    <row r="16080" spans="17:18" x14ac:dyDescent="0.35">
      <c r="Q16080" s="22"/>
      <c r="R16080"/>
    </row>
    <row r="16081" spans="17:18" x14ac:dyDescent="0.35">
      <c r="Q16081" s="22"/>
      <c r="R16081"/>
    </row>
    <row r="16082" spans="17:18" x14ac:dyDescent="0.35">
      <c r="Q16082" s="22"/>
      <c r="R16082"/>
    </row>
    <row r="16083" spans="17:18" x14ac:dyDescent="0.35">
      <c r="Q16083" s="22"/>
      <c r="R16083"/>
    </row>
    <row r="16084" spans="17:18" x14ac:dyDescent="0.35">
      <c r="Q16084" s="22"/>
      <c r="R16084"/>
    </row>
    <row r="16085" spans="17:18" x14ac:dyDescent="0.35">
      <c r="Q16085" s="22"/>
      <c r="R16085"/>
    </row>
    <row r="16086" spans="17:18" x14ac:dyDescent="0.35">
      <c r="Q16086" s="22"/>
      <c r="R16086"/>
    </row>
    <row r="16087" spans="17:18" x14ac:dyDescent="0.35">
      <c r="Q16087" s="22"/>
      <c r="R16087"/>
    </row>
    <row r="16088" spans="17:18" x14ac:dyDescent="0.35">
      <c r="Q16088" s="22"/>
      <c r="R16088"/>
    </row>
    <row r="16089" spans="17:18" x14ac:dyDescent="0.35">
      <c r="Q16089" s="22"/>
      <c r="R16089"/>
    </row>
    <row r="16090" spans="17:18" x14ac:dyDescent="0.35">
      <c r="Q16090" s="22"/>
      <c r="R16090"/>
    </row>
    <row r="16091" spans="17:18" x14ac:dyDescent="0.35">
      <c r="Q16091" s="22"/>
      <c r="R16091"/>
    </row>
    <row r="16092" spans="17:18" x14ac:dyDescent="0.35">
      <c r="Q16092" s="22"/>
      <c r="R16092"/>
    </row>
    <row r="16093" spans="17:18" x14ac:dyDescent="0.35">
      <c r="Q16093" s="22"/>
      <c r="R16093"/>
    </row>
    <row r="16094" spans="17:18" x14ac:dyDescent="0.35">
      <c r="Q16094" s="22"/>
      <c r="R16094"/>
    </row>
    <row r="16095" spans="17:18" x14ac:dyDescent="0.35">
      <c r="Q16095" s="22"/>
      <c r="R16095"/>
    </row>
    <row r="16096" spans="17:18" x14ac:dyDescent="0.35">
      <c r="Q16096" s="22"/>
      <c r="R16096"/>
    </row>
    <row r="16097" spans="17:18" x14ac:dyDescent="0.35">
      <c r="Q16097" s="22"/>
      <c r="R16097"/>
    </row>
    <row r="16098" spans="17:18" x14ac:dyDescent="0.35">
      <c r="Q16098" s="22"/>
      <c r="R16098"/>
    </row>
    <row r="16099" spans="17:18" x14ac:dyDescent="0.35">
      <c r="Q16099" s="22"/>
      <c r="R16099"/>
    </row>
    <row r="16100" spans="17:18" x14ac:dyDescent="0.35">
      <c r="Q16100" s="22"/>
      <c r="R16100"/>
    </row>
    <row r="16101" spans="17:18" x14ac:dyDescent="0.35">
      <c r="Q16101" s="22"/>
      <c r="R16101"/>
    </row>
    <row r="16102" spans="17:18" x14ac:dyDescent="0.35">
      <c r="Q16102" s="22"/>
      <c r="R16102"/>
    </row>
    <row r="16103" spans="17:18" x14ac:dyDescent="0.35">
      <c r="Q16103" s="22"/>
      <c r="R16103"/>
    </row>
    <row r="16104" spans="17:18" x14ac:dyDescent="0.35">
      <c r="Q16104" s="22"/>
      <c r="R16104"/>
    </row>
    <row r="16105" spans="17:18" x14ac:dyDescent="0.35">
      <c r="Q16105" s="22"/>
      <c r="R16105"/>
    </row>
    <row r="16106" spans="17:18" x14ac:dyDescent="0.35">
      <c r="Q16106" s="22"/>
      <c r="R16106"/>
    </row>
    <row r="16107" spans="17:18" x14ac:dyDescent="0.35">
      <c r="Q16107" s="22"/>
      <c r="R16107"/>
    </row>
    <row r="16108" spans="17:18" x14ac:dyDescent="0.35">
      <c r="Q16108" s="22"/>
      <c r="R16108"/>
    </row>
    <row r="16109" spans="17:18" x14ac:dyDescent="0.35">
      <c r="Q16109" s="22"/>
      <c r="R16109"/>
    </row>
    <row r="16110" spans="17:18" x14ac:dyDescent="0.35">
      <c r="Q16110" s="22"/>
      <c r="R16110"/>
    </row>
    <row r="16111" spans="17:18" x14ac:dyDescent="0.35">
      <c r="Q16111" s="22"/>
      <c r="R16111"/>
    </row>
    <row r="16112" spans="17:18" x14ac:dyDescent="0.35">
      <c r="Q16112" s="22"/>
      <c r="R16112"/>
    </row>
    <row r="16113" spans="17:18" x14ac:dyDescent="0.35">
      <c r="Q16113" s="22"/>
      <c r="R16113"/>
    </row>
    <row r="16114" spans="17:18" x14ac:dyDescent="0.35">
      <c r="Q16114" s="22"/>
      <c r="R16114"/>
    </row>
    <row r="16115" spans="17:18" x14ac:dyDescent="0.35">
      <c r="Q16115" s="22"/>
      <c r="R16115"/>
    </row>
    <row r="16116" spans="17:18" x14ac:dyDescent="0.35">
      <c r="Q16116" s="22"/>
      <c r="R16116"/>
    </row>
    <row r="16117" spans="17:18" x14ac:dyDescent="0.35">
      <c r="Q16117" s="22"/>
      <c r="R16117"/>
    </row>
    <row r="16118" spans="17:18" x14ac:dyDescent="0.35">
      <c r="Q16118" s="22"/>
      <c r="R16118"/>
    </row>
    <row r="16119" spans="17:18" x14ac:dyDescent="0.35">
      <c r="Q16119" s="22"/>
      <c r="R16119"/>
    </row>
    <row r="16120" spans="17:18" x14ac:dyDescent="0.35">
      <c r="Q16120" s="22"/>
      <c r="R16120"/>
    </row>
    <row r="16121" spans="17:18" x14ac:dyDescent="0.35">
      <c r="Q16121" s="22"/>
      <c r="R16121"/>
    </row>
    <row r="16122" spans="17:18" x14ac:dyDescent="0.35">
      <c r="Q16122" s="22"/>
      <c r="R16122"/>
    </row>
    <row r="16123" spans="17:18" x14ac:dyDescent="0.35">
      <c r="Q16123" s="22"/>
      <c r="R16123"/>
    </row>
    <row r="16124" spans="17:18" x14ac:dyDescent="0.35">
      <c r="Q16124" s="22"/>
      <c r="R16124"/>
    </row>
    <row r="16125" spans="17:18" x14ac:dyDescent="0.35">
      <c r="Q16125" s="22"/>
      <c r="R16125"/>
    </row>
    <row r="16126" spans="17:18" x14ac:dyDescent="0.35">
      <c r="Q16126" s="22"/>
      <c r="R16126"/>
    </row>
    <row r="16127" spans="17:18" x14ac:dyDescent="0.35">
      <c r="Q16127" s="22"/>
      <c r="R16127"/>
    </row>
    <row r="16128" spans="17:18" x14ac:dyDescent="0.35">
      <c r="Q16128" s="22"/>
      <c r="R16128"/>
    </row>
    <row r="16129" spans="17:18" x14ac:dyDescent="0.35">
      <c r="Q16129" s="22"/>
      <c r="R16129"/>
    </row>
    <row r="16130" spans="17:18" x14ac:dyDescent="0.35">
      <c r="Q16130" s="22"/>
      <c r="R16130"/>
    </row>
    <row r="16131" spans="17:18" x14ac:dyDescent="0.35">
      <c r="Q16131" s="22"/>
      <c r="R16131"/>
    </row>
    <row r="16132" spans="17:18" x14ac:dyDescent="0.35">
      <c r="Q16132" s="22"/>
      <c r="R16132"/>
    </row>
    <row r="16133" spans="17:18" x14ac:dyDescent="0.35">
      <c r="Q16133" s="22"/>
      <c r="R16133"/>
    </row>
    <row r="16134" spans="17:18" x14ac:dyDescent="0.35">
      <c r="Q16134" s="22"/>
      <c r="R16134"/>
    </row>
    <row r="16135" spans="17:18" x14ac:dyDescent="0.35">
      <c r="Q16135" s="22"/>
      <c r="R16135"/>
    </row>
    <row r="16136" spans="17:18" x14ac:dyDescent="0.35">
      <c r="Q16136" s="22"/>
      <c r="R16136"/>
    </row>
    <row r="16137" spans="17:18" x14ac:dyDescent="0.35">
      <c r="Q16137" s="22"/>
      <c r="R16137"/>
    </row>
    <row r="16138" spans="17:18" x14ac:dyDescent="0.35">
      <c r="Q16138" s="22"/>
      <c r="R16138"/>
    </row>
    <row r="16139" spans="17:18" x14ac:dyDescent="0.35">
      <c r="Q16139" s="22"/>
      <c r="R16139"/>
    </row>
    <row r="16140" spans="17:18" x14ac:dyDescent="0.35">
      <c r="Q16140" s="22"/>
      <c r="R16140"/>
    </row>
    <row r="16141" spans="17:18" x14ac:dyDescent="0.35">
      <c r="Q16141" s="22"/>
      <c r="R16141"/>
    </row>
    <row r="16142" spans="17:18" x14ac:dyDescent="0.35">
      <c r="Q16142" s="22"/>
      <c r="R16142"/>
    </row>
    <row r="16143" spans="17:18" x14ac:dyDescent="0.35">
      <c r="Q16143" s="22"/>
      <c r="R16143"/>
    </row>
    <row r="16144" spans="17:18" x14ac:dyDescent="0.35">
      <c r="Q16144" s="22"/>
      <c r="R16144"/>
    </row>
    <row r="16145" spans="17:18" x14ac:dyDescent="0.35">
      <c r="Q16145" s="22"/>
      <c r="R16145"/>
    </row>
    <row r="16146" spans="17:18" x14ac:dyDescent="0.35">
      <c r="Q16146" s="22"/>
      <c r="R16146"/>
    </row>
    <row r="16147" spans="17:18" x14ac:dyDescent="0.35">
      <c r="Q16147" s="22"/>
      <c r="R16147"/>
    </row>
    <row r="16148" spans="17:18" x14ac:dyDescent="0.35">
      <c r="Q16148" s="22"/>
      <c r="R16148"/>
    </row>
    <row r="16149" spans="17:18" x14ac:dyDescent="0.35">
      <c r="Q16149" s="22"/>
      <c r="R16149"/>
    </row>
    <row r="16150" spans="17:18" x14ac:dyDescent="0.35">
      <c r="Q16150" s="22"/>
      <c r="R16150"/>
    </row>
    <row r="16151" spans="17:18" x14ac:dyDescent="0.35">
      <c r="Q16151" s="22"/>
      <c r="R16151"/>
    </row>
    <row r="16152" spans="17:18" x14ac:dyDescent="0.35">
      <c r="Q16152" s="22"/>
      <c r="R16152"/>
    </row>
    <row r="16153" spans="17:18" x14ac:dyDescent="0.35">
      <c r="Q16153" s="22"/>
      <c r="R16153"/>
    </row>
    <row r="16154" spans="17:18" x14ac:dyDescent="0.35">
      <c r="Q16154" s="22"/>
      <c r="R16154"/>
    </row>
    <row r="16155" spans="17:18" x14ac:dyDescent="0.35">
      <c r="Q16155" s="22"/>
      <c r="R16155"/>
    </row>
    <row r="16156" spans="17:18" x14ac:dyDescent="0.35">
      <c r="Q16156" s="22"/>
      <c r="R16156"/>
    </row>
    <row r="16157" spans="17:18" x14ac:dyDescent="0.35">
      <c r="Q16157" s="22"/>
      <c r="R16157"/>
    </row>
    <row r="16158" spans="17:18" x14ac:dyDescent="0.35">
      <c r="Q16158" s="22"/>
      <c r="R16158"/>
    </row>
    <row r="16159" spans="17:18" x14ac:dyDescent="0.35">
      <c r="Q16159" s="22"/>
      <c r="R16159"/>
    </row>
    <row r="16160" spans="17:18" x14ac:dyDescent="0.35">
      <c r="Q16160" s="22"/>
      <c r="R16160"/>
    </row>
    <row r="16161" spans="17:18" x14ac:dyDescent="0.35">
      <c r="Q16161" s="22"/>
      <c r="R16161"/>
    </row>
    <row r="16162" spans="17:18" x14ac:dyDescent="0.35">
      <c r="Q16162" s="22"/>
      <c r="R16162"/>
    </row>
    <row r="16163" spans="17:18" x14ac:dyDescent="0.35">
      <c r="Q16163" s="22"/>
      <c r="R16163"/>
    </row>
    <row r="16164" spans="17:18" x14ac:dyDescent="0.35">
      <c r="Q16164" s="22"/>
      <c r="R16164"/>
    </row>
    <row r="16165" spans="17:18" x14ac:dyDescent="0.35">
      <c r="Q16165" s="22"/>
      <c r="R16165"/>
    </row>
    <row r="16166" spans="17:18" x14ac:dyDescent="0.35">
      <c r="Q16166" s="22"/>
      <c r="R16166"/>
    </row>
    <row r="16167" spans="17:18" x14ac:dyDescent="0.35">
      <c r="Q16167" s="22"/>
      <c r="R16167"/>
    </row>
    <row r="16168" spans="17:18" x14ac:dyDescent="0.35">
      <c r="Q16168" s="22"/>
      <c r="R16168"/>
    </row>
    <row r="16169" spans="17:18" x14ac:dyDescent="0.35">
      <c r="Q16169" s="22"/>
      <c r="R16169"/>
    </row>
    <row r="16170" spans="17:18" x14ac:dyDescent="0.35">
      <c r="Q16170" s="22"/>
      <c r="R16170"/>
    </row>
    <row r="16171" spans="17:18" x14ac:dyDescent="0.35">
      <c r="Q16171" s="22"/>
      <c r="R16171"/>
    </row>
    <row r="16172" spans="17:18" x14ac:dyDescent="0.35">
      <c r="Q16172" s="22"/>
      <c r="R16172"/>
    </row>
    <row r="16173" spans="17:18" x14ac:dyDescent="0.35">
      <c r="Q16173" s="22"/>
      <c r="R16173"/>
    </row>
    <row r="16174" spans="17:18" x14ac:dyDescent="0.35">
      <c r="Q16174" s="22"/>
      <c r="R16174"/>
    </row>
    <row r="16175" spans="17:18" x14ac:dyDescent="0.35">
      <c r="Q16175" s="22"/>
      <c r="R16175"/>
    </row>
    <row r="16176" spans="17:18" x14ac:dyDescent="0.35">
      <c r="Q16176" s="22"/>
      <c r="R16176"/>
    </row>
    <row r="16177" spans="17:18" x14ac:dyDescent="0.35">
      <c r="Q16177" s="22"/>
      <c r="R16177"/>
    </row>
    <row r="16178" spans="17:18" x14ac:dyDescent="0.35">
      <c r="Q16178" s="22"/>
      <c r="R16178"/>
    </row>
    <row r="16179" spans="17:18" x14ac:dyDescent="0.35">
      <c r="Q16179" s="22"/>
      <c r="R16179"/>
    </row>
    <row r="16180" spans="17:18" x14ac:dyDescent="0.35">
      <c r="Q16180" s="22"/>
      <c r="R16180"/>
    </row>
    <row r="16181" spans="17:18" x14ac:dyDescent="0.35">
      <c r="Q16181" s="22"/>
      <c r="R16181"/>
    </row>
    <row r="16182" spans="17:18" x14ac:dyDescent="0.35">
      <c r="Q16182" s="22"/>
      <c r="R16182"/>
    </row>
    <row r="16183" spans="17:18" x14ac:dyDescent="0.35">
      <c r="Q16183" s="22"/>
      <c r="R16183"/>
    </row>
    <row r="16184" spans="17:18" x14ac:dyDescent="0.35">
      <c r="Q16184" s="22"/>
      <c r="R16184"/>
    </row>
    <row r="16185" spans="17:18" x14ac:dyDescent="0.35">
      <c r="Q16185" s="22"/>
      <c r="R16185"/>
    </row>
    <row r="16186" spans="17:18" x14ac:dyDescent="0.35">
      <c r="Q16186" s="22"/>
      <c r="R16186"/>
    </row>
    <row r="16187" spans="17:18" x14ac:dyDescent="0.35">
      <c r="Q16187" s="22"/>
      <c r="R16187"/>
    </row>
    <row r="16188" spans="17:18" x14ac:dyDescent="0.35">
      <c r="Q16188" s="22"/>
      <c r="R16188"/>
    </row>
    <row r="16189" spans="17:18" x14ac:dyDescent="0.35">
      <c r="Q16189" s="22"/>
      <c r="R16189"/>
    </row>
    <row r="16190" spans="17:18" x14ac:dyDescent="0.35">
      <c r="Q16190" s="22"/>
      <c r="R16190"/>
    </row>
    <row r="16191" spans="17:18" x14ac:dyDescent="0.35">
      <c r="Q16191" s="22"/>
      <c r="R16191"/>
    </row>
    <row r="16192" spans="17:18" x14ac:dyDescent="0.35">
      <c r="Q16192" s="22"/>
      <c r="R16192"/>
    </row>
    <row r="16193" spans="17:18" x14ac:dyDescent="0.35">
      <c r="Q16193" s="22"/>
      <c r="R16193"/>
    </row>
    <row r="16194" spans="17:18" x14ac:dyDescent="0.35">
      <c r="Q16194" s="22"/>
      <c r="R16194"/>
    </row>
    <row r="16195" spans="17:18" x14ac:dyDescent="0.35">
      <c r="Q16195" s="22"/>
      <c r="R16195"/>
    </row>
    <row r="16196" spans="17:18" x14ac:dyDescent="0.35">
      <c r="Q16196" s="22"/>
      <c r="R16196"/>
    </row>
    <row r="16197" spans="17:18" x14ac:dyDescent="0.35">
      <c r="Q16197" s="22"/>
      <c r="R16197"/>
    </row>
    <row r="16198" spans="17:18" x14ac:dyDescent="0.35">
      <c r="Q16198" s="22"/>
      <c r="R16198"/>
    </row>
    <row r="16199" spans="17:18" x14ac:dyDescent="0.35">
      <c r="Q16199" s="22"/>
      <c r="R16199"/>
    </row>
    <row r="16200" spans="17:18" x14ac:dyDescent="0.35">
      <c r="Q16200" s="22"/>
      <c r="R16200"/>
    </row>
    <row r="16201" spans="17:18" x14ac:dyDescent="0.35">
      <c r="Q16201" s="22"/>
      <c r="R16201"/>
    </row>
    <row r="16202" spans="17:18" x14ac:dyDescent="0.35">
      <c r="Q16202" s="22"/>
      <c r="R16202"/>
    </row>
    <row r="16203" spans="17:18" x14ac:dyDescent="0.35">
      <c r="Q16203" s="22"/>
      <c r="R16203"/>
    </row>
    <row r="16204" spans="17:18" x14ac:dyDescent="0.35">
      <c r="Q16204" s="22"/>
      <c r="R16204"/>
    </row>
    <row r="16205" spans="17:18" x14ac:dyDescent="0.35">
      <c r="Q16205" s="22"/>
      <c r="R16205"/>
    </row>
    <row r="16206" spans="17:18" x14ac:dyDescent="0.35">
      <c r="Q16206" s="22"/>
      <c r="R16206"/>
    </row>
    <row r="16207" spans="17:18" x14ac:dyDescent="0.35">
      <c r="Q16207" s="22"/>
      <c r="R16207"/>
    </row>
    <row r="16208" spans="17:18" x14ac:dyDescent="0.35">
      <c r="Q16208" s="22"/>
      <c r="R16208"/>
    </row>
    <row r="16209" spans="17:18" x14ac:dyDescent="0.35">
      <c r="Q16209" s="22"/>
      <c r="R16209"/>
    </row>
    <row r="16210" spans="17:18" x14ac:dyDescent="0.35">
      <c r="Q16210" s="22"/>
      <c r="R16210"/>
    </row>
    <row r="16211" spans="17:18" x14ac:dyDescent="0.35">
      <c r="Q16211" s="22"/>
      <c r="R16211"/>
    </row>
    <row r="16212" spans="17:18" x14ac:dyDescent="0.35">
      <c r="Q16212" s="22"/>
      <c r="R16212"/>
    </row>
    <row r="16213" spans="17:18" x14ac:dyDescent="0.35">
      <c r="Q16213" s="22"/>
      <c r="R16213"/>
    </row>
    <row r="16214" spans="17:18" x14ac:dyDescent="0.35">
      <c r="Q16214" s="22"/>
      <c r="R16214"/>
    </row>
    <row r="16215" spans="17:18" x14ac:dyDescent="0.35">
      <c r="Q16215" s="22"/>
      <c r="R16215"/>
    </row>
    <row r="16216" spans="17:18" x14ac:dyDescent="0.35">
      <c r="Q16216" s="22"/>
      <c r="R16216"/>
    </row>
    <row r="16217" spans="17:18" x14ac:dyDescent="0.35">
      <c r="Q16217" s="22"/>
      <c r="R16217"/>
    </row>
    <row r="16218" spans="17:18" x14ac:dyDescent="0.35">
      <c r="Q16218" s="22"/>
      <c r="R16218"/>
    </row>
    <row r="16219" spans="17:18" x14ac:dyDescent="0.35">
      <c r="Q16219" s="22"/>
      <c r="R16219"/>
    </row>
    <row r="16220" spans="17:18" x14ac:dyDescent="0.35">
      <c r="Q16220" s="22"/>
      <c r="R16220"/>
    </row>
    <row r="16221" spans="17:18" x14ac:dyDescent="0.35">
      <c r="Q16221" s="22"/>
      <c r="R16221"/>
    </row>
    <row r="16222" spans="17:18" x14ac:dyDescent="0.35">
      <c r="Q16222" s="22"/>
      <c r="R16222"/>
    </row>
    <row r="16223" spans="17:18" x14ac:dyDescent="0.35">
      <c r="Q16223" s="22"/>
      <c r="R16223"/>
    </row>
    <row r="16224" spans="17:18" x14ac:dyDescent="0.35">
      <c r="Q16224" s="22"/>
      <c r="R16224"/>
    </row>
    <row r="16225" spans="17:18" x14ac:dyDescent="0.35">
      <c r="Q16225" s="22"/>
      <c r="R16225"/>
    </row>
    <row r="16226" spans="17:18" x14ac:dyDescent="0.35">
      <c r="Q16226" s="22"/>
      <c r="R16226"/>
    </row>
    <row r="16227" spans="17:18" x14ac:dyDescent="0.35">
      <c r="Q16227" s="22"/>
      <c r="R16227"/>
    </row>
    <row r="16228" spans="17:18" x14ac:dyDescent="0.35">
      <c r="Q16228" s="22"/>
      <c r="R16228"/>
    </row>
    <row r="16229" spans="17:18" x14ac:dyDescent="0.35">
      <c r="Q16229" s="22"/>
      <c r="R16229"/>
    </row>
    <row r="16230" spans="17:18" x14ac:dyDescent="0.35">
      <c r="Q16230" s="22"/>
      <c r="R16230"/>
    </row>
    <row r="16231" spans="17:18" x14ac:dyDescent="0.35">
      <c r="Q16231" s="22"/>
      <c r="R16231"/>
    </row>
    <row r="16232" spans="17:18" x14ac:dyDescent="0.35">
      <c r="Q16232" s="22"/>
      <c r="R16232"/>
    </row>
    <row r="16233" spans="17:18" x14ac:dyDescent="0.35">
      <c r="Q16233" s="22"/>
      <c r="R16233"/>
    </row>
    <row r="16234" spans="17:18" x14ac:dyDescent="0.35">
      <c r="Q16234" s="22"/>
      <c r="R16234"/>
    </row>
    <row r="16235" spans="17:18" x14ac:dyDescent="0.35">
      <c r="Q16235" s="22"/>
      <c r="R16235"/>
    </row>
    <row r="16236" spans="17:18" x14ac:dyDescent="0.35">
      <c r="Q16236" s="22"/>
      <c r="R16236"/>
    </row>
    <row r="16237" spans="17:18" x14ac:dyDescent="0.35">
      <c r="Q16237" s="22"/>
      <c r="R16237"/>
    </row>
    <row r="16238" spans="17:18" x14ac:dyDescent="0.35">
      <c r="Q16238" s="22"/>
      <c r="R16238"/>
    </row>
    <row r="16239" spans="17:18" x14ac:dyDescent="0.35">
      <c r="Q16239" s="22"/>
      <c r="R16239"/>
    </row>
    <row r="16240" spans="17:18" x14ac:dyDescent="0.35">
      <c r="Q16240" s="22"/>
      <c r="R16240"/>
    </row>
    <row r="16241" spans="17:18" x14ac:dyDescent="0.35">
      <c r="Q16241" s="22"/>
      <c r="R16241"/>
    </row>
    <row r="16242" spans="17:18" x14ac:dyDescent="0.35">
      <c r="Q16242" s="22"/>
      <c r="R16242"/>
    </row>
    <row r="16243" spans="17:18" x14ac:dyDescent="0.35">
      <c r="Q16243" s="22"/>
      <c r="R16243"/>
    </row>
    <row r="16244" spans="17:18" x14ac:dyDescent="0.35">
      <c r="Q16244" s="22"/>
      <c r="R16244"/>
    </row>
    <row r="16245" spans="17:18" x14ac:dyDescent="0.35">
      <c r="Q16245" s="22"/>
      <c r="R16245"/>
    </row>
    <row r="16246" spans="17:18" x14ac:dyDescent="0.35">
      <c r="Q16246" s="22"/>
      <c r="R16246"/>
    </row>
    <row r="16247" spans="17:18" x14ac:dyDescent="0.35">
      <c r="Q16247" s="22"/>
      <c r="R16247"/>
    </row>
    <row r="16248" spans="17:18" x14ac:dyDescent="0.35">
      <c r="Q16248" s="22"/>
      <c r="R16248"/>
    </row>
    <row r="16249" spans="17:18" x14ac:dyDescent="0.35">
      <c r="Q16249" s="22"/>
      <c r="R16249"/>
    </row>
    <row r="16250" spans="17:18" x14ac:dyDescent="0.35">
      <c r="Q16250" s="22"/>
      <c r="R16250"/>
    </row>
    <row r="16251" spans="17:18" x14ac:dyDescent="0.35">
      <c r="Q16251" s="22"/>
      <c r="R16251"/>
    </row>
    <row r="16252" spans="17:18" x14ac:dyDescent="0.35">
      <c r="Q16252" s="22"/>
      <c r="R16252"/>
    </row>
    <row r="16253" spans="17:18" x14ac:dyDescent="0.35">
      <c r="Q16253" s="22"/>
      <c r="R16253"/>
    </row>
    <row r="16254" spans="17:18" x14ac:dyDescent="0.35">
      <c r="Q16254" s="22"/>
      <c r="R16254"/>
    </row>
    <row r="16255" spans="17:18" x14ac:dyDescent="0.35">
      <c r="Q16255" s="22"/>
      <c r="R16255"/>
    </row>
    <row r="16256" spans="17:18" x14ac:dyDescent="0.35">
      <c r="Q16256" s="22"/>
      <c r="R16256"/>
    </row>
    <row r="16257" spans="17:18" x14ac:dyDescent="0.35">
      <c r="Q16257" s="22"/>
      <c r="R16257"/>
    </row>
    <row r="16258" spans="17:18" x14ac:dyDescent="0.35">
      <c r="Q16258" s="22"/>
      <c r="R16258"/>
    </row>
    <row r="16259" spans="17:18" x14ac:dyDescent="0.35">
      <c r="Q16259" s="22"/>
      <c r="R16259"/>
    </row>
    <row r="16260" spans="17:18" x14ac:dyDescent="0.35">
      <c r="Q16260" s="22"/>
      <c r="R16260"/>
    </row>
    <row r="16261" spans="17:18" x14ac:dyDescent="0.35">
      <c r="Q16261" s="22"/>
      <c r="R16261"/>
    </row>
    <row r="16262" spans="17:18" x14ac:dyDescent="0.35">
      <c r="Q16262" s="22"/>
      <c r="R16262"/>
    </row>
    <row r="16263" spans="17:18" x14ac:dyDescent="0.35">
      <c r="Q16263" s="22"/>
      <c r="R16263"/>
    </row>
    <row r="16264" spans="17:18" x14ac:dyDescent="0.35">
      <c r="Q16264" s="22"/>
      <c r="R16264"/>
    </row>
    <row r="16265" spans="17:18" x14ac:dyDescent="0.35">
      <c r="Q16265" s="22"/>
      <c r="R16265"/>
    </row>
    <row r="16266" spans="17:18" x14ac:dyDescent="0.35">
      <c r="Q16266" s="22"/>
      <c r="R16266"/>
    </row>
    <row r="16267" spans="17:18" x14ac:dyDescent="0.35">
      <c r="Q16267" s="22"/>
      <c r="R16267"/>
    </row>
    <row r="16268" spans="17:18" x14ac:dyDescent="0.35">
      <c r="Q16268" s="22"/>
      <c r="R16268"/>
    </row>
    <row r="16269" spans="17:18" x14ac:dyDescent="0.35">
      <c r="Q16269" s="22"/>
      <c r="R16269"/>
    </row>
    <row r="16270" spans="17:18" x14ac:dyDescent="0.35">
      <c r="Q16270" s="22"/>
      <c r="R16270"/>
    </row>
    <row r="16271" spans="17:18" x14ac:dyDescent="0.35">
      <c r="Q16271" s="22"/>
      <c r="R16271"/>
    </row>
    <row r="16272" spans="17:18" x14ac:dyDescent="0.35">
      <c r="Q16272" s="22"/>
      <c r="R16272"/>
    </row>
    <row r="16273" spans="17:18" x14ac:dyDescent="0.35">
      <c r="Q16273" s="22"/>
      <c r="R16273"/>
    </row>
    <row r="16274" spans="17:18" x14ac:dyDescent="0.35">
      <c r="Q16274" s="22"/>
      <c r="R16274"/>
    </row>
    <row r="16275" spans="17:18" x14ac:dyDescent="0.35">
      <c r="Q16275" s="22"/>
      <c r="R16275"/>
    </row>
    <row r="16276" spans="17:18" x14ac:dyDescent="0.35">
      <c r="Q16276" s="22"/>
      <c r="R16276"/>
    </row>
    <row r="16277" spans="17:18" x14ac:dyDescent="0.35">
      <c r="Q16277" s="22"/>
      <c r="R16277"/>
    </row>
    <row r="16278" spans="17:18" x14ac:dyDescent="0.35">
      <c r="Q16278" s="22"/>
      <c r="R16278"/>
    </row>
    <row r="16279" spans="17:18" x14ac:dyDescent="0.35">
      <c r="Q16279" s="22"/>
      <c r="R16279"/>
    </row>
    <row r="16280" spans="17:18" x14ac:dyDescent="0.35">
      <c r="Q16280" s="22"/>
      <c r="R16280"/>
    </row>
    <row r="16281" spans="17:18" x14ac:dyDescent="0.35">
      <c r="Q16281" s="22"/>
      <c r="R16281"/>
    </row>
    <row r="16282" spans="17:18" x14ac:dyDescent="0.35">
      <c r="Q16282" s="22"/>
      <c r="R16282"/>
    </row>
    <row r="16283" spans="17:18" x14ac:dyDescent="0.35">
      <c r="Q16283" s="22"/>
      <c r="R16283"/>
    </row>
    <row r="16284" spans="17:18" x14ac:dyDescent="0.35">
      <c r="Q16284" s="22"/>
      <c r="R16284"/>
    </row>
    <row r="16285" spans="17:18" x14ac:dyDescent="0.35">
      <c r="Q16285" s="22"/>
      <c r="R16285"/>
    </row>
    <row r="16286" spans="17:18" x14ac:dyDescent="0.35">
      <c r="Q16286" s="22"/>
      <c r="R16286"/>
    </row>
    <row r="16287" spans="17:18" x14ac:dyDescent="0.35">
      <c r="Q16287" s="22"/>
      <c r="R16287"/>
    </row>
    <row r="16288" spans="17:18" x14ac:dyDescent="0.35">
      <c r="Q16288" s="22"/>
      <c r="R16288"/>
    </row>
    <row r="16289" spans="17:18" x14ac:dyDescent="0.35">
      <c r="Q16289" s="22"/>
      <c r="R16289"/>
    </row>
    <row r="16290" spans="17:18" x14ac:dyDescent="0.35">
      <c r="Q16290" s="22"/>
      <c r="R16290"/>
    </row>
    <row r="16291" spans="17:18" x14ac:dyDescent="0.35">
      <c r="Q16291" s="22"/>
      <c r="R16291"/>
    </row>
    <row r="16292" spans="17:18" x14ac:dyDescent="0.35">
      <c r="Q16292" s="22"/>
      <c r="R16292"/>
    </row>
    <row r="16293" spans="17:18" x14ac:dyDescent="0.35">
      <c r="Q16293" s="22"/>
      <c r="R16293"/>
    </row>
    <row r="16294" spans="17:18" x14ac:dyDescent="0.35">
      <c r="Q16294" s="22"/>
      <c r="R16294"/>
    </row>
    <row r="16295" spans="17:18" x14ac:dyDescent="0.35">
      <c r="Q16295" s="22"/>
      <c r="R16295"/>
    </row>
    <row r="16296" spans="17:18" x14ac:dyDescent="0.35">
      <c r="Q16296" s="22"/>
      <c r="R16296"/>
    </row>
    <row r="16297" spans="17:18" x14ac:dyDescent="0.35">
      <c r="Q16297" s="22"/>
      <c r="R16297"/>
    </row>
    <row r="16298" spans="17:18" x14ac:dyDescent="0.35">
      <c r="Q16298" s="22"/>
      <c r="R16298"/>
    </row>
    <row r="16299" spans="17:18" x14ac:dyDescent="0.35">
      <c r="Q16299" s="22"/>
      <c r="R16299"/>
    </row>
    <row r="16300" spans="17:18" x14ac:dyDescent="0.35">
      <c r="Q16300" s="22"/>
      <c r="R16300"/>
    </row>
    <row r="16301" spans="17:18" x14ac:dyDescent="0.35">
      <c r="Q16301" s="22"/>
      <c r="R16301"/>
    </row>
    <row r="16302" spans="17:18" x14ac:dyDescent="0.35">
      <c r="Q16302" s="22"/>
      <c r="R16302"/>
    </row>
    <row r="16303" spans="17:18" x14ac:dyDescent="0.35">
      <c r="Q16303" s="22"/>
      <c r="R16303"/>
    </row>
    <row r="16304" spans="17:18" x14ac:dyDescent="0.35">
      <c r="Q16304" s="22"/>
      <c r="R16304"/>
    </row>
    <row r="16305" spans="17:18" x14ac:dyDescent="0.35">
      <c r="Q16305" s="22"/>
      <c r="R16305"/>
    </row>
    <row r="16306" spans="17:18" x14ac:dyDescent="0.35">
      <c r="Q16306" s="22"/>
      <c r="R16306"/>
    </row>
    <row r="16307" spans="17:18" x14ac:dyDescent="0.35">
      <c r="Q16307" s="22"/>
      <c r="R16307"/>
    </row>
    <row r="16308" spans="17:18" x14ac:dyDescent="0.35">
      <c r="Q16308" s="22"/>
      <c r="R16308"/>
    </row>
    <row r="16309" spans="17:18" x14ac:dyDescent="0.35">
      <c r="Q16309" s="22"/>
      <c r="R16309"/>
    </row>
    <row r="16310" spans="17:18" x14ac:dyDescent="0.35">
      <c r="Q16310" s="22"/>
      <c r="R16310"/>
    </row>
    <row r="16311" spans="17:18" x14ac:dyDescent="0.35">
      <c r="Q16311" s="22"/>
      <c r="R16311"/>
    </row>
    <row r="16312" spans="17:18" x14ac:dyDescent="0.35">
      <c r="Q16312" s="22"/>
      <c r="R16312"/>
    </row>
    <row r="16313" spans="17:18" x14ac:dyDescent="0.35">
      <c r="Q16313" s="22"/>
      <c r="R16313"/>
    </row>
    <row r="16314" spans="17:18" x14ac:dyDescent="0.35">
      <c r="Q16314" s="22"/>
      <c r="R16314"/>
    </row>
    <row r="16315" spans="17:18" x14ac:dyDescent="0.35">
      <c r="Q16315" s="22"/>
      <c r="R16315"/>
    </row>
    <row r="16316" spans="17:18" x14ac:dyDescent="0.35">
      <c r="Q16316" s="22"/>
      <c r="R16316"/>
    </row>
    <row r="16317" spans="17:18" x14ac:dyDescent="0.35">
      <c r="Q16317" s="22"/>
      <c r="R16317"/>
    </row>
    <row r="16318" spans="17:18" x14ac:dyDescent="0.35">
      <c r="Q16318" s="22"/>
      <c r="R16318"/>
    </row>
    <row r="16319" spans="17:18" x14ac:dyDescent="0.35">
      <c r="Q16319" s="22"/>
      <c r="R16319"/>
    </row>
    <row r="16320" spans="17:18" x14ac:dyDescent="0.35">
      <c r="Q16320" s="22"/>
      <c r="R16320"/>
    </row>
    <row r="16321" spans="17:18" x14ac:dyDescent="0.35">
      <c r="Q16321" s="22"/>
      <c r="R16321"/>
    </row>
    <row r="16322" spans="17:18" x14ac:dyDescent="0.35">
      <c r="Q16322" s="22"/>
      <c r="R16322"/>
    </row>
    <row r="16323" spans="17:18" x14ac:dyDescent="0.35">
      <c r="Q16323" s="22"/>
      <c r="R16323"/>
    </row>
    <row r="16324" spans="17:18" x14ac:dyDescent="0.35">
      <c r="Q16324" s="22"/>
      <c r="R16324"/>
    </row>
    <row r="16325" spans="17:18" x14ac:dyDescent="0.35">
      <c r="Q16325" s="22"/>
      <c r="R16325"/>
    </row>
    <row r="16326" spans="17:18" x14ac:dyDescent="0.35">
      <c r="Q16326" s="22"/>
      <c r="R16326"/>
    </row>
    <row r="16327" spans="17:18" x14ac:dyDescent="0.35">
      <c r="Q16327" s="22"/>
      <c r="R16327"/>
    </row>
    <row r="16328" spans="17:18" x14ac:dyDescent="0.35">
      <c r="Q16328" s="22"/>
      <c r="R16328"/>
    </row>
    <row r="16329" spans="17:18" x14ac:dyDescent="0.35">
      <c r="Q16329" s="22"/>
      <c r="R16329"/>
    </row>
    <row r="16330" spans="17:18" x14ac:dyDescent="0.35">
      <c r="Q16330" s="22"/>
      <c r="R16330"/>
    </row>
    <row r="16331" spans="17:18" x14ac:dyDescent="0.35">
      <c r="Q16331" s="22"/>
      <c r="R16331"/>
    </row>
    <row r="16332" spans="17:18" x14ac:dyDescent="0.35">
      <c r="Q16332" s="22"/>
      <c r="R16332"/>
    </row>
    <row r="16333" spans="17:18" x14ac:dyDescent="0.35">
      <c r="Q16333" s="22"/>
      <c r="R16333"/>
    </row>
    <row r="16334" spans="17:18" x14ac:dyDescent="0.35">
      <c r="Q16334" s="22"/>
      <c r="R16334"/>
    </row>
    <row r="16335" spans="17:18" x14ac:dyDescent="0.35">
      <c r="Q16335" s="22"/>
      <c r="R16335"/>
    </row>
    <row r="16336" spans="17:18" x14ac:dyDescent="0.35">
      <c r="Q16336" s="22"/>
      <c r="R16336"/>
    </row>
    <row r="16337" spans="17:18" x14ac:dyDescent="0.35">
      <c r="Q16337" s="22"/>
      <c r="R16337"/>
    </row>
    <row r="16338" spans="17:18" x14ac:dyDescent="0.35">
      <c r="Q16338" s="22"/>
      <c r="R16338"/>
    </row>
    <row r="16339" spans="17:18" x14ac:dyDescent="0.35">
      <c r="Q16339" s="22"/>
      <c r="R16339"/>
    </row>
    <row r="16340" spans="17:18" x14ac:dyDescent="0.35">
      <c r="Q16340" s="22"/>
      <c r="R16340"/>
    </row>
    <row r="16341" spans="17:18" x14ac:dyDescent="0.35">
      <c r="Q16341" s="22"/>
      <c r="R16341"/>
    </row>
    <row r="16342" spans="17:18" x14ac:dyDescent="0.35">
      <c r="Q16342" s="22"/>
      <c r="R16342"/>
    </row>
    <row r="16343" spans="17:18" x14ac:dyDescent="0.35">
      <c r="Q16343" s="22"/>
      <c r="R16343"/>
    </row>
    <row r="16344" spans="17:18" x14ac:dyDescent="0.35">
      <c r="Q16344" s="22"/>
      <c r="R16344"/>
    </row>
    <row r="16345" spans="17:18" x14ac:dyDescent="0.35">
      <c r="Q16345" s="22"/>
      <c r="R16345"/>
    </row>
    <row r="16346" spans="17:18" x14ac:dyDescent="0.35">
      <c r="Q16346" s="22"/>
      <c r="R16346"/>
    </row>
    <row r="16347" spans="17:18" x14ac:dyDescent="0.35">
      <c r="Q16347" s="22"/>
      <c r="R16347"/>
    </row>
    <row r="16348" spans="17:18" x14ac:dyDescent="0.35">
      <c r="Q16348" s="22"/>
      <c r="R16348"/>
    </row>
    <row r="16349" spans="17:18" x14ac:dyDescent="0.35">
      <c r="Q16349" s="22"/>
      <c r="R16349"/>
    </row>
    <row r="16350" spans="17:18" x14ac:dyDescent="0.35">
      <c r="Q16350" s="22"/>
      <c r="R16350"/>
    </row>
    <row r="16351" spans="17:18" x14ac:dyDescent="0.35">
      <c r="Q16351" s="22"/>
      <c r="R16351"/>
    </row>
    <row r="16352" spans="17:18" x14ac:dyDescent="0.35">
      <c r="Q16352" s="22"/>
      <c r="R16352"/>
    </row>
    <row r="16353" spans="17:18" x14ac:dyDescent="0.35">
      <c r="Q16353" s="22"/>
      <c r="R16353"/>
    </row>
    <row r="16354" spans="17:18" x14ac:dyDescent="0.35">
      <c r="Q16354" s="22"/>
      <c r="R16354"/>
    </row>
    <row r="16355" spans="17:18" x14ac:dyDescent="0.35">
      <c r="Q16355" s="22"/>
      <c r="R16355"/>
    </row>
    <row r="16356" spans="17:18" x14ac:dyDescent="0.35">
      <c r="Q16356" s="22"/>
      <c r="R16356"/>
    </row>
    <row r="16357" spans="17:18" x14ac:dyDescent="0.35">
      <c r="Q16357" s="22"/>
      <c r="R16357"/>
    </row>
    <row r="16358" spans="17:18" x14ac:dyDescent="0.35">
      <c r="Q16358" s="22"/>
      <c r="R16358"/>
    </row>
    <row r="16359" spans="17:18" x14ac:dyDescent="0.35">
      <c r="Q16359" s="22"/>
      <c r="R16359"/>
    </row>
    <row r="16360" spans="17:18" x14ac:dyDescent="0.35">
      <c r="Q16360" s="22"/>
      <c r="R16360"/>
    </row>
    <row r="16361" spans="17:18" x14ac:dyDescent="0.35">
      <c r="Q16361" s="22"/>
      <c r="R16361"/>
    </row>
    <row r="16362" spans="17:18" x14ac:dyDescent="0.35">
      <c r="Q16362" s="22"/>
      <c r="R16362"/>
    </row>
    <row r="16363" spans="17:18" x14ac:dyDescent="0.35">
      <c r="Q16363" s="22"/>
      <c r="R16363"/>
    </row>
    <row r="16364" spans="17:18" x14ac:dyDescent="0.35">
      <c r="Q16364" s="22"/>
      <c r="R16364"/>
    </row>
    <row r="16365" spans="17:18" x14ac:dyDescent="0.35">
      <c r="Q16365" s="22"/>
      <c r="R16365"/>
    </row>
    <row r="16366" spans="17:18" x14ac:dyDescent="0.35">
      <c r="Q16366" s="22"/>
      <c r="R16366"/>
    </row>
    <row r="16367" spans="17:18" x14ac:dyDescent="0.35">
      <c r="Q16367" s="22"/>
      <c r="R16367"/>
    </row>
    <row r="16368" spans="17:18" x14ac:dyDescent="0.35">
      <c r="Q16368" s="22"/>
      <c r="R16368"/>
    </row>
    <row r="16369" spans="17:18" x14ac:dyDescent="0.35">
      <c r="Q16369" s="22"/>
      <c r="R16369"/>
    </row>
    <row r="16370" spans="17:18" x14ac:dyDescent="0.35">
      <c r="Q16370" s="22"/>
      <c r="R16370"/>
    </row>
    <row r="16371" spans="17:18" x14ac:dyDescent="0.35">
      <c r="Q16371" s="22"/>
      <c r="R16371"/>
    </row>
    <row r="16372" spans="17:18" x14ac:dyDescent="0.35">
      <c r="Q16372" s="22"/>
      <c r="R16372"/>
    </row>
    <row r="16373" spans="17:18" x14ac:dyDescent="0.35">
      <c r="Q16373" s="22"/>
      <c r="R16373"/>
    </row>
    <row r="16374" spans="17:18" x14ac:dyDescent="0.35">
      <c r="Q16374" s="22"/>
      <c r="R16374"/>
    </row>
    <row r="16375" spans="17:18" x14ac:dyDescent="0.35">
      <c r="Q16375" s="22"/>
      <c r="R16375"/>
    </row>
    <row r="16376" spans="17:18" x14ac:dyDescent="0.35">
      <c r="Q16376" s="22"/>
      <c r="R16376"/>
    </row>
    <row r="16377" spans="17:18" x14ac:dyDescent="0.35">
      <c r="Q16377" s="22"/>
      <c r="R16377"/>
    </row>
    <row r="16378" spans="17:18" x14ac:dyDescent="0.35">
      <c r="Q16378" s="22"/>
      <c r="R16378"/>
    </row>
    <row r="16379" spans="17:18" x14ac:dyDescent="0.35">
      <c r="Q16379" s="22"/>
      <c r="R16379"/>
    </row>
    <row r="16380" spans="17:18" x14ac:dyDescent="0.35">
      <c r="Q16380" s="22"/>
      <c r="R16380"/>
    </row>
    <row r="16381" spans="17:18" x14ac:dyDescent="0.35">
      <c r="Q16381" s="22"/>
      <c r="R16381"/>
    </row>
    <row r="16382" spans="17:18" x14ac:dyDescent="0.35">
      <c r="Q16382" s="22"/>
      <c r="R16382"/>
    </row>
    <row r="16383" spans="17:18" x14ac:dyDescent="0.35">
      <c r="Q16383" s="22"/>
      <c r="R16383"/>
    </row>
    <row r="16384" spans="17:18" x14ac:dyDescent="0.35">
      <c r="Q16384" s="22"/>
      <c r="R16384"/>
    </row>
    <row r="16385" spans="17:18" x14ac:dyDescent="0.35">
      <c r="Q16385" s="22"/>
      <c r="R16385"/>
    </row>
    <row r="16386" spans="17:18" x14ac:dyDescent="0.35">
      <c r="Q16386" s="22"/>
      <c r="R16386"/>
    </row>
    <row r="16387" spans="17:18" x14ac:dyDescent="0.35">
      <c r="Q16387" s="22"/>
      <c r="R16387"/>
    </row>
    <row r="16388" spans="17:18" x14ac:dyDescent="0.35">
      <c r="Q16388" s="22"/>
      <c r="R16388"/>
    </row>
    <row r="16389" spans="17:18" x14ac:dyDescent="0.35">
      <c r="Q16389" s="22"/>
      <c r="R16389"/>
    </row>
    <row r="16390" spans="17:18" x14ac:dyDescent="0.35">
      <c r="Q16390" s="22"/>
      <c r="R16390"/>
    </row>
    <row r="16391" spans="17:18" x14ac:dyDescent="0.35">
      <c r="Q16391" s="22"/>
      <c r="R16391"/>
    </row>
    <row r="16392" spans="17:18" x14ac:dyDescent="0.35">
      <c r="Q16392" s="22"/>
      <c r="R16392"/>
    </row>
    <row r="16393" spans="17:18" x14ac:dyDescent="0.35">
      <c r="Q16393" s="22"/>
      <c r="R16393"/>
    </row>
    <row r="16394" spans="17:18" x14ac:dyDescent="0.35">
      <c r="Q16394" s="22"/>
      <c r="R16394"/>
    </row>
    <row r="16395" spans="17:18" x14ac:dyDescent="0.35">
      <c r="Q16395" s="22"/>
      <c r="R16395"/>
    </row>
    <row r="16396" spans="17:18" x14ac:dyDescent="0.35">
      <c r="Q16396" s="22"/>
      <c r="R16396"/>
    </row>
    <row r="16397" spans="17:18" x14ac:dyDescent="0.35">
      <c r="Q16397" s="22"/>
      <c r="R16397"/>
    </row>
    <row r="16398" spans="17:18" x14ac:dyDescent="0.35">
      <c r="Q16398" s="22"/>
      <c r="R16398"/>
    </row>
    <row r="16399" spans="17:18" x14ac:dyDescent="0.35">
      <c r="Q16399" s="22"/>
      <c r="R16399"/>
    </row>
    <row r="16400" spans="17:18" x14ac:dyDescent="0.35">
      <c r="Q16400" s="22"/>
      <c r="R16400"/>
    </row>
    <row r="16401" spans="17:18" x14ac:dyDescent="0.35">
      <c r="Q16401" s="22"/>
      <c r="R16401"/>
    </row>
    <row r="16402" spans="17:18" x14ac:dyDescent="0.35">
      <c r="Q16402" s="22"/>
      <c r="R16402"/>
    </row>
    <row r="16403" spans="17:18" x14ac:dyDescent="0.35">
      <c r="Q16403" s="22"/>
      <c r="R16403"/>
    </row>
    <row r="16404" spans="17:18" x14ac:dyDescent="0.35">
      <c r="Q16404" s="22"/>
      <c r="R16404"/>
    </row>
    <row r="16405" spans="17:18" x14ac:dyDescent="0.35">
      <c r="Q16405" s="22"/>
      <c r="R16405"/>
    </row>
    <row r="16406" spans="17:18" x14ac:dyDescent="0.35">
      <c r="Q16406" s="22"/>
      <c r="R16406"/>
    </row>
    <row r="16407" spans="17:18" x14ac:dyDescent="0.35">
      <c r="Q16407" s="22"/>
      <c r="R16407"/>
    </row>
    <row r="16408" spans="17:18" x14ac:dyDescent="0.35">
      <c r="Q16408" s="22"/>
      <c r="R16408"/>
    </row>
    <row r="16409" spans="17:18" x14ac:dyDescent="0.35">
      <c r="Q16409" s="22"/>
      <c r="R16409"/>
    </row>
    <row r="16410" spans="17:18" x14ac:dyDescent="0.35">
      <c r="Q16410" s="22"/>
      <c r="R16410"/>
    </row>
    <row r="16411" spans="17:18" x14ac:dyDescent="0.35">
      <c r="Q16411" s="22"/>
      <c r="R16411"/>
    </row>
    <row r="16412" spans="17:18" x14ac:dyDescent="0.35">
      <c r="Q16412" s="22"/>
      <c r="R16412"/>
    </row>
    <row r="16413" spans="17:18" x14ac:dyDescent="0.35">
      <c r="Q16413" s="22"/>
      <c r="R16413"/>
    </row>
    <row r="16414" spans="17:18" x14ac:dyDescent="0.35">
      <c r="Q16414" s="22"/>
      <c r="R16414"/>
    </row>
    <row r="16415" spans="17:18" x14ac:dyDescent="0.35">
      <c r="Q16415" s="22"/>
      <c r="R16415"/>
    </row>
    <row r="16416" spans="17:18" x14ac:dyDescent="0.35">
      <c r="Q16416" s="22"/>
      <c r="R16416"/>
    </row>
    <row r="16417" spans="17:18" x14ac:dyDescent="0.35">
      <c r="Q16417" s="22"/>
      <c r="R16417"/>
    </row>
    <row r="16418" spans="17:18" x14ac:dyDescent="0.35">
      <c r="Q16418" s="22"/>
      <c r="R16418"/>
    </row>
    <row r="16419" spans="17:18" x14ac:dyDescent="0.35">
      <c r="Q16419" s="22"/>
      <c r="R16419"/>
    </row>
    <row r="16420" spans="17:18" x14ac:dyDescent="0.35">
      <c r="Q16420" s="22"/>
      <c r="R16420"/>
    </row>
    <row r="16421" spans="17:18" x14ac:dyDescent="0.35">
      <c r="Q16421" s="22"/>
      <c r="R16421"/>
    </row>
    <row r="16422" spans="17:18" x14ac:dyDescent="0.35">
      <c r="Q16422" s="22"/>
      <c r="R16422"/>
    </row>
    <row r="16423" spans="17:18" x14ac:dyDescent="0.35">
      <c r="Q16423" s="22"/>
      <c r="R16423"/>
    </row>
    <row r="16424" spans="17:18" x14ac:dyDescent="0.35">
      <c r="Q16424" s="22"/>
      <c r="R16424"/>
    </row>
    <row r="16425" spans="17:18" x14ac:dyDescent="0.35">
      <c r="Q16425" s="22"/>
      <c r="R16425"/>
    </row>
    <row r="16426" spans="17:18" x14ac:dyDescent="0.35">
      <c r="Q16426" s="22"/>
      <c r="R16426"/>
    </row>
    <row r="16427" spans="17:18" x14ac:dyDescent="0.35">
      <c r="Q16427" s="22"/>
      <c r="R16427"/>
    </row>
    <row r="16428" spans="17:18" x14ac:dyDescent="0.35">
      <c r="Q16428" s="22"/>
      <c r="R16428"/>
    </row>
    <row r="16429" spans="17:18" x14ac:dyDescent="0.35">
      <c r="Q16429" s="22"/>
      <c r="R16429"/>
    </row>
    <row r="16430" spans="17:18" x14ac:dyDescent="0.35">
      <c r="Q16430" s="22"/>
      <c r="R16430"/>
    </row>
    <row r="16431" spans="17:18" x14ac:dyDescent="0.35">
      <c r="Q16431" s="22"/>
      <c r="R16431"/>
    </row>
    <row r="16432" spans="17:18" x14ac:dyDescent="0.35">
      <c r="Q16432" s="22"/>
      <c r="R16432"/>
    </row>
    <row r="16433" spans="17:18" x14ac:dyDescent="0.35">
      <c r="Q16433" s="22"/>
      <c r="R16433"/>
    </row>
    <row r="16434" spans="17:18" x14ac:dyDescent="0.35">
      <c r="Q16434" s="22"/>
      <c r="R16434"/>
    </row>
    <row r="16435" spans="17:18" x14ac:dyDescent="0.35">
      <c r="Q16435" s="22"/>
      <c r="R16435"/>
    </row>
    <row r="16436" spans="17:18" x14ac:dyDescent="0.35">
      <c r="Q16436" s="22"/>
      <c r="R16436"/>
    </row>
    <row r="16437" spans="17:18" x14ac:dyDescent="0.35">
      <c r="Q16437" s="22"/>
      <c r="R16437"/>
    </row>
    <row r="16438" spans="17:18" x14ac:dyDescent="0.35">
      <c r="Q16438" s="22"/>
      <c r="R16438"/>
    </row>
    <row r="16439" spans="17:18" x14ac:dyDescent="0.35">
      <c r="Q16439" s="22"/>
      <c r="R16439"/>
    </row>
    <row r="16440" spans="17:18" x14ac:dyDescent="0.35">
      <c r="Q16440" s="22"/>
      <c r="R16440"/>
    </row>
    <row r="16441" spans="17:18" x14ac:dyDescent="0.35">
      <c r="Q16441" s="22"/>
      <c r="R16441"/>
    </row>
    <row r="16442" spans="17:18" x14ac:dyDescent="0.35">
      <c r="Q16442" s="22"/>
      <c r="R16442"/>
    </row>
    <row r="16443" spans="17:18" x14ac:dyDescent="0.35">
      <c r="Q16443" s="22"/>
      <c r="R16443"/>
    </row>
    <row r="16444" spans="17:18" x14ac:dyDescent="0.35">
      <c r="Q16444" s="22"/>
      <c r="R16444"/>
    </row>
    <row r="16445" spans="17:18" x14ac:dyDescent="0.35">
      <c r="Q16445" s="22"/>
      <c r="R16445"/>
    </row>
    <row r="16446" spans="17:18" x14ac:dyDescent="0.35">
      <c r="Q16446" s="22"/>
      <c r="R16446"/>
    </row>
    <row r="16447" spans="17:18" x14ac:dyDescent="0.35">
      <c r="Q16447" s="22"/>
      <c r="R16447"/>
    </row>
    <row r="16448" spans="17:18" x14ac:dyDescent="0.35">
      <c r="Q16448" s="22"/>
      <c r="R16448"/>
    </row>
    <row r="16449" spans="17:18" x14ac:dyDescent="0.35">
      <c r="Q16449" s="22"/>
      <c r="R16449"/>
    </row>
    <row r="16450" spans="17:18" x14ac:dyDescent="0.35">
      <c r="Q16450" s="22"/>
      <c r="R16450"/>
    </row>
    <row r="16451" spans="17:18" x14ac:dyDescent="0.35">
      <c r="Q16451" s="22"/>
      <c r="R16451"/>
    </row>
    <row r="16452" spans="17:18" x14ac:dyDescent="0.35">
      <c r="Q16452" s="22"/>
      <c r="R16452"/>
    </row>
    <row r="16453" spans="17:18" x14ac:dyDescent="0.35">
      <c r="Q16453" s="22"/>
      <c r="R16453"/>
    </row>
    <row r="16454" spans="17:18" x14ac:dyDescent="0.35">
      <c r="Q16454" s="22"/>
      <c r="R16454"/>
    </row>
    <row r="16455" spans="17:18" x14ac:dyDescent="0.35">
      <c r="Q16455" s="22"/>
      <c r="R16455"/>
    </row>
    <row r="16456" spans="17:18" x14ac:dyDescent="0.35">
      <c r="Q16456" s="22"/>
      <c r="R16456"/>
    </row>
    <row r="16457" spans="17:18" x14ac:dyDescent="0.35">
      <c r="Q16457" s="22"/>
      <c r="R16457"/>
    </row>
    <row r="16458" spans="17:18" x14ac:dyDescent="0.35">
      <c r="Q16458" s="22"/>
      <c r="R16458"/>
    </row>
    <row r="16459" spans="17:18" x14ac:dyDescent="0.35">
      <c r="Q16459" s="22"/>
      <c r="R16459"/>
    </row>
    <row r="16460" spans="17:18" x14ac:dyDescent="0.35">
      <c r="Q16460" s="22"/>
      <c r="R16460"/>
    </row>
    <row r="16461" spans="17:18" x14ac:dyDescent="0.35">
      <c r="Q16461" s="22"/>
      <c r="R16461"/>
    </row>
    <row r="16462" spans="17:18" x14ac:dyDescent="0.35">
      <c r="Q16462" s="22"/>
      <c r="R16462"/>
    </row>
    <row r="16463" spans="17:18" x14ac:dyDescent="0.35">
      <c r="Q16463" s="22"/>
      <c r="R16463"/>
    </row>
    <row r="16464" spans="17:18" x14ac:dyDescent="0.35">
      <c r="Q16464" s="22"/>
      <c r="R16464"/>
    </row>
    <row r="16465" spans="17:18" x14ac:dyDescent="0.35">
      <c r="Q16465" s="22"/>
      <c r="R16465"/>
    </row>
    <row r="16466" spans="17:18" x14ac:dyDescent="0.35">
      <c r="Q16466" s="22"/>
      <c r="R16466"/>
    </row>
    <row r="16467" spans="17:18" x14ac:dyDescent="0.35">
      <c r="Q16467" s="22"/>
      <c r="R16467"/>
    </row>
    <row r="16468" spans="17:18" x14ac:dyDescent="0.35">
      <c r="Q16468" s="22"/>
      <c r="R16468"/>
    </row>
    <row r="16469" spans="17:18" x14ac:dyDescent="0.35">
      <c r="Q16469" s="22"/>
      <c r="R16469"/>
    </row>
    <row r="16470" spans="17:18" x14ac:dyDescent="0.35">
      <c r="Q16470" s="22"/>
      <c r="R16470"/>
    </row>
    <row r="16471" spans="17:18" x14ac:dyDescent="0.35">
      <c r="Q16471" s="22"/>
      <c r="R16471"/>
    </row>
    <row r="16472" spans="17:18" x14ac:dyDescent="0.35">
      <c r="Q16472" s="22"/>
      <c r="R16472"/>
    </row>
    <row r="16473" spans="17:18" x14ac:dyDescent="0.35">
      <c r="Q16473" s="22"/>
      <c r="R16473"/>
    </row>
    <row r="16474" spans="17:18" x14ac:dyDescent="0.35">
      <c r="Q16474" s="22"/>
      <c r="R16474"/>
    </row>
    <row r="16475" spans="17:18" x14ac:dyDescent="0.35">
      <c r="Q16475" s="22"/>
      <c r="R16475"/>
    </row>
    <row r="16476" spans="17:18" x14ac:dyDescent="0.35">
      <c r="Q16476" s="22"/>
      <c r="R16476"/>
    </row>
    <row r="16477" spans="17:18" x14ac:dyDescent="0.35">
      <c r="Q16477" s="22"/>
      <c r="R16477"/>
    </row>
    <row r="16478" spans="17:18" x14ac:dyDescent="0.35">
      <c r="Q16478" s="22"/>
      <c r="R16478"/>
    </row>
    <row r="16479" spans="17:18" x14ac:dyDescent="0.35">
      <c r="Q16479" s="22"/>
      <c r="R16479"/>
    </row>
    <row r="16480" spans="17:18" x14ac:dyDescent="0.35">
      <c r="Q16480" s="22"/>
      <c r="R16480"/>
    </row>
    <row r="16481" spans="17:18" x14ac:dyDescent="0.35">
      <c r="Q16481" s="22"/>
      <c r="R16481"/>
    </row>
    <row r="16482" spans="17:18" x14ac:dyDescent="0.35">
      <c r="Q16482" s="22"/>
      <c r="R16482"/>
    </row>
    <row r="16483" spans="17:18" x14ac:dyDescent="0.35">
      <c r="Q16483" s="22"/>
      <c r="R16483"/>
    </row>
    <row r="16484" spans="17:18" x14ac:dyDescent="0.35">
      <c r="Q16484" s="22"/>
      <c r="R16484"/>
    </row>
    <row r="16485" spans="17:18" x14ac:dyDescent="0.35">
      <c r="Q16485" s="22"/>
      <c r="R16485"/>
    </row>
    <row r="16486" spans="17:18" x14ac:dyDescent="0.35">
      <c r="Q16486" s="22"/>
      <c r="R16486"/>
    </row>
    <row r="16487" spans="17:18" x14ac:dyDescent="0.35">
      <c r="Q16487" s="22"/>
      <c r="R16487"/>
    </row>
    <row r="16488" spans="17:18" x14ac:dyDescent="0.35">
      <c r="Q16488" s="22"/>
      <c r="R16488"/>
    </row>
    <row r="16489" spans="17:18" x14ac:dyDescent="0.35">
      <c r="Q16489" s="22"/>
      <c r="R16489"/>
    </row>
    <row r="16490" spans="17:18" x14ac:dyDescent="0.35">
      <c r="Q16490" s="22"/>
      <c r="R16490"/>
    </row>
    <row r="16491" spans="17:18" x14ac:dyDescent="0.35">
      <c r="Q16491" s="22"/>
      <c r="R16491"/>
    </row>
    <row r="16492" spans="17:18" x14ac:dyDescent="0.35">
      <c r="Q16492" s="22"/>
      <c r="R16492"/>
    </row>
    <row r="16493" spans="17:18" x14ac:dyDescent="0.35">
      <c r="Q16493" s="22"/>
      <c r="R16493"/>
    </row>
    <row r="16494" spans="17:18" x14ac:dyDescent="0.35">
      <c r="Q16494" s="22"/>
      <c r="R16494"/>
    </row>
    <row r="16495" spans="17:18" x14ac:dyDescent="0.35">
      <c r="Q16495" s="22"/>
      <c r="R16495"/>
    </row>
    <row r="16496" spans="17:18" x14ac:dyDescent="0.35">
      <c r="Q16496" s="22"/>
      <c r="R16496"/>
    </row>
    <row r="16497" spans="17:18" x14ac:dyDescent="0.35">
      <c r="Q16497" s="22"/>
      <c r="R16497"/>
    </row>
    <row r="16498" spans="17:18" x14ac:dyDescent="0.35">
      <c r="Q16498" s="22"/>
      <c r="R16498"/>
    </row>
    <row r="16499" spans="17:18" x14ac:dyDescent="0.35">
      <c r="Q16499" s="22"/>
      <c r="R16499"/>
    </row>
    <row r="16500" spans="17:18" x14ac:dyDescent="0.35">
      <c r="Q16500" s="22"/>
      <c r="R16500"/>
    </row>
    <row r="16501" spans="17:18" x14ac:dyDescent="0.35">
      <c r="Q16501" s="22"/>
      <c r="R16501"/>
    </row>
    <row r="16502" spans="17:18" x14ac:dyDescent="0.35">
      <c r="Q16502" s="22"/>
      <c r="R16502"/>
    </row>
    <row r="16503" spans="17:18" x14ac:dyDescent="0.35">
      <c r="Q16503" s="22"/>
      <c r="R16503"/>
    </row>
    <row r="16504" spans="17:18" x14ac:dyDescent="0.35">
      <c r="Q16504" s="22"/>
      <c r="R16504"/>
    </row>
    <row r="16505" spans="17:18" x14ac:dyDescent="0.35">
      <c r="Q16505" s="22"/>
      <c r="R16505"/>
    </row>
    <row r="16506" spans="17:18" x14ac:dyDescent="0.35">
      <c r="Q16506" s="22"/>
      <c r="R16506"/>
    </row>
    <row r="16507" spans="17:18" x14ac:dyDescent="0.35">
      <c r="Q16507" s="22"/>
      <c r="R16507"/>
    </row>
    <row r="16508" spans="17:18" x14ac:dyDescent="0.35">
      <c r="Q16508" s="22"/>
      <c r="R16508"/>
    </row>
    <row r="16509" spans="17:18" x14ac:dyDescent="0.35">
      <c r="Q16509" s="22"/>
      <c r="R16509"/>
    </row>
    <row r="16510" spans="17:18" x14ac:dyDescent="0.35">
      <c r="Q16510" s="22"/>
      <c r="R16510"/>
    </row>
    <row r="16511" spans="17:18" x14ac:dyDescent="0.35">
      <c r="Q16511" s="22"/>
      <c r="R16511"/>
    </row>
    <row r="16512" spans="17:18" x14ac:dyDescent="0.35">
      <c r="Q16512" s="22"/>
      <c r="R16512"/>
    </row>
    <row r="16513" spans="17:18" x14ac:dyDescent="0.35">
      <c r="Q16513" s="22"/>
      <c r="R16513"/>
    </row>
    <row r="16514" spans="17:18" x14ac:dyDescent="0.35">
      <c r="Q16514" s="22"/>
      <c r="R16514"/>
    </row>
    <row r="16515" spans="17:18" x14ac:dyDescent="0.35">
      <c r="Q16515" s="22"/>
      <c r="R16515"/>
    </row>
    <row r="16516" spans="17:18" x14ac:dyDescent="0.35">
      <c r="Q16516" s="22"/>
      <c r="R16516"/>
    </row>
    <row r="16517" spans="17:18" x14ac:dyDescent="0.35">
      <c r="Q16517" s="22"/>
      <c r="R16517"/>
    </row>
    <row r="16518" spans="17:18" x14ac:dyDescent="0.35">
      <c r="Q16518" s="22"/>
      <c r="R16518"/>
    </row>
    <row r="16519" spans="17:18" x14ac:dyDescent="0.35">
      <c r="Q16519" s="22"/>
      <c r="R16519"/>
    </row>
    <row r="16520" spans="17:18" x14ac:dyDescent="0.35">
      <c r="Q16520" s="22"/>
      <c r="R16520"/>
    </row>
    <row r="16521" spans="17:18" x14ac:dyDescent="0.35">
      <c r="Q16521" s="22"/>
      <c r="R16521"/>
    </row>
    <row r="16522" spans="17:18" x14ac:dyDescent="0.35">
      <c r="Q16522" s="22"/>
      <c r="R16522"/>
    </row>
    <row r="16523" spans="17:18" x14ac:dyDescent="0.35">
      <c r="Q16523" s="22"/>
      <c r="R16523"/>
    </row>
    <row r="16524" spans="17:18" x14ac:dyDescent="0.35">
      <c r="Q16524" s="22"/>
      <c r="R16524"/>
    </row>
    <row r="16525" spans="17:18" x14ac:dyDescent="0.35">
      <c r="Q16525" s="22"/>
      <c r="R16525"/>
    </row>
    <row r="16526" spans="17:18" x14ac:dyDescent="0.35">
      <c r="Q16526" s="22"/>
      <c r="R16526"/>
    </row>
    <row r="16527" spans="17:18" x14ac:dyDescent="0.35">
      <c r="Q16527" s="22"/>
      <c r="R16527"/>
    </row>
    <row r="16528" spans="17:18" x14ac:dyDescent="0.35">
      <c r="Q16528" s="22"/>
      <c r="R16528"/>
    </row>
    <row r="16529" spans="17:18" x14ac:dyDescent="0.35">
      <c r="Q16529" s="22"/>
      <c r="R16529"/>
    </row>
    <row r="16530" spans="17:18" x14ac:dyDescent="0.35">
      <c r="Q16530" s="22"/>
      <c r="R16530"/>
    </row>
    <row r="16531" spans="17:18" x14ac:dyDescent="0.35">
      <c r="Q16531" s="22"/>
      <c r="R16531"/>
    </row>
    <row r="16532" spans="17:18" x14ac:dyDescent="0.35">
      <c r="Q16532" s="22"/>
      <c r="R16532"/>
    </row>
    <row r="16533" spans="17:18" x14ac:dyDescent="0.35">
      <c r="Q16533" s="22"/>
      <c r="R16533"/>
    </row>
    <row r="16534" spans="17:18" x14ac:dyDescent="0.35">
      <c r="Q16534" s="22"/>
      <c r="R16534"/>
    </row>
    <row r="16535" spans="17:18" x14ac:dyDescent="0.35">
      <c r="Q16535" s="22"/>
      <c r="R16535"/>
    </row>
    <row r="16536" spans="17:18" x14ac:dyDescent="0.35">
      <c r="Q16536" s="22"/>
      <c r="R16536"/>
    </row>
    <row r="16537" spans="17:18" x14ac:dyDescent="0.35">
      <c r="Q16537" s="22"/>
      <c r="R16537"/>
    </row>
    <row r="16538" spans="17:18" x14ac:dyDescent="0.35">
      <c r="Q16538" s="22"/>
      <c r="R16538"/>
    </row>
    <row r="16539" spans="17:18" x14ac:dyDescent="0.35">
      <c r="Q16539" s="22"/>
      <c r="R16539"/>
    </row>
    <row r="16540" spans="17:18" x14ac:dyDescent="0.35">
      <c r="Q16540" s="22"/>
      <c r="R16540"/>
    </row>
    <row r="16541" spans="17:18" x14ac:dyDescent="0.35">
      <c r="Q16541" s="22"/>
      <c r="R16541"/>
    </row>
    <row r="16542" spans="17:18" x14ac:dyDescent="0.35">
      <c r="Q16542" s="22"/>
      <c r="R16542"/>
    </row>
    <row r="16543" spans="17:18" x14ac:dyDescent="0.35">
      <c r="Q16543" s="22"/>
      <c r="R16543"/>
    </row>
    <row r="16544" spans="17:18" x14ac:dyDescent="0.35">
      <c r="Q16544" s="22"/>
      <c r="R16544"/>
    </row>
    <row r="16545" spans="17:18" x14ac:dyDescent="0.35">
      <c r="Q16545" s="22"/>
      <c r="R16545"/>
    </row>
    <row r="16546" spans="17:18" x14ac:dyDescent="0.35">
      <c r="Q16546" s="22"/>
      <c r="R16546"/>
    </row>
    <row r="16547" spans="17:18" x14ac:dyDescent="0.35">
      <c r="Q16547" s="22"/>
      <c r="R16547"/>
    </row>
    <row r="16548" spans="17:18" x14ac:dyDescent="0.35">
      <c r="Q16548" s="22"/>
      <c r="R16548"/>
    </row>
    <row r="16549" spans="17:18" x14ac:dyDescent="0.35">
      <c r="Q16549" s="22"/>
      <c r="R16549"/>
    </row>
    <row r="16550" spans="17:18" x14ac:dyDescent="0.35">
      <c r="Q16550" s="22"/>
      <c r="R16550"/>
    </row>
    <row r="16551" spans="17:18" x14ac:dyDescent="0.35">
      <c r="Q16551" s="22"/>
      <c r="R16551"/>
    </row>
    <row r="16552" spans="17:18" x14ac:dyDescent="0.35">
      <c r="Q16552" s="22"/>
      <c r="R16552"/>
    </row>
    <row r="16553" spans="17:18" x14ac:dyDescent="0.35">
      <c r="Q16553" s="22"/>
      <c r="R16553"/>
    </row>
    <row r="16554" spans="17:18" x14ac:dyDescent="0.35">
      <c r="Q16554" s="22"/>
      <c r="R16554"/>
    </row>
    <row r="16555" spans="17:18" x14ac:dyDescent="0.35">
      <c r="Q16555" s="22"/>
      <c r="R16555"/>
    </row>
    <row r="16556" spans="17:18" x14ac:dyDescent="0.35">
      <c r="Q16556" s="22"/>
      <c r="R16556"/>
    </row>
    <row r="16557" spans="17:18" x14ac:dyDescent="0.35">
      <c r="Q16557" s="22"/>
      <c r="R16557"/>
    </row>
    <row r="16558" spans="17:18" x14ac:dyDescent="0.35">
      <c r="Q16558" s="22"/>
      <c r="R16558"/>
    </row>
    <row r="16559" spans="17:18" x14ac:dyDescent="0.35">
      <c r="Q16559" s="22"/>
      <c r="R16559"/>
    </row>
    <row r="16560" spans="17:18" x14ac:dyDescent="0.35">
      <c r="Q16560" s="22"/>
      <c r="R16560"/>
    </row>
    <row r="16561" spans="17:18" x14ac:dyDescent="0.35">
      <c r="Q16561" s="22"/>
      <c r="R16561"/>
    </row>
    <row r="16562" spans="17:18" x14ac:dyDescent="0.35">
      <c r="Q16562" s="22"/>
      <c r="R16562"/>
    </row>
    <row r="16563" spans="17:18" x14ac:dyDescent="0.35">
      <c r="Q16563" s="22"/>
      <c r="R16563"/>
    </row>
    <row r="16564" spans="17:18" x14ac:dyDescent="0.35">
      <c r="Q16564" s="22"/>
      <c r="R16564"/>
    </row>
    <row r="16565" spans="17:18" x14ac:dyDescent="0.35">
      <c r="Q16565" s="22"/>
      <c r="R16565"/>
    </row>
    <row r="16566" spans="17:18" x14ac:dyDescent="0.35">
      <c r="Q16566" s="22"/>
      <c r="R16566"/>
    </row>
    <row r="16567" spans="17:18" x14ac:dyDescent="0.35">
      <c r="Q16567" s="22"/>
      <c r="R16567"/>
    </row>
    <row r="16568" spans="17:18" x14ac:dyDescent="0.35">
      <c r="Q16568" s="22"/>
      <c r="R16568"/>
    </row>
    <row r="16569" spans="17:18" x14ac:dyDescent="0.35">
      <c r="Q16569" s="22"/>
      <c r="R16569"/>
    </row>
    <row r="16570" spans="17:18" x14ac:dyDescent="0.35">
      <c r="Q16570" s="22"/>
      <c r="R16570"/>
    </row>
    <row r="16571" spans="17:18" x14ac:dyDescent="0.35">
      <c r="Q16571" s="22"/>
      <c r="R16571"/>
    </row>
    <row r="16572" spans="17:18" x14ac:dyDescent="0.35">
      <c r="Q16572" s="22"/>
      <c r="R16572"/>
    </row>
    <row r="16573" spans="17:18" x14ac:dyDescent="0.35">
      <c r="Q16573" s="22"/>
      <c r="R16573"/>
    </row>
    <row r="16574" spans="17:18" x14ac:dyDescent="0.35">
      <c r="Q16574" s="22"/>
      <c r="R16574"/>
    </row>
    <row r="16575" spans="17:18" x14ac:dyDescent="0.35">
      <c r="Q16575" s="22"/>
      <c r="R16575"/>
    </row>
    <row r="16576" spans="17:18" x14ac:dyDescent="0.35">
      <c r="Q16576" s="22"/>
      <c r="R16576"/>
    </row>
    <row r="16577" spans="17:18" x14ac:dyDescent="0.35">
      <c r="Q16577" s="22"/>
      <c r="R16577"/>
    </row>
    <row r="16578" spans="17:18" x14ac:dyDescent="0.35">
      <c r="Q16578" s="22"/>
      <c r="R16578"/>
    </row>
    <row r="16579" spans="17:18" x14ac:dyDescent="0.35">
      <c r="Q16579" s="22"/>
      <c r="R16579"/>
    </row>
    <row r="16580" spans="17:18" x14ac:dyDescent="0.35">
      <c r="Q16580" s="22"/>
      <c r="R16580"/>
    </row>
    <row r="16581" spans="17:18" x14ac:dyDescent="0.35">
      <c r="Q16581" s="22"/>
      <c r="R16581"/>
    </row>
    <row r="16582" spans="17:18" x14ac:dyDescent="0.35">
      <c r="Q16582" s="22"/>
      <c r="R16582"/>
    </row>
    <row r="16583" spans="17:18" x14ac:dyDescent="0.35">
      <c r="Q16583" s="22"/>
      <c r="R16583"/>
    </row>
    <row r="16584" spans="17:18" x14ac:dyDescent="0.35">
      <c r="Q16584" s="22"/>
      <c r="R16584"/>
    </row>
    <row r="16585" spans="17:18" x14ac:dyDescent="0.35">
      <c r="Q16585" s="22"/>
      <c r="R16585"/>
    </row>
    <row r="16586" spans="17:18" x14ac:dyDescent="0.35">
      <c r="Q16586" s="22"/>
      <c r="R16586"/>
    </row>
    <row r="16587" spans="17:18" x14ac:dyDescent="0.35">
      <c r="Q16587" s="22"/>
      <c r="R16587"/>
    </row>
    <row r="16588" spans="17:18" x14ac:dyDescent="0.35">
      <c r="Q16588" s="22"/>
      <c r="R16588"/>
    </row>
    <row r="16589" spans="17:18" x14ac:dyDescent="0.35">
      <c r="Q16589" s="22"/>
      <c r="R16589"/>
    </row>
    <row r="16590" spans="17:18" x14ac:dyDescent="0.35">
      <c r="Q16590" s="22"/>
      <c r="R16590"/>
    </row>
    <row r="16591" spans="17:18" x14ac:dyDescent="0.35">
      <c r="Q16591" s="22"/>
      <c r="R16591"/>
    </row>
    <row r="16592" spans="17:18" x14ac:dyDescent="0.35">
      <c r="Q16592" s="22"/>
      <c r="R16592"/>
    </row>
    <row r="16593" spans="17:18" x14ac:dyDescent="0.35">
      <c r="Q16593" s="22"/>
      <c r="R16593"/>
    </row>
    <row r="16594" spans="17:18" x14ac:dyDescent="0.35">
      <c r="Q16594" s="22"/>
      <c r="R16594"/>
    </row>
    <row r="16595" spans="17:18" x14ac:dyDescent="0.35">
      <c r="Q16595" s="22"/>
      <c r="R16595"/>
    </row>
    <row r="16596" spans="17:18" x14ac:dyDescent="0.35">
      <c r="Q16596" s="22"/>
      <c r="R16596"/>
    </row>
    <row r="16597" spans="17:18" x14ac:dyDescent="0.35">
      <c r="Q16597" s="22"/>
      <c r="R16597"/>
    </row>
    <row r="16598" spans="17:18" x14ac:dyDescent="0.35">
      <c r="Q16598" s="22"/>
      <c r="R16598"/>
    </row>
    <row r="16599" spans="17:18" x14ac:dyDescent="0.35">
      <c r="Q16599" s="22"/>
      <c r="R16599"/>
    </row>
    <row r="16600" spans="17:18" x14ac:dyDescent="0.35">
      <c r="Q16600" s="22"/>
      <c r="R16600"/>
    </row>
    <row r="16601" spans="17:18" x14ac:dyDescent="0.35">
      <c r="Q16601" s="22"/>
      <c r="R16601"/>
    </row>
    <row r="16602" spans="17:18" x14ac:dyDescent="0.35">
      <c r="Q16602" s="22"/>
      <c r="R16602"/>
    </row>
    <row r="16603" spans="17:18" x14ac:dyDescent="0.35">
      <c r="Q16603" s="22"/>
      <c r="R16603"/>
    </row>
    <row r="16604" spans="17:18" x14ac:dyDescent="0.35">
      <c r="Q16604" s="22"/>
      <c r="R16604"/>
    </row>
    <row r="16605" spans="17:18" x14ac:dyDescent="0.35">
      <c r="Q16605" s="22"/>
      <c r="R16605"/>
    </row>
    <row r="16606" spans="17:18" x14ac:dyDescent="0.35">
      <c r="Q16606" s="22"/>
      <c r="R16606"/>
    </row>
    <row r="16607" spans="17:18" x14ac:dyDescent="0.35">
      <c r="Q16607" s="22"/>
      <c r="R16607"/>
    </row>
    <row r="16608" spans="17:18" x14ac:dyDescent="0.35">
      <c r="Q16608" s="22"/>
      <c r="R16608"/>
    </row>
    <row r="16609" spans="17:18" x14ac:dyDescent="0.35">
      <c r="Q16609" s="22"/>
      <c r="R16609"/>
    </row>
    <row r="16610" spans="17:18" x14ac:dyDescent="0.35">
      <c r="Q16610" s="22"/>
      <c r="R16610"/>
    </row>
    <row r="16611" spans="17:18" x14ac:dyDescent="0.35">
      <c r="Q16611" s="22"/>
      <c r="R16611"/>
    </row>
    <row r="16612" spans="17:18" x14ac:dyDescent="0.35">
      <c r="Q16612" s="22"/>
      <c r="R16612"/>
    </row>
    <row r="16613" spans="17:18" x14ac:dyDescent="0.35">
      <c r="Q16613" s="22"/>
      <c r="R16613"/>
    </row>
    <row r="16614" spans="17:18" x14ac:dyDescent="0.35">
      <c r="Q16614" s="22"/>
      <c r="R16614"/>
    </row>
    <row r="16615" spans="17:18" x14ac:dyDescent="0.35">
      <c r="Q16615" s="22"/>
      <c r="R16615"/>
    </row>
    <row r="16616" spans="17:18" x14ac:dyDescent="0.35">
      <c r="Q16616" s="22"/>
      <c r="R16616"/>
    </row>
    <row r="16617" spans="17:18" x14ac:dyDescent="0.35">
      <c r="Q16617" s="22"/>
      <c r="R16617"/>
    </row>
    <row r="16618" spans="17:18" x14ac:dyDescent="0.35">
      <c r="Q16618" s="22"/>
      <c r="R16618"/>
    </row>
    <row r="16619" spans="17:18" x14ac:dyDescent="0.35">
      <c r="Q16619" s="22"/>
      <c r="R16619"/>
    </row>
    <row r="16620" spans="17:18" x14ac:dyDescent="0.35">
      <c r="Q16620" s="22"/>
      <c r="R16620"/>
    </row>
    <row r="16621" spans="17:18" x14ac:dyDescent="0.35">
      <c r="Q16621" s="22"/>
      <c r="R16621"/>
    </row>
    <row r="16622" spans="17:18" x14ac:dyDescent="0.35">
      <c r="Q16622" s="22"/>
      <c r="R16622"/>
    </row>
    <row r="16623" spans="17:18" x14ac:dyDescent="0.35">
      <c r="Q16623" s="22"/>
      <c r="R16623"/>
    </row>
    <row r="16624" spans="17:18" x14ac:dyDescent="0.35">
      <c r="Q16624" s="22"/>
      <c r="R16624"/>
    </row>
    <row r="16625" spans="17:18" x14ac:dyDescent="0.35">
      <c r="Q16625" s="22"/>
      <c r="R16625"/>
    </row>
    <row r="16626" spans="17:18" x14ac:dyDescent="0.35">
      <c r="Q16626" s="22"/>
      <c r="R16626"/>
    </row>
    <row r="16627" spans="17:18" x14ac:dyDescent="0.35">
      <c r="Q16627" s="22"/>
      <c r="R16627"/>
    </row>
    <row r="16628" spans="17:18" x14ac:dyDescent="0.35">
      <c r="Q16628" s="22"/>
      <c r="R16628"/>
    </row>
    <row r="16629" spans="17:18" x14ac:dyDescent="0.35">
      <c r="Q16629" s="22"/>
      <c r="R16629"/>
    </row>
    <row r="16630" spans="17:18" x14ac:dyDescent="0.35">
      <c r="Q16630" s="22"/>
      <c r="R16630"/>
    </row>
    <row r="16631" spans="17:18" x14ac:dyDescent="0.35">
      <c r="Q16631" s="22"/>
      <c r="R16631"/>
    </row>
    <row r="16632" spans="17:18" x14ac:dyDescent="0.35">
      <c r="Q16632" s="22"/>
      <c r="R16632"/>
    </row>
    <row r="16633" spans="17:18" x14ac:dyDescent="0.35">
      <c r="Q16633" s="22"/>
      <c r="R16633"/>
    </row>
    <row r="16634" spans="17:18" x14ac:dyDescent="0.35">
      <c r="Q16634" s="22"/>
      <c r="R16634"/>
    </row>
    <row r="16635" spans="17:18" x14ac:dyDescent="0.35">
      <c r="Q16635" s="22"/>
      <c r="R16635"/>
    </row>
    <row r="16636" spans="17:18" x14ac:dyDescent="0.35">
      <c r="Q16636" s="22"/>
      <c r="R16636"/>
    </row>
    <row r="16637" spans="17:18" x14ac:dyDescent="0.35">
      <c r="Q16637" s="22"/>
      <c r="R16637"/>
    </row>
    <row r="16638" spans="17:18" x14ac:dyDescent="0.35">
      <c r="Q16638" s="22"/>
      <c r="R16638"/>
    </row>
    <row r="16639" spans="17:18" x14ac:dyDescent="0.35">
      <c r="Q16639" s="22"/>
      <c r="R16639"/>
    </row>
    <row r="16640" spans="17:18" x14ac:dyDescent="0.35">
      <c r="Q16640" s="22"/>
      <c r="R16640"/>
    </row>
    <row r="16641" spans="17:18" x14ac:dyDescent="0.35">
      <c r="Q16641" s="22"/>
      <c r="R16641"/>
    </row>
    <row r="16642" spans="17:18" x14ac:dyDescent="0.35">
      <c r="Q16642" s="22"/>
      <c r="R16642"/>
    </row>
    <row r="16643" spans="17:18" x14ac:dyDescent="0.35">
      <c r="Q16643" s="22"/>
      <c r="R16643"/>
    </row>
    <row r="16644" spans="17:18" x14ac:dyDescent="0.35">
      <c r="Q16644" s="22"/>
      <c r="R16644"/>
    </row>
    <row r="16645" spans="17:18" x14ac:dyDescent="0.35">
      <c r="Q16645" s="22"/>
      <c r="R16645"/>
    </row>
    <row r="16646" spans="17:18" x14ac:dyDescent="0.35">
      <c r="Q16646" s="22"/>
      <c r="R16646"/>
    </row>
    <row r="16647" spans="17:18" x14ac:dyDescent="0.35">
      <c r="Q16647" s="22"/>
      <c r="R16647"/>
    </row>
    <row r="16648" spans="17:18" x14ac:dyDescent="0.35">
      <c r="Q16648" s="22"/>
      <c r="R16648"/>
    </row>
    <row r="16649" spans="17:18" x14ac:dyDescent="0.35">
      <c r="Q16649" s="22"/>
      <c r="R16649"/>
    </row>
    <row r="16650" spans="17:18" x14ac:dyDescent="0.35">
      <c r="Q16650" s="22"/>
      <c r="R16650"/>
    </row>
    <row r="16651" spans="17:18" x14ac:dyDescent="0.35">
      <c r="Q16651" s="22"/>
      <c r="R16651"/>
    </row>
    <row r="16652" spans="17:18" x14ac:dyDescent="0.35">
      <c r="Q16652" s="22"/>
      <c r="R16652"/>
    </row>
    <row r="16653" spans="17:18" x14ac:dyDescent="0.35">
      <c r="Q16653" s="22"/>
      <c r="R16653"/>
    </row>
    <row r="16654" spans="17:18" x14ac:dyDescent="0.35">
      <c r="Q16654" s="22"/>
      <c r="R16654"/>
    </row>
    <row r="16655" spans="17:18" x14ac:dyDescent="0.35">
      <c r="Q16655" s="22"/>
      <c r="R16655"/>
    </row>
    <row r="16656" spans="17:18" x14ac:dyDescent="0.35">
      <c r="Q16656" s="22"/>
      <c r="R16656"/>
    </row>
    <row r="16657" spans="17:18" x14ac:dyDescent="0.35">
      <c r="Q16657" s="22"/>
      <c r="R16657"/>
    </row>
    <row r="16658" spans="17:18" x14ac:dyDescent="0.35">
      <c r="Q16658" s="22"/>
      <c r="R16658"/>
    </row>
    <row r="16659" spans="17:18" x14ac:dyDescent="0.35">
      <c r="Q16659" s="22"/>
      <c r="R16659"/>
    </row>
    <row r="16660" spans="17:18" x14ac:dyDescent="0.35">
      <c r="Q16660" s="22"/>
      <c r="R16660"/>
    </row>
    <row r="16661" spans="17:18" x14ac:dyDescent="0.35">
      <c r="Q16661" s="22"/>
      <c r="R16661"/>
    </row>
    <row r="16662" spans="17:18" x14ac:dyDescent="0.35">
      <c r="Q16662" s="22"/>
      <c r="R16662"/>
    </row>
    <row r="16663" spans="17:18" x14ac:dyDescent="0.35">
      <c r="Q16663" s="22"/>
      <c r="R16663"/>
    </row>
    <row r="16664" spans="17:18" x14ac:dyDescent="0.35">
      <c r="Q16664" s="22"/>
      <c r="R16664"/>
    </row>
    <row r="16665" spans="17:18" x14ac:dyDescent="0.35">
      <c r="Q16665" s="22"/>
      <c r="R16665"/>
    </row>
    <row r="16666" spans="17:18" x14ac:dyDescent="0.35">
      <c r="Q16666" s="22"/>
      <c r="R16666"/>
    </row>
    <row r="16667" spans="17:18" x14ac:dyDescent="0.35">
      <c r="Q16667" s="22"/>
      <c r="R16667"/>
    </row>
    <row r="16668" spans="17:18" x14ac:dyDescent="0.35">
      <c r="Q16668" s="22"/>
      <c r="R16668"/>
    </row>
    <row r="16669" spans="17:18" x14ac:dyDescent="0.35">
      <c r="Q16669" s="22"/>
      <c r="R16669"/>
    </row>
    <row r="16670" spans="17:18" x14ac:dyDescent="0.35">
      <c r="Q16670" s="22"/>
      <c r="R16670"/>
    </row>
    <row r="16671" spans="17:18" x14ac:dyDescent="0.35">
      <c r="Q16671" s="22"/>
      <c r="R16671"/>
    </row>
    <row r="16672" spans="17:18" x14ac:dyDescent="0.35">
      <c r="Q16672" s="22"/>
      <c r="R16672"/>
    </row>
    <row r="16673" spans="17:18" x14ac:dyDescent="0.35">
      <c r="Q16673" s="22"/>
      <c r="R16673"/>
    </row>
    <row r="16674" spans="17:18" x14ac:dyDescent="0.35">
      <c r="Q16674" s="22"/>
      <c r="R16674"/>
    </row>
    <row r="16675" spans="17:18" x14ac:dyDescent="0.35">
      <c r="Q16675" s="22"/>
      <c r="R16675"/>
    </row>
    <row r="16676" spans="17:18" x14ac:dyDescent="0.35">
      <c r="Q16676" s="22"/>
      <c r="R16676"/>
    </row>
    <row r="16677" spans="17:18" x14ac:dyDescent="0.35">
      <c r="Q16677" s="22"/>
      <c r="R16677"/>
    </row>
    <row r="16678" spans="17:18" x14ac:dyDescent="0.35">
      <c r="Q16678" s="22"/>
      <c r="R16678"/>
    </row>
    <row r="16679" spans="17:18" x14ac:dyDescent="0.35">
      <c r="Q16679" s="22"/>
      <c r="R16679"/>
    </row>
    <row r="16680" spans="17:18" x14ac:dyDescent="0.35">
      <c r="Q16680" s="22"/>
      <c r="R16680"/>
    </row>
    <row r="16681" spans="17:18" x14ac:dyDescent="0.35">
      <c r="Q16681" s="22"/>
      <c r="R16681"/>
    </row>
    <row r="16682" spans="17:18" x14ac:dyDescent="0.35">
      <c r="Q16682" s="22"/>
      <c r="R16682"/>
    </row>
    <row r="16683" spans="17:18" x14ac:dyDescent="0.35">
      <c r="Q16683" s="22"/>
      <c r="R16683"/>
    </row>
    <row r="16684" spans="17:18" x14ac:dyDescent="0.35">
      <c r="Q16684" s="22"/>
      <c r="R16684"/>
    </row>
    <row r="16685" spans="17:18" x14ac:dyDescent="0.35">
      <c r="Q16685" s="22"/>
      <c r="R16685"/>
    </row>
    <row r="16686" spans="17:18" x14ac:dyDescent="0.35">
      <c r="Q16686" s="22"/>
      <c r="R16686"/>
    </row>
    <row r="16687" spans="17:18" x14ac:dyDescent="0.35">
      <c r="Q16687" s="22"/>
      <c r="R16687"/>
    </row>
    <row r="16688" spans="17:18" x14ac:dyDescent="0.35">
      <c r="Q16688" s="22"/>
      <c r="R16688"/>
    </row>
    <row r="16689" spans="17:18" x14ac:dyDescent="0.35">
      <c r="Q16689" s="22"/>
      <c r="R16689"/>
    </row>
    <row r="16690" spans="17:18" x14ac:dyDescent="0.35">
      <c r="Q16690" s="22"/>
      <c r="R16690"/>
    </row>
    <row r="16691" spans="17:18" x14ac:dyDescent="0.35">
      <c r="Q16691" s="22"/>
      <c r="R16691"/>
    </row>
    <row r="16692" spans="17:18" x14ac:dyDescent="0.35">
      <c r="Q16692" s="22"/>
      <c r="R16692"/>
    </row>
    <row r="16693" spans="17:18" x14ac:dyDescent="0.35">
      <c r="Q16693" s="22"/>
      <c r="R16693"/>
    </row>
    <row r="16694" spans="17:18" x14ac:dyDescent="0.35">
      <c r="Q16694" s="22"/>
      <c r="R16694"/>
    </row>
    <row r="16695" spans="17:18" x14ac:dyDescent="0.35">
      <c r="Q16695" s="22"/>
      <c r="R16695"/>
    </row>
    <row r="16696" spans="17:18" x14ac:dyDescent="0.35">
      <c r="Q16696" s="22"/>
      <c r="R16696"/>
    </row>
    <row r="16697" spans="17:18" x14ac:dyDescent="0.35">
      <c r="Q16697" s="22"/>
      <c r="R16697"/>
    </row>
    <row r="16698" spans="17:18" x14ac:dyDescent="0.35">
      <c r="Q16698" s="22"/>
      <c r="R16698"/>
    </row>
    <row r="16699" spans="17:18" x14ac:dyDescent="0.35">
      <c r="Q16699" s="22"/>
      <c r="R16699"/>
    </row>
    <row r="16700" spans="17:18" x14ac:dyDescent="0.35">
      <c r="Q16700" s="22"/>
      <c r="R16700"/>
    </row>
    <row r="16701" spans="17:18" x14ac:dyDescent="0.35">
      <c r="Q16701" s="22"/>
      <c r="R16701"/>
    </row>
    <row r="16702" spans="17:18" x14ac:dyDescent="0.35">
      <c r="Q16702" s="22"/>
      <c r="R16702"/>
    </row>
    <row r="16703" spans="17:18" x14ac:dyDescent="0.35">
      <c r="Q16703" s="22"/>
      <c r="R16703"/>
    </row>
    <row r="16704" spans="17:18" x14ac:dyDescent="0.35">
      <c r="Q16704" s="22"/>
      <c r="R16704"/>
    </row>
    <row r="16705" spans="17:18" x14ac:dyDescent="0.35">
      <c r="Q16705" s="22"/>
      <c r="R16705"/>
    </row>
    <row r="16706" spans="17:18" x14ac:dyDescent="0.35">
      <c r="Q16706" s="22"/>
      <c r="R16706"/>
    </row>
    <row r="16707" spans="17:18" x14ac:dyDescent="0.35">
      <c r="Q16707" s="22"/>
      <c r="R16707"/>
    </row>
    <row r="16708" spans="17:18" x14ac:dyDescent="0.35">
      <c r="Q16708" s="22"/>
      <c r="R16708"/>
    </row>
    <row r="16709" spans="17:18" x14ac:dyDescent="0.35">
      <c r="Q16709" s="22"/>
      <c r="R16709"/>
    </row>
    <row r="16710" spans="17:18" x14ac:dyDescent="0.35">
      <c r="Q16710" s="22"/>
      <c r="R16710"/>
    </row>
    <row r="16711" spans="17:18" x14ac:dyDescent="0.35">
      <c r="Q16711" s="22"/>
      <c r="R16711"/>
    </row>
    <row r="16712" spans="17:18" x14ac:dyDescent="0.35">
      <c r="Q16712" s="22"/>
      <c r="R16712"/>
    </row>
    <row r="16713" spans="17:18" x14ac:dyDescent="0.35">
      <c r="Q16713" s="22"/>
      <c r="R16713"/>
    </row>
    <row r="16714" spans="17:18" x14ac:dyDescent="0.35">
      <c r="Q16714" s="22"/>
      <c r="R16714"/>
    </row>
    <row r="16715" spans="17:18" x14ac:dyDescent="0.35">
      <c r="Q16715" s="22"/>
      <c r="R16715"/>
    </row>
    <row r="16716" spans="17:18" x14ac:dyDescent="0.35">
      <c r="Q16716" s="22"/>
      <c r="R16716"/>
    </row>
    <row r="16717" spans="17:18" x14ac:dyDescent="0.35">
      <c r="Q16717" s="22"/>
      <c r="R16717"/>
    </row>
    <row r="16718" spans="17:18" x14ac:dyDescent="0.35">
      <c r="Q16718" s="22"/>
      <c r="R16718"/>
    </row>
    <row r="16719" spans="17:18" x14ac:dyDescent="0.35">
      <c r="Q16719" s="22"/>
      <c r="R16719"/>
    </row>
    <row r="16720" spans="17:18" x14ac:dyDescent="0.35">
      <c r="Q16720" s="22"/>
      <c r="R16720"/>
    </row>
    <row r="16721" spans="17:18" x14ac:dyDescent="0.35">
      <c r="Q16721" s="22"/>
      <c r="R16721"/>
    </row>
    <row r="16722" spans="17:18" x14ac:dyDescent="0.35">
      <c r="Q16722" s="22"/>
      <c r="R16722"/>
    </row>
    <row r="16723" spans="17:18" x14ac:dyDescent="0.35">
      <c r="Q16723" s="22"/>
      <c r="R16723"/>
    </row>
    <row r="16724" spans="17:18" x14ac:dyDescent="0.35">
      <c r="Q16724" s="22"/>
      <c r="R16724"/>
    </row>
    <row r="16725" spans="17:18" x14ac:dyDescent="0.35">
      <c r="Q16725" s="22"/>
      <c r="R16725"/>
    </row>
    <row r="16726" spans="17:18" x14ac:dyDescent="0.35">
      <c r="Q16726" s="22"/>
      <c r="R16726"/>
    </row>
    <row r="16727" spans="17:18" x14ac:dyDescent="0.35">
      <c r="Q16727" s="22"/>
      <c r="R16727"/>
    </row>
    <row r="16728" spans="17:18" x14ac:dyDescent="0.35">
      <c r="Q16728" s="22"/>
      <c r="R16728"/>
    </row>
    <row r="16729" spans="17:18" x14ac:dyDescent="0.35">
      <c r="Q16729" s="22"/>
      <c r="R16729"/>
    </row>
    <row r="16730" spans="17:18" x14ac:dyDescent="0.35">
      <c r="Q16730" s="22"/>
      <c r="R16730"/>
    </row>
    <row r="16731" spans="17:18" x14ac:dyDescent="0.35">
      <c r="Q16731" s="22"/>
      <c r="R16731"/>
    </row>
    <row r="16732" spans="17:18" x14ac:dyDescent="0.35">
      <c r="Q16732" s="22"/>
      <c r="R16732"/>
    </row>
    <row r="16733" spans="17:18" x14ac:dyDescent="0.35">
      <c r="Q16733" s="22"/>
      <c r="R16733"/>
    </row>
    <row r="16734" spans="17:18" x14ac:dyDescent="0.35">
      <c r="Q16734" s="22"/>
      <c r="R16734"/>
    </row>
    <row r="16735" spans="17:18" x14ac:dyDescent="0.35">
      <c r="Q16735" s="22"/>
      <c r="R16735"/>
    </row>
    <row r="16736" spans="17:18" x14ac:dyDescent="0.35">
      <c r="Q16736" s="22"/>
      <c r="R16736"/>
    </row>
    <row r="16737" spans="17:18" x14ac:dyDescent="0.35">
      <c r="Q16737" s="22"/>
      <c r="R16737"/>
    </row>
    <row r="16738" spans="17:18" x14ac:dyDescent="0.35">
      <c r="Q16738" s="22"/>
      <c r="R16738"/>
    </row>
    <row r="16739" spans="17:18" x14ac:dyDescent="0.35">
      <c r="Q16739" s="22"/>
      <c r="R16739"/>
    </row>
    <row r="16740" spans="17:18" x14ac:dyDescent="0.35">
      <c r="Q16740" s="22"/>
      <c r="R16740"/>
    </row>
    <row r="16741" spans="17:18" x14ac:dyDescent="0.35">
      <c r="Q16741" s="22"/>
      <c r="R16741"/>
    </row>
    <row r="16742" spans="17:18" x14ac:dyDescent="0.35">
      <c r="Q16742" s="22"/>
      <c r="R16742"/>
    </row>
    <row r="16743" spans="17:18" x14ac:dyDescent="0.35">
      <c r="Q16743" s="22"/>
      <c r="R16743"/>
    </row>
    <row r="16744" spans="17:18" x14ac:dyDescent="0.35">
      <c r="Q16744" s="22"/>
      <c r="R16744"/>
    </row>
    <row r="16745" spans="17:18" x14ac:dyDescent="0.35">
      <c r="Q16745" s="22"/>
      <c r="R16745"/>
    </row>
    <row r="16746" spans="17:18" x14ac:dyDescent="0.35">
      <c r="Q16746" s="22"/>
      <c r="R16746"/>
    </row>
    <row r="16747" spans="17:18" x14ac:dyDescent="0.35">
      <c r="Q16747" s="22"/>
      <c r="R16747"/>
    </row>
    <row r="16748" spans="17:18" x14ac:dyDescent="0.35">
      <c r="Q16748" s="22"/>
      <c r="R16748"/>
    </row>
    <row r="16749" spans="17:18" x14ac:dyDescent="0.35">
      <c r="Q16749" s="22"/>
      <c r="R16749"/>
    </row>
    <row r="16750" spans="17:18" x14ac:dyDescent="0.35">
      <c r="Q16750" s="22"/>
      <c r="R16750"/>
    </row>
    <row r="16751" spans="17:18" x14ac:dyDescent="0.35">
      <c r="Q16751" s="22"/>
      <c r="R16751"/>
    </row>
    <row r="16752" spans="17:18" x14ac:dyDescent="0.35">
      <c r="Q16752" s="22"/>
      <c r="R16752"/>
    </row>
    <row r="16753" spans="17:18" x14ac:dyDescent="0.35">
      <c r="Q16753" s="22"/>
      <c r="R16753"/>
    </row>
    <row r="16754" spans="17:18" x14ac:dyDescent="0.35">
      <c r="Q16754" s="22"/>
      <c r="R16754"/>
    </row>
    <row r="16755" spans="17:18" x14ac:dyDescent="0.35">
      <c r="Q16755" s="22"/>
      <c r="R16755"/>
    </row>
    <row r="16756" spans="17:18" x14ac:dyDescent="0.35">
      <c r="Q16756" s="22"/>
      <c r="R16756"/>
    </row>
    <row r="16757" spans="17:18" x14ac:dyDescent="0.35">
      <c r="Q16757" s="22"/>
      <c r="R16757"/>
    </row>
    <row r="16758" spans="17:18" x14ac:dyDescent="0.35">
      <c r="Q16758" s="22"/>
      <c r="R16758"/>
    </row>
    <row r="16759" spans="17:18" x14ac:dyDescent="0.35">
      <c r="Q16759" s="22"/>
      <c r="R16759"/>
    </row>
    <row r="16760" spans="17:18" x14ac:dyDescent="0.35">
      <c r="Q16760" s="22"/>
      <c r="R16760"/>
    </row>
    <row r="16761" spans="17:18" x14ac:dyDescent="0.35">
      <c r="Q16761" s="22"/>
      <c r="R16761"/>
    </row>
    <row r="16762" spans="17:18" x14ac:dyDescent="0.35">
      <c r="Q16762" s="22"/>
      <c r="R16762"/>
    </row>
    <row r="16763" spans="17:18" x14ac:dyDescent="0.35">
      <c r="Q16763" s="22"/>
      <c r="R16763"/>
    </row>
    <row r="16764" spans="17:18" x14ac:dyDescent="0.35">
      <c r="Q16764" s="22"/>
      <c r="R16764"/>
    </row>
    <row r="16765" spans="17:18" x14ac:dyDescent="0.35">
      <c r="Q16765" s="22"/>
      <c r="R16765"/>
    </row>
    <row r="16766" spans="17:18" x14ac:dyDescent="0.35">
      <c r="Q16766" s="22"/>
      <c r="R16766"/>
    </row>
    <row r="16767" spans="17:18" x14ac:dyDescent="0.35">
      <c r="Q16767" s="22"/>
      <c r="R16767"/>
    </row>
    <row r="16768" spans="17:18" x14ac:dyDescent="0.35">
      <c r="Q16768" s="22"/>
      <c r="R16768"/>
    </row>
    <row r="16769" spans="17:18" x14ac:dyDescent="0.35">
      <c r="Q16769" s="22"/>
      <c r="R16769"/>
    </row>
    <row r="16770" spans="17:18" x14ac:dyDescent="0.35">
      <c r="Q16770" s="22"/>
      <c r="R16770"/>
    </row>
    <row r="16771" spans="17:18" x14ac:dyDescent="0.35">
      <c r="Q16771" s="22"/>
      <c r="R16771"/>
    </row>
    <row r="16772" spans="17:18" x14ac:dyDescent="0.35">
      <c r="Q16772" s="22"/>
      <c r="R16772"/>
    </row>
    <row r="16773" spans="17:18" x14ac:dyDescent="0.35">
      <c r="Q16773" s="22"/>
      <c r="R16773"/>
    </row>
    <row r="16774" spans="17:18" x14ac:dyDescent="0.35">
      <c r="Q16774" s="22"/>
      <c r="R16774"/>
    </row>
    <row r="16775" spans="17:18" x14ac:dyDescent="0.35">
      <c r="Q16775" s="22"/>
      <c r="R16775"/>
    </row>
    <row r="16776" spans="17:18" x14ac:dyDescent="0.35">
      <c r="Q16776" s="22"/>
      <c r="R16776"/>
    </row>
    <row r="16777" spans="17:18" x14ac:dyDescent="0.35">
      <c r="Q16777" s="22"/>
      <c r="R16777"/>
    </row>
    <row r="16778" spans="17:18" x14ac:dyDescent="0.35">
      <c r="Q16778" s="22"/>
      <c r="R16778"/>
    </row>
    <row r="16779" spans="17:18" x14ac:dyDescent="0.35">
      <c r="Q16779" s="22"/>
      <c r="R16779"/>
    </row>
    <row r="16780" spans="17:18" x14ac:dyDescent="0.35">
      <c r="Q16780" s="22"/>
      <c r="R16780"/>
    </row>
    <row r="16781" spans="17:18" x14ac:dyDescent="0.35">
      <c r="Q16781" s="22"/>
      <c r="R16781"/>
    </row>
    <row r="16782" spans="17:18" x14ac:dyDescent="0.35">
      <c r="Q16782" s="22"/>
      <c r="R16782"/>
    </row>
    <row r="16783" spans="17:18" x14ac:dyDescent="0.35">
      <c r="Q16783" s="22"/>
      <c r="R16783"/>
    </row>
    <row r="16784" spans="17:18" x14ac:dyDescent="0.35">
      <c r="Q16784" s="22"/>
      <c r="R16784"/>
    </row>
    <row r="16785" spans="17:18" x14ac:dyDescent="0.35">
      <c r="Q16785" s="22"/>
      <c r="R16785"/>
    </row>
    <row r="16786" spans="17:18" x14ac:dyDescent="0.35">
      <c r="Q16786" s="22"/>
      <c r="R16786"/>
    </row>
    <row r="16787" spans="17:18" x14ac:dyDescent="0.35">
      <c r="Q16787" s="22"/>
      <c r="R16787"/>
    </row>
    <row r="16788" spans="17:18" x14ac:dyDescent="0.35">
      <c r="Q16788" s="22"/>
      <c r="R16788"/>
    </row>
    <row r="16789" spans="17:18" x14ac:dyDescent="0.35">
      <c r="Q16789" s="22"/>
      <c r="R16789"/>
    </row>
    <row r="16790" spans="17:18" x14ac:dyDescent="0.35">
      <c r="Q16790" s="22"/>
      <c r="R16790"/>
    </row>
    <row r="16791" spans="17:18" x14ac:dyDescent="0.35">
      <c r="Q16791" s="22"/>
      <c r="R16791"/>
    </row>
    <row r="16792" spans="17:18" x14ac:dyDescent="0.35">
      <c r="Q16792" s="22"/>
      <c r="R16792"/>
    </row>
    <row r="16793" spans="17:18" x14ac:dyDescent="0.35">
      <c r="Q16793" s="22"/>
      <c r="R16793"/>
    </row>
    <row r="16794" spans="17:18" x14ac:dyDescent="0.35">
      <c r="Q16794" s="22"/>
      <c r="R16794"/>
    </row>
    <row r="16795" spans="17:18" x14ac:dyDescent="0.35">
      <c r="Q16795" s="22"/>
      <c r="R16795"/>
    </row>
    <row r="16796" spans="17:18" x14ac:dyDescent="0.35">
      <c r="Q16796" s="22"/>
      <c r="R16796"/>
    </row>
    <row r="16797" spans="17:18" x14ac:dyDescent="0.35">
      <c r="Q16797" s="22"/>
      <c r="R16797"/>
    </row>
    <row r="16798" spans="17:18" x14ac:dyDescent="0.35">
      <c r="Q16798" s="22"/>
      <c r="R16798"/>
    </row>
    <row r="16799" spans="17:18" x14ac:dyDescent="0.35">
      <c r="Q16799" s="22"/>
      <c r="R16799"/>
    </row>
    <row r="16800" spans="17:18" x14ac:dyDescent="0.35">
      <c r="Q16800" s="22"/>
      <c r="R16800"/>
    </row>
    <row r="16801" spans="17:18" x14ac:dyDescent="0.35">
      <c r="Q16801" s="22"/>
      <c r="R16801"/>
    </row>
    <row r="16802" spans="17:18" x14ac:dyDescent="0.35">
      <c r="Q16802" s="22"/>
      <c r="R16802"/>
    </row>
    <row r="16803" spans="17:18" x14ac:dyDescent="0.35">
      <c r="Q16803" s="22"/>
      <c r="R16803"/>
    </row>
    <row r="16804" spans="17:18" x14ac:dyDescent="0.35">
      <c r="Q16804" s="22"/>
      <c r="R16804"/>
    </row>
    <row r="16805" spans="17:18" x14ac:dyDescent="0.35">
      <c r="Q16805" s="22"/>
      <c r="R16805"/>
    </row>
    <row r="16806" spans="17:18" x14ac:dyDescent="0.35">
      <c r="Q16806" s="22"/>
      <c r="R16806"/>
    </row>
    <row r="16807" spans="17:18" x14ac:dyDescent="0.35">
      <c r="Q16807" s="22"/>
      <c r="R16807"/>
    </row>
    <row r="16808" spans="17:18" x14ac:dyDescent="0.35">
      <c r="Q16808" s="22"/>
      <c r="R16808"/>
    </row>
    <row r="16809" spans="17:18" x14ac:dyDescent="0.35">
      <c r="Q16809" s="22"/>
      <c r="R16809"/>
    </row>
    <row r="16810" spans="17:18" x14ac:dyDescent="0.35">
      <c r="Q16810" s="22"/>
      <c r="R16810"/>
    </row>
    <row r="16811" spans="17:18" x14ac:dyDescent="0.35">
      <c r="Q16811" s="22"/>
      <c r="R16811"/>
    </row>
    <row r="16812" spans="17:18" x14ac:dyDescent="0.35">
      <c r="Q16812" s="22"/>
      <c r="R16812"/>
    </row>
    <row r="16813" spans="17:18" x14ac:dyDescent="0.35">
      <c r="Q16813" s="22"/>
      <c r="R16813"/>
    </row>
    <row r="16814" spans="17:18" x14ac:dyDescent="0.35">
      <c r="Q16814" s="22"/>
      <c r="R16814"/>
    </row>
    <row r="16815" spans="17:18" x14ac:dyDescent="0.35">
      <c r="Q16815" s="22"/>
      <c r="R16815"/>
    </row>
    <row r="16816" spans="17:18" x14ac:dyDescent="0.35">
      <c r="Q16816" s="22"/>
      <c r="R16816"/>
    </row>
    <row r="16817" spans="17:18" x14ac:dyDescent="0.35">
      <c r="Q16817" s="22"/>
      <c r="R16817"/>
    </row>
    <row r="16818" spans="17:18" x14ac:dyDescent="0.35">
      <c r="Q16818" s="22"/>
      <c r="R16818"/>
    </row>
    <row r="16819" spans="17:18" x14ac:dyDescent="0.35">
      <c r="Q16819" s="22"/>
      <c r="R16819"/>
    </row>
    <row r="16820" spans="17:18" x14ac:dyDescent="0.35">
      <c r="Q16820" s="22"/>
      <c r="R16820"/>
    </row>
    <row r="16821" spans="17:18" x14ac:dyDescent="0.35">
      <c r="Q16821" s="22"/>
      <c r="R16821"/>
    </row>
    <row r="16822" spans="17:18" x14ac:dyDescent="0.35">
      <c r="Q16822" s="22"/>
      <c r="R16822"/>
    </row>
    <row r="16823" spans="17:18" x14ac:dyDescent="0.35">
      <c r="Q16823" s="22"/>
      <c r="R16823"/>
    </row>
    <row r="16824" spans="17:18" x14ac:dyDescent="0.35">
      <c r="Q16824" s="22"/>
      <c r="R16824"/>
    </row>
    <row r="16825" spans="17:18" x14ac:dyDescent="0.35">
      <c r="Q16825" s="22"/>
      <c r="R16825"/>
    </row>
    <row r="16826" spans="17:18" x14ac:dyDescent="0.35">
      <c r="Q16826" s="22"/>
      <c r="R16826"/>
    </row>
    <row r="16827" spans="17:18" x14ac:dyDescent="0.35">
      <c r="Q16827" s="22"/>
      <c r="R16827"/>
    </row>
    <row r="16828" spans="17:18" x14ac:dyDescent="0.35">
      <c r="Q16828" s="22"/>
      <c r="R16828"/>
    </row>
    <row r="16829" spans="17:18" x14ac:dyDescent="0.35">
      <c r="Q16829" s="22"/>
      <c r="R16829"/>
    </row>
    <row r="16830" spans="17:18" x14ac:dyDescent="0.35">
      <c r="Q16830" s="22"/>
      <c r="R16830"/>
    </row>
    <row r="16831" spans="17:18" x14ac:dyDescent="0.35">
      <c r="Q16831" s="22"/>
      <c r="R16831"/>
    </row>
    <row r="16832" spans="17:18" x14ac:dyDescent="0.35">
      <c r="Q16832" s="22"/>
      <c r="R16832"/>
    </row>
    <row r="16833" spans="17:18" x14ac:dyDescent="0.35">
      <c r="Q16833" s="22"/>
      <c r="R16833"/>
    </row>
    <row r="16834" spans="17:18" x14ac:dyDescent="0.35">
      <c r="Q16834" s="22"/>
      <c r="R16834"/>
    </row>
    <row r="16835" spans="17:18" x14ac:dyDescent="0.35">
      <c r="Q16835" s="22"/>
      <c r="R16835"/>
    </row>
    <row r="16836" spans="17:18" x14ac:dyDescent="0.35">
      <c r="Q16836" s="22"/>
      <c r="R16836"/>
    </row>
    <row r="16837" spans="17:18" x14ac:dyDescent="0.35">
      <c r="Q16837" s="22"/>
      <c r="R16837"/>
    </row>
    <row r="16838" spans="17:18" x14ac:dyDescent="0.35">
      <c r="Q16838" s="22"/>
      <c r="R16838"/>
    </row>
    <row r="16839" spans="17:18" x14ac:dyDescent="0.35">
      <c r="Q16839" s="22"/>
      <c r="R16839"/>
    </row>
    <row r="16840" spans="17:18" x14ac:dyDescent="0.35">
      <c r="Q16840" s="22"/>
      <c r="R16840"/>
    </row>
    <row r="16841" spans="17:18" x14ac:dyDescent="0.35">
      <c r="Q16841" s="22"/>
      <c r="R16841"/>
    </row>
    <row r="16842" spans="17:18" x14ac:dyDescent="0.35">
      <c r="Q16842" s="22"/>
      <c r="R16842"/>
    </row>
    <row r="16843" spans="17:18" x14ac:dyDescent="0.35">
      <c r="Q16843" s="22"/>
      <c r="R16843"/>
    </row>
    <row r="16844" spans="17:18" x14ac:dyDescent="0.35">
      <c r="Q16844" s="22"/>
      <c r="R16844"/>
    </row>
    <row r="16845" spans="17:18" x14ac:dyDescent="0.35">
      <c r="Q16845" s="22"/>
      <c r="R16845"/>
    </row>
    <row r="16846" spans="17:18" x14ac:dyDescent="0.35">
      <c r="Q16846" s="22"/>
      <c r="R16846"/>
    </row>
    <row r="16847" spans="17:18" x14ac:dyDescent="0.35">
      <c r="Q16847" s="22"/>
      <c r="R16847"/>
    </row>
    <row r="16848" spans="17:18" x14ac:dyDescent="0.35">
      <c r="Q16848" s="22"/>
      <c r="R16848"/>
    </row>
    <row r="16849" spans="17:18" x14ac:dyDescent="0.35">
      <c r="Q16849" s="22"/>
      <c r="R16849"/>
    </row>
    <row r="16850" spans="17:18" x14ac:dyDescent="0.35">
      <c r="Q16850" s="22"/>
      <c r="R16850"/>
    </row>
    <row r="16851" spans="17:18" x14ac:dyDescent="0.35">
      <c r="Q16851" s="22"/>
      <c r="R16851"/>
    </row>
    <row r="16852" spans="17:18" x14ac:dyDescent="0.35">
      <c r="Q16852" s="22"/>
      <c r="R16852"/>
    </row>
    <row r="16853" spans="17:18" x14ac:dyDescent="0.35">
      <c r="Q16853" s="22"/>
      <c r="R16853"/>
    </row>
    <row r="16854" spans="17:18" x14ac:dyDescent="0.35">
      <c r="Q16854" s="22"/>
      <c r="R16854"/>
    </row>
    <row r="16855" spans="17:18" x14ac:dyDescent="0.35">
      <c r="Q16855" s="22"/>
      <c r="R16855"/>
    </row>
    <row r="16856" spans="17:18" x14ac:dyDescent="0.35">
      <c r="Q16856" s="22"/>
      <c r="R16856"/>
    </row>
    <row r="16857" spans="17:18" x14ac:dyDescent="0.35">
      <c r="Q16857" s="22"/>
      <c r="R16857"/>
    </row>
    <row r="16858" spans="17:18" x14ac:dyDescent="0.35">
      <c r="Q16858" s="22"/>
      <c r="R16858"/>
    </row>
    <row r="16859" spans="17:18" x14ac:dyDescent="0.35">
      <c r="Q16859" s="22"/>
      <c r="R16859"/>
    </row>
    <row r="16860" spans="17:18" x14ac:dyDescent="0.35">
      <c r="Q16860" s="22"/>
      <c r="R16860"/>
    </row>
    <row r="16861" spans="17:18" x14ac:dyDescent="0.35">
      <c r="Q16861" s="22"/>
      <c r="R16861"/>
    </row>
    <row r="16862" spans="17:18" x14ac:dyDescent="0.35">
      <c r="Q16862" s="22"/>
      <c r="R16862"/>
    </row>
    <row r="16863" spans="17:18" x14ac:dyDescent="0.35">
      <c r="Q16863" s="22"/>
      <c r="R16863"/>
    </row>
    <row r="16864" spans="17:18" x14ac:dyDescent="0.35">
      <c r="Q16864" s="22"/>
      <c r="R16864"/>
    </row>
    <row r="16865" spans="17:18" x14ac:dyDescent="0.35">
      <c r="Q16865" s="22"/>
      <c r="R16865"/>
    </row>
    <row r="16866" spans="17:18" x14ac:dyDescent="0.35">
      <c r="Q16866" s="22"/>
      <c r="R16866"/>
    </row>
    <row r="16867" spans="17:18" x14ac:dyDescent="0.35">
      <c r="Q16867" s="22"/>
      <c r="R16867"/>
    </row>
    <row r="16868" spans="17:18" x14ac:dyDescent="0.35">
      <c r="Q16868" s="22"/>
      <c r="R16868"/>
    </row>
    <row r="16869" spans="17:18" x14ac:dyDescent="0.35">
      <c r="Q16869" s="22"/>
      <c r="R16869"/>
    </row>
    <row r="16870" spans="17:18" x14ac:dyDescent="0.35">
      <c r="Q16870" s="22"/>
      <c r="R16870"/>
    </row>
    <row r="16871" spans="17:18" x14ac:dyDescent="0.35">
      <c r="Q16871" s="22"/>
      <c r="R16871"/>
    </row>
    <row r="16872" spans="17:18" x14ac:dyDescent="0.35">
      <c r="Q16872" s="22"/>
      <c r="R16872"/>
    </row>
    <row r="16873" spans="17:18" x14ac:dyDescent="0.35">
      <c r="Q16873" s="22"/>
      <c r="R16873"/>
    </row>
    <row r="16874" spans="17:18" x14ac:dyDescent="0.35">
      <c r="Q16874" s="22"/>
      <c r="R16874"/>
    </row>
    <row r="16875" spans="17:18" x14ac:dyDescent="0.35">
      <c r="Q16875" s="22"/>
      <c r="R16875"/>
    </row>
    <row r="16876" spans="17:18" x14ac:dyDescent="0.35">
      <c r="Q16876" s="22"/>
      <c r="R16876"/>
    </row>
    <row r="16877" spans="17:18" x14ac:dyDescent="0.35">
      <c r="Q16877" s="22"/>
      <c r="R16877"/>
    </row>
    <row r="16878" spans="17:18" x14ac:dyDescent="0.35">
      <c r="Q16878" s="22"/>
      <c r="R16878"/>
    </row>
    <row r="16879" spans="17:18" x14ac:dyDescent="0.35">
      <c r="Q16879" s="22"/>
      <c r="R16879"/>
    </row>
    <row r="16880" spans="17:18" x14ac:dyDescent="0.35">
      <c r="Q16880" s="22"/>
      <c r="R16880"/>
    </row>
    <row r="16881" spans="17:18" x14ac:dyDescent="0.35">
      <c r="Q16881" s="22"/>
      <c r="R16881"/>
    </row>
    <row r="16882" spans="17:18" x14ac:dyDescent="0.35">
      <c r="Q16882" s="22"/>
      <c r="R16882"/>
    </row>
    <row r="16883" spans="17:18" x14ac:dyDescent="0.35">
      <c r="Q16883" s="22"/>
      <c r="R16883"/>
    </row>
    <row r="16884" spans="17:18" x14ac:dyDescent="0.35">
      <c r="Q16884" s="22"/>
      <c r="R16884"/>
    </row>
    <row r="16885" spans="17:18" x14ac:dyDescent="0.35">
      <c r="Q16885" s="22"/>
      <c r="R16885"/>
    </row>
    <row r="16886" spans="17:18" x14ac:dyDescent="0.35">
      <c r="Q16886" s="22"/>
      <c r="R16886"/>
    </row>
    <row r="16887" spans="17:18" x14ac:dyDescent="0.35">
      <c r="Q16887" s="22"/>
      <c r="R16887"/>
    </row>
    <row r="16888" spans="17:18" x14ac:dyDescent="0.35">
      <c r="Q16888" s="22"/>
      <c r="R16888"/>
    </row>
    <row r="16889" spans="17:18" x14ac:dyDescent="0.35">
      <c r="Q16889" s="22"/>
      <c r="R16889"/>
    </row>
    <row r="16890" spans="17:18" x14ac:dyDescent="0.35">
      <c r="Q16890" s="22"/>
      <c r="R16890"/>
    </row>
    <row r="16891" spans="17:18" x14ac:dyDescent="0.35">
      <c r="Q16891" s="22"/>
      <c r="R16891"/>
    </row>
    <row r="16892" spans="17:18" x14ac:dyDescent="0.35">
      <c r="Q16892" s="22"/>
      <c r="R16892"/>
    </row>
    <row r="16893" spans="17:18" x14ac:dyDescent="0.35">
      <c r="Q16893" s="22"/>
      <c r="R16893"/>
    </row>
    <row r="16894" spans="17:18" x14ac:dyDescent="0.35">
      <c r="Q16894" s="22"/>
      <c r="R16894"/>
    </row>
    <row r="16895" spans="17:18" x14ac:dyDescent="0.35">
      <c r="Q16895" s="22"/>
      <c r="R16895"/>
    </row>
    <row r="16896" spans="17:18" x14ac:dyDescent="0.35">
      <c r="Q16896" s="22"/>
      <c r="R16896"/>
    </row>
    <row r="16897" spans="17:18" x14ac:dyDescent="0.35">
      <c r="Q16897" s="22"/>
      <c r="R16897"/>
    </row>
    <row r="16898" spans="17:18" x14ac:dyDescent="0.35">
      <c r="Q16898" s="22"/>
      <c r="R16898"/>
    </row>
    <row r="16899" spans="17:18" x14ac:dyDescent="0.35">
      <c r="Q16899" s="22"/>
      <c r="R16899"/>
    </row>
    <row r="16900" spans="17:18" x14ac:dyDescent="0.35">
      <c r="Q16900" s="22"/>
      <c r="R16900"/>
    </row>
    <row r="16901" spans="17:18" x14ac:dyDescent="0.35">
      <c r="Q16901" s="22"/>
      <c r="R16901"/>
    </row>
    <row r="16902" spans="17:18" x14ac:dyDescent="0.35">
      <c r="Q16902" s="22"/>
      <c r="R16902"/>
    </row>
    <row r="16903" spans="17:18" x14ac:dyDescent="0.35">
      <c r="Q16903" s="22"/>
      <c r="R16903"/>
    </row>
    <row r="16904" spans="17:18" x14ac:dyDescent="0.35">
      <c r="Q16904" s="22"/>
      <c r="R16904"/>
    </row>
    <row r="16905" spans="17:18" x14ac:dyDescent="0.35">
      <c r="Q16905" s="22"/>
      <c r="R16905"/>
    </row>
    <row r="16906" spans="17:18" x14ac:dyDescent="0.35">
      <c r="Q16906" s="22"/>
      <c r="R16906"/>
    </row>
    <row r="16907" spans="17:18" x14ac:dyDescent="0.35">
      <c r="Q16907" s="22"/>
      <c r="R16907"/>
    </row>
    <row r="16908" spans="17:18" x14ac:dyDescent="0.35">
      <c r="Q16908" s="22"/>
      <c r="R16908"/>
    </row>
    <row r="16909" spans="17:18" x14ac:dyDescent="0.35">
      <c r="Q16909" s="22"/>
      <c r="R16909"/>
    </row>
    <row r="16910" spans="17:18" x14ac:dyDescent="0.35">
      <c r="Q16910" s="22"/>
      <c r="R16910"/>
    </row>
    <row r="16911" spans="17:18" x14ac:dyDescent="0.35">
      <c r="Q16911" s="22"/>
      <c r="R16911"/>
    </row>
    <row r="16912" spans="17:18" x14ac:dyDescent="0.35">
      <c r="Q16912" s="22"/>
      <c r="R16912"/>
    </row>
    <row r="16913" spans="17:18" x14ac:dyDescent="0.35">
      <c r="Q16913" s="22"/>
      <c r="R16913"/>
    </row>
    <row r="16914" spans="17:18" x14ac:dyDescent="0.35">
      <c r="Q16914" s="22"/>
      <c r="R16914"/>
    </row>
    <row r="16915" spans="17:18" x14ac:dyDescent="0.35">
      <c r="Q16915" s="22"/>
      <c r="R16915"/>
    </row>
    <row r="16916" spans="17:18" x14ac:dyDescent="0.35">
      <c r="Q16916" s="22"/>
      <c r="R16916"/>
    </row>
    <row r="16917" spans="17:18" x14ac:dyDescent="0.35">
      <c r="Q16917" s="22"/>
      <c r="R16917"/>
    </row>
    <row r="16918" spans="17:18" x14ac:dyDescent="0.35">
      <c r="Q16918" s="22"/>
      <c r="R16918"/>
    </row>
    <row r="16919" spans="17:18" x14ac:dyDescent="0.35">
      <c r="Q16919" s="22"/>
      <c r="R16919"/>
    </row>
    <row r="16920" spans="17:18" x14ac:dyDescent="0.35">
      <c r="Q16920" s="22"/>
      <c r="R16920"/>
    </row>
    <row r="16921" spans="17:18" x14ac:dyDescent="0.35">
      <c r="Q16921" s="22"/>
      <c r="R16921"/>
    </row>
    <row r="16922" spans="17:18" x14ac:dyDescent="0.35">
      <c r="Q16922" s="22"/>
      <c r="R16922"/>
    </row>
    <row r="16923" spans="17:18" x14ac:dyDescent="0.35">
      <c r="Q16923" s="22"/>
      <c r="R16923"/>
    </row>
    <row r="16924" spans="17:18" x14ac:dyDescent="0.35">
      <c r="Q16924" s="22"/>
      <c r="R16924"/>
    </row>
    <row r="16925" spans="17:18" x14ac:dyDescent="0.35">
      <c r="Q16925" s="22"/>
      <c r="R16925"/>
    </row>
    <row r="16926" spans="17:18" x14ac:dyDescent="0.35">
      <c r="Q16926" s="22"/>
      <c r="R16926"/>
    </row>
    <row r="16927" spans="17:18" x14ac:dyDescent="0.35">
      <c r="Q16927" s="22"/>
      <c r="R16927"/>
    </row>
    <row r="16928" spans="17:18" x14ac:dyDescent="0.35">
      <c r="Q16928" s="22"/>
      <c r="R16928"/>
    </row>
    <row r="16929" spans="17:18" x14ac:dyDescent="0.35">
      <c r="Q16929" s="22"/>
      <c r="R16929"/>
    </row>
    <row r="16930" spans="17:18" x14ac:dyDescent="0.35">
      <c r="Q16930" s="22"/>
      <c r="R16930"/>
    </row>
    <row r="16931" spans="17:18" x14ac:dyDescent="0.35">
      <c r="Q16931" s="22"/>
      <c r="R16931"/>
    </row>
    <row r="16932" spans="17:18" x14ac:dyDescent="0.35">
      <c r="Q16932" s="22"/>
      <c r="R16932"/>
    </row>
    <row r="16933" spans="17:18" x14ac:dyDescent="0.35">
      <c r="Q16933" s="22"/>
      <c r="R16933"/>
    </row>
    <row r="16934" spans="17:18" x14ac:dyDescent="0.35">
      <c r="Q16934" s="22"/>
      <c r="R16934"/>
    </row>
    <row r="16935" spans="17:18" x14ac:dyDescent="0.35">
      <c r="Q16935" s="22"/>
      <c r="R16935"/>
    </row>
    <row r="16936" spans="17:18" x14ac:dyDescent="0.35">
      <c r="Q16936" s="22"/>
      <c r="R16936"/>
    </row>
    <row r="16937" spans="17:18" x14ac:dyDescent="0.35">
      <c r="Q16937" s="22"/>
      <c r="R16937"/>
    </row>
    <row r="16938" spans="17:18" x14ac:dyDescent="0.35">
      <c r="Q16938" s="22"/>
      <c r="R16938"/>
    </row>
    <row r="16939" spans="17:18" x14ac:dyDescent="0.35">
      <c r="Q16939" s="22"/>
      <c r="R16939"/>
    </row>
    <row r="16940" spans="17:18" x14ac:dyDescent="0.35">
      <c r="Q16940" s="22"/>
      <c r="R16940"/>
    </row>
    <row r="16941" spans="17:18" x14ac:dyDescent="0.35">
      <c r="Q16941" s="22"/>
      <c r="R16941"/>
    </row>
    <row r="16942" spans="17:18" x14ac:dyDescent="0.35">
      <c r="Q16942" s="22"/>
      <c r="R16942"/>
    </row>
    <row r="16943" spans="17:18" x14ac:dyDescent="0.35">
      <c r="Q16943" s="22"/>
      <c r="R16943"/>
    </row>
    <row r="16944" spans="17:18" x14ac:dyDescent="0.35">
      <c r="Q16944" s="22"/>
      <c r="R16944"/>
    </row>
    <row r="16945" spans="17:18" x14ac:dyDescent="0.35">
      <c r="Q16945" s="22"/>
      <c r="R16945"/>
    </row>
    <row r="16946" spans="17:18" x14ac:dyDescent="0.35">
      <c r="Q16946" s="22"/>
      <c r="R16946"/>
    </row>
    <row r="16947" spans="17:18" x14ac:dyDescent="0.35">
      <c r="Q16947" s="22"/>
      <c r="R16947"/>
    </row>
    <row r="16948" spans="17:18" x14ac:dyDescent="0.35">
      <c r="Q16948" s="22"/>
      <c r="R16948"/>
    </row>
    <row r="16949" spans="17:18" x14ac:dyDescent="0.35">
      <c r="Q16949" s="22"/>
      <c r="R16949"/>
    </row>
    <row r="16950" spans="17:18" x14ac:dyDescent="0.35">
      <c r="Q16950" s="22"/>
      <c r="R16950"/>
    </row>
    <row r="16951" spans="17:18" x14ac:dyDescent="0.35">
      <c r="Q16951" s="22"/>
      <c r="R16951"/>
    </row>
    <row r="16952" spans="17:18" x14ac:dyDescent="0.35">
      <c r="Q16952" s="22"/>
      <c r="R16952"/>
    </row>
    <row r="16953" spans="17:18" x14ac:dyDescent="0.35">
      <c r="Q16953" s="22"/>
      <c r="R16953"/>
    </row>
    <row r="16954" spans="17:18" x14ac:dyDescent="0.35">
      <c r="Q16954" s="22"/>
      <c r="R16954"/>
    </row>
    <row r="16955" spans="17:18" x14ac:dyDescent="0.35">
      <c r="Q16955" s="22"/>
      <c r="R16955"/>
    </row>
    <row r="16956" spans="17:18" x14ac:dyDescent="0.35">
      <c r="Q16956" s="22"/>
      <c r="R16956"/>
    </row>
    <row r="16957" spans="17:18" x14ac:dyDescent="0.35">
      <c r="Q16957" s="22"/>
      <c r="R16957"/>
    </row>
    <row r="16958" spans="17:18" x14ac:dyDescent="0.35">
      <c r="Q16958" s="22"/>
      <c r="R16958"/>
    </row>
    <row r="16959" spans="17:18" x14ac:dyDescent="0.35">
      <c r="Q16959" s="22"/>
      <c r="R16959"/>
    </row>
    <row r="16960" spans="17:18" x14ac:dyDescent="0.35">
      <c r="Q16960" s="22"/>
      <c r="R16960"/>
    </row>
    <row r="16961" spans="17:18" x14ac:dyDescent="0.35">
      <c r="Q16961" s="22"/>
      <c r="R16961"/>
    </row>
    <row r="16962" spans="17:18" x14ac:dyDescent="0.35">
      <c r="Q16962" s="22"/>
      <c r="R16962"/>
    </row>
    <row r="16963" spans="17:18" x14ac:dyDescent="0.35">
      <c r="Q16963" s="22"/>
      <c r="R16963"/>
    </row>
    <row r="16964" spans="17:18" x14ac:dyDescent="0.35">
      <c r="Q16964" s="22"/>
      <c r="R16964"/>
    </row>
    <row r="16965" spans="17:18" x14ac:dyDescent="0.35">
      <c r="Q16965" s="22"/>
      <c r="R16965"/>
    </row>
    <row r="16966" spans="17:18" x14ac:dyDescent="0.35">
      <c r="Q16966" s="22"/>
      <c r="R16966"/>
    </row>
    <row r="16967" spans="17:18" x14ac:dyDescent="0.35">
      <c r="Q16967" s="22"/>
      <c r="R16967"/>
    </row>
    <row r="16968" spans="17:18" x14ac:dyDescent="0.35">
      <c r="Q16968" s="22"/>
      <c r="R16968"/>
    </row>
    <row r="16969" spans="17:18" x14ac:dyDescent="0.35">
      <c r="Q16969" s="22"/>
      <c r="R16969"/>
    </row>
    <row r="16970" spans="17:18" x14ac:dyDescent="0.35">
      <c r="Q16970" s="22"/>
      <c r="R16970"/>
    </row>
    <row r="16971" spans="17:18" x14ac:dyDescent="0.35">
      <c r="Q16971" s="22"/>
      <c r="R16971"/>
    </row>
    <row r="16972" spans="17:18" x14ac:dyDescent="0.35">
      <c r="Q16972" s="22"/>
      <c r="R16972"/>
    </row>
    <row r="16973" spans="17:18" x14ac:dyDescent="0.35">
      <c r="Q16973" s="22"/>
      <c r="R16973"/>
    </row>
    <row r="16974" spans="17:18" x14ac:dyDescent="0.35">
      <c r="Q16974" s="22"/>
      <c r="R16974"/>
    </row>
    <row r="16975" spans="17:18" x14ac:dyDescent="0.35">
      <c r="Q16975" s="22"/>
      <c r="R16975"/>
    </row>
    <row r="16976" spans="17:18" x14ac:dyDescent="0.35">
      <c r="Q16976" s="22"/>
      <c r="R16976"/>
    </row>
    <row r="16977" spans="17:18" x14ac:dyDescent="0.35">
      <c r="Q16977" s="22"/>
      <c r="R16977"/>
    </row>
    <row r="16978" spans="17:18" x14ac:dyDescent="0.35">
      <c r="Q16978" s="22"/>
      <c r="R16978"/>
    </row>
    <row r="16979" spans="17:18" x14ac:dyDescent="0.35">
      <c r="Q16979" s="22"/>
      <c r="R16979"/>
    </row>
    <row r="16980" spans="17:18" x14ac:dyDescent="0.35">
      <c r="Q16980" s="22"/>
      <c r="R16980"/>
    </row>
    <row r="16981" spans="17:18" x14ac:dyDescent="0.35">
      <c r="Q16981" s="22"/>
      <c r="R16981"/>
    </row>
    <row r="16982" spans="17:18" x14ac:dyDescent="0.35">
      <c r="Q16982" s="22"/>
      <c r="R16982"/>
    </row>
    <row r="16983" spans="17:18" x14ac:dyDescent="0.35">
      <c r="Q16983" s="22"/>
      <c r="R16983"/>
    </row>
    <row r="16984" spans="17:18" x14ac:dyDescent="0.35">
      <c r="Q16984" s="22"/>
      <c r="R16984"/>
    </row>
    <row r="16985" spans="17:18" x14ac:dyDescent="0.35">
      <c r="Q16985" s="22"/>
      <c r="R16985"/>
    </row>
    <row r="16986" spans="17:18" x14ac:dyDescent="0.35">
      <c r="Q16986" s="22"/>
      <c r="R16986"/>
    </row>
    <row r="16987" spans="17:18" x14ac:dyDescent="0.35">
      <c r="Q16987" s="22"/>
      <c r="R16987"/>
    </row>
    <row r="16988" spans="17:18" x14ac:dyDescent="0.35">
      <c r="Q16988" s="22"/>
      <c r="R16988"/>
    </row>
    <row r="16989" spans="17:18" x14ac:dyDescent="0.35">
      <c r="Q16989" s="22"/>
      <c r="R16989"/>
    </row>
    <row r="16990" spans="17:18" x14ac:dyDescent="0.35">
      <c r="Q16990" s="22"/>
      <c r="R16990"/>
    </row>
    <row r="16991" spans="17:18" x14ac:dyDescent="0.35">
      <c r="Q16991" s="22"/>
      <c r="R16991"/>
    </row>
    <row r="16992" spans="17:18" x14ac:dyDescent="0.35">
      <c r="Q16992" s="22"/>
      <c r="R16992"/>
    </row>
    <row r="16993" spans="17:18" x14ac:dyDescent="0.35">
      <c r="Q16993" s="22"/>
      <c r="R16993"/>
    </row>
    <row r="16994" spans="17:18" x14ac:dyDescent="0.35">
      <c r="Q16994" s="22"/>
      <c r="R16994"/>
    </row>
    <row r="16995" spans="17:18" x14ac:dyDescent="0.35">
      <c r="Q16995" s="22"/>
      <c r="R16995"/>
    </row>
    <row r="16996" spans="17:18" x14ac:dyDescent="0.35">
      <c r="Q16996" s="22"/>
      <c r="R16996"/>
    </row>
    <row r="16997" spans="17:18" x14ac:dyDescent="0.35">
      <c r="Q16997" s="22"/>
      <c r="R16997"/>
    </row>
    <row r="16998" spans="17:18" x14ac:dyDescent="0.35">
      <c r="Q16998" s="22"/>
      <c r="R16998"/>
    </row>
    <row r="16999" spans="17:18" x14ac:dyDescent="0.35">
      <c r="Q16999" s="22"/>
      <c r="R16999"/>
    </row>
    <row r="17000" spans="17:18" x14ac:dyDescent="0.35">
      <c r="Q17000" s="22"/>
      <c r="R17000"/>
    </row>
    <row r="17001" spans="17:18" x14ac:dyDescent="0.35">
      <c r="Q17001" s="22"/>
      <c r="R17001"/>
    </row>
    <row r="17002" spans="17:18" x14ac:dyDescent="0.35">
      <c r="Q17002" s="22"/>
      <c r="R17002"/>
    </row>
    <row r="17003" spans="17:18" x14ac:dyDescent="0.35">
      <c r="Q17003" s="22"/>
      <c r="R17003"/>
    </row>
    <row r="17004" spans="17:18" x14ac:dyDescent="0.35">
      <c r="Q17004" s="22"/>
      <c r="R17004"/>
    </row>
    <row r="17005" spans="17:18" x14ac:dyDescent="0.35">
      <c r="Q17005" s="22"/>
      <c r="R17005"/>
    </row>
    <row r="17006" spans="17:18" x14ac:dyDescent="0.35">
      <c r="Q17006" s="22"/>
      <c r="R17006"/>
    </row>
    <row r="17007" spans="17:18" x14ac:dyDescent="0.35">
      <c r="Q17007" s="22"/>
      <c r="R17007"/>
    </row>
    <row r="17008" spans="17:18" x14ac:dyDescent="0.35">
      <c r="Q17008" s="22"/>
      <c r="R17008"/>
    </row>
    <row r="17009" spans="17:18" x14ac:dyDescent="0.35">
      <c r="Q17009" s="22"/>
      <c r="R17009"/>
    </row>
    <row r="17010" spans="17:18" x14ac:dyDescent="0.35">
      <c r="Q17010" s="22"/>
      <c r="R17010"/>
    </row>
    <row r="17011" spans="17:18" x14ac:dyDescent="0.35">
      <c r="Q17011" s="22"/>
      <c r="R17011"/>
    </row>
    <row r="17012" spans="17:18" x14ac:dyDescent="0.35">
      <c r="Q17012" s="22"/>
      <c r="R17012"/>
    </row>
    <row r="17013" spans="17:18" x14ac:dyDescent="0.35">
      <c r="Q17013" s="22"/>
      <c r="R17013"/>
    </row>
    <row r="17014" spans="17:18" x14ac:dyDescent="0.35">
      <c r="Q17014" s="22"/>
      <c r="R17014"/>
    </row>
    <row r="17015" spans="17:18" x14ac:dyDescent="0.35">
      <c r="Q17015" s="22"/>
      <c r="R17015"/>
    </row>
    <row r="17016" spans="17:18" x14ac:dyDescent="0.35">
      <c r="Q17016" s="22"/>
      <c r="R17016"/>
    </row>
    <row r="17017" spans="17:18" x14ac:dyDescent="0.35">
      <c r="Q17017" s="22"/>
      <c r="R17017"/>
    </row>
    <row r="17018" spans="17:18" x14ac:dyDescent="0.35">
      <c r="Q17018" s="22"/>
      <c r="R17018"/>
    </row>
    <row r="17019" spans="17:18" x14ac:dyDescent="0.35">
      <c r="Q17019" s="22"/>
      <c r="R17019"/>
    </row>
    <row r="17020" spans="17:18" x14ac:dyDescent="0.35">
      <c r="Q17020" s="22"/>
      <c r="R17020"/>
    </row>
    <row r="17021" spans="17:18" x14ac:dyDescent="0.35">
      <c r="Q17021" s="22"/>
      <c r="R17021"/>
    </row>
    <row r="17022" spans="17:18" x14ac:dyDescent="0.35">
      <c r="Q17022" s="22"/>
      <c r="R17022"/>
    </row>
    <row r="17023" spans="17:18" x14ac:dyDescent="0.35">
      <c r="Q17023" s="22"/>
      <c r="R17023"/>
    </row>
    <row r="17024" spans="17:18" x14ac:dyDescent="0.35">
      <c r="Q17024" s="22"/>
      <c r="R17024"/>
    </row>
    <row r="17025" spans="17:18" x14ac:dyDescent="0.35">
      <c r="Q17025" s="22"/>
      <c r="R17025"/>
    </row>
    <row r="17026" spans="17:18" x14ac:dyDescent="0.35">
      <c r="Q17026" s="22"/>
      <c r="R17026"/>
    </row>
    <row r="17027" spans="17:18" x14ac:dyDescent="0.35">
      <c r="Q17027" s="22"/>
      <c r="R17027"/>
    </row>
    <row r="17028" spans="17:18" x14ac:dyDescent="0.35">
      <c r="Q17028" s="22"/>
      <c r="R17028"/>
    </row>
    <row r="17029" spans="17:18" x14ac:dyDescent="0.35">
      <c r="Q17029" s="22"/>
      <c r="R17029"/>
    </row>
    <row r="17030" spans="17:18" x14ac:dyDescent="0.35">
      <c r="Q17030" s="22"/>
      <c r="R17030"/>
    </row>
    <row r="17031" spans="17:18" x14ac:dyDescent="0.35">
      <c r="Q17031" s="22"/>
      <c r="R17031"/>
    </row>
    <row r="17032" spans="17:18" x14ac:dyDescent="0.35">
      <c r="Q17032" s="22"/>
      <c r="R17032"/>
    </row>
    <row r="17033" spans="17:18" x14ac:dyDescent="0.35">
      <c r="Q17033" s="22"/>
      <c r="R17033"/>
    </row>
    <row r="17034" spans="17:18" x14ac:dyDescent="0.35">
      <c r="Q17034" s="22"/>
      <c r="R17034"/>
    </row>
    <row r="17035" spans="17:18" x14ac:dyDescent="0.35">
      <c r="Q17035" s="22"/>
      <c r="R17035"/>
    </row>
    <row r="17036" spans="17:18" x14ac:dyDescent="0.35">
      <c r="Q17036" s="22"/>
      <c r="R17036"/>
    </row>
    <row r="17037" spans="17:18" x14ac:dyDescent="0.35">
      <c r="Q17037" s="22"/>
      <c r="R17037"/>
    </row>
    <row r="17038" spans="17:18" x14ac:dyDescent="0.35">
      <c r="Q17038" s="22"/>
      <c r="R17038"/>
    </row>
    <row r="17039" spans="17:18" x14ac:dyDescent="0.35">
      <c r="Q17039" s="22"/>
      <c r="R17039"/>
    </row>
    <row r="17040" spans="17:18" x14ac:dyDescent="0.35">
      <c r="Q17040" s="22"/>
      <c r="R17040"/>
    </row>
    <row r="17041" spans="17:18" x14ac:dyDescent="0.35">
      <c r="Q17041" s="22"/>
      <c r="R17041"/>
    </row>
    <row r="17042" spans="17:18" x14ac:dyDescent="0.35">
      <c r="Q17042" s="22"/>
      <c r="R17042"/>
    </row>
    <row r="17043" spans="17:18" x14ac:dyDescent="0.35">
      <c r="Q17043" s="22"/>
      <c r="R17043"/>
    </row>
    <row r="17044" spans="17:18" x14ac:dyDescent="0.35">
      <c r="Q17044" s="22"/>
      <c r="R17044"/>
    </row>
    <row r="17045" spans="17:18" x14ac:dyDescent="0.35">
      <c r="Q17045" s="22"/>
      <c r="R17045"/>
    </row>
    <row r="17046" spans="17:18" x14ac:dyDescent="0.35">
      <c r="Q17046" s="22"/>
      <c r="R17046"/>
    </row>
    <row r="17047" spans="17:18" x14ac:dyDescent="0.35">
      <c r="Q17047" s="22"/>
      <c r="R17047"/>
    </row>
    <row r="17048" spans="17:18" x14ac:dyDescent="0.35">
      <c r="Q17048" s="22"/>
      <c r="R17048"/>
    </row>
    <row r="17049" spans="17:18" x14ac:dyDescent="0.35">
      <c r="Q17049" s="22"/>
      <c r="R17049"/>
    </row>
    <row r="17050" spans="17:18" x14ac:dyDescent="0.35">
      <c r="Q17050" s="22"/>
      <c r="R17050"/>
    </row>
    <row r="17051" spans="17:18" x14ac:dyDescent="0.35">
      <c r="Q17051" s="22"/>
      <c r="R17051"/>
    </row>
    <row r="17052" spans="17:18" x14ac:dyDescent="0.35">
      <c r="Q17052" s="22"/>
      <c r="R17052"/>
    </row>
    <row r="17053" spans="17:18" x14ac:dyDescent="0.35">
      <c r="Q17053" s="22"/>
      <c r="R17053"/>
    </row>
    <row r="17054" spans="17:18" x14ac:dyDescent="0.35">
      <c r="Q17054" s="22"/>
      <c r="R17054"/>
    </row>
    <row r="17055" spans="17:18" x14ac:dyDescent="0.35">
      <c r="Q17055" s="22"/>
      <c r="R17055"/>
    </row>
    <row r="17056" spans="17:18" x14ac:dyDescent="0.35">
      <c r="Q17056" s="22"/>
      <c r="R17056"/>
    </row>
    <row r="17057" spans="17:18" x14ac:dyDescent="0.35">
      <c r="Q17057" s="22"/>
      <c r="R17057"/>
    </row>
    <row r="17058" spans="17:18" x14ac:dyDescent="0.35">
      <c r="Q17058" s="22"/>
      <c r="R17058"/>
    </row>
    <row r="17059" spans="17:18" x14ac:dyDescent="0.35">
      <c r="Q17059" s="22"/>
      <c r="R17059"/>
    </row>
    <row r="17060" spans="17:18" x14ac:dyDescent="0.35">
      <c r="Q17060" s="22"/>
      <c r="R17060"/>
    </row>
    <row r="17061" spans="17:18" x14ac:dyDescent="0.35">
      <c r="Q17061" s="22"/>
      <c r="R17061"/>
    </row>
    <row r="17062" spans="17:18" x14ac:dyDescent="0.35">
      <c r="Q17062" s="22"/>
      <c r="R17062"/>
    </row>
    <row r="17063" spans="17:18" x14ac:dyDescent="0.35">
      <c r="Q17063" s="22"/>
      <c r="R17063"/>
    </row>
    <row r="17064" spans="17:18" x14ac:dyDescent="0.35">
      <c r="Q17064" s="22"/>
      <c r="R17064"/>
    </row>
    <row r="17065" spans="17:18" x14ac:dyDescent="0.35">
      <c r="Q17065" s="22"/>
      <c r="R17065"/>
    </row>
    <row r="17066" spans="17:18" x14ac:dyDescent="0.35">
      <c r="Q17066" s="22"/>
      <c r="R17066"/>
    </row>
    <row r="17067" spans="17:18" x14ac:dyDescent="0.35">
      <c r="Q17067" s="22"/>
      <c r="R17067"/>
    </row>
    <row r="17068" spans="17:18" x14ac:dyDescent="0.35">
      <c r="Q17068" s="22"/>
      <c r="R17068"/>
    </row>
    <row r="17069" spans="17:18" x14ac:dyDescent="0.35">
      <c r="Q17069" s="22"/>
      <c r="R17069"/>
    </row>
    <row r="17070" spans="17:18" x14ac:dyDescent="0.35">
      <c r="Q17070" s="22"/>
      <c r="R17070"/>
    </row>
    <row r="17071" spans="17:18" x14ac:dyDescent="0.35">
      <c r="Q17071" s="22"/>
      <c r="R17071"/>
    </row>
    <row r="17072" spans="17:18" x14ac:dyDescent="0.35">
      <c r="Q17072" s="22"/>
      <c r="R17072"/>
    </row>
    <row r="17073" spans="17:18" x14ac:dyDescent="0.35">
      <c r="Q17073" s="22"/>
      <c r="R17073"/>
    </row>
    <row r="17074" spans="17:18" x14ac:dyDescent="0.35">
      <c r="Q17074" s="22"/>
      <c r="R17074"/>
    </row>
    <row r="17075" spans="17:18" x14ac:dyDescent="0.35">
      <c r="Q17075" s="22"/>
      <c r="R17075"/>
    </row>
    <row r="17076" spans="17:18" x14ac:dyDescent="0.35">
      <c r="Q17076" s="22"/>
      <c r="R17076"/>
    </row>
    <row r="17077" spans="17:18" x14ac:dyDescent="0.35">
      <c r="Q17077" s="22"/>
      <c r="R17077"/>
    </row>
    <row r="17078" spans="17:18" x14ac:dyDescent="0.35">
      <c r="Q17078" s="22"/>
      <c r="R17078"/>
    </row>
    <row r="17079" spans="17:18" x14ac:dyDescent="0.35">
      <c r="Q17079" s="22"/>
      <c r="R17079"/>
    </row>
    <row r="17080" spans="17:18" x14ac:dyDescent="0.35">
      <c r="Q17080" s="22"/>
      <c r="R17080"/>
    </row>
    <row r="17081" spans="17:18" x14ac:dyDescent="0.35">
      <c r="Q17081" s="22"/>
      <c r="R17081"/>
    </row>
    <row r="17082" spans="17:18" x14ac:dyDescent="0.35">
      <c r="Q17082" s="22"/>
      <c r="R17082"/>
    </row>
    <row r="17083" spans="17:18" x14ac:dyDescent="0.35">
      <c r="Q17083" s="22"/>
      <c r="R17083"/>
    </row>
    <row r="17084" spans="17:18" x14ac:dyDescent="0.35">
      <c r="Q17084" s="22"/>
      <c r="R17084"/>
    </row>
    <row r="17085" spans="17:18" x14ac:dyDescent="0.35">
      <c r="Q17085" s="22"/>
      <c r="R17085"/>
    </row>
    <row r="17086" spans="17:18" x14ac:dyDescent="0.35">
      <c r="Q17086" s="22"/>
      <c r="R17086"/>
    </row>
    <row r="17087" spans="17:18" x14ac:dyDescent="0.35">
      <c r="Q17087" s="22"/>
      <c r="R17087"/>
    </row>
    <row r="17088" spans="17:18" x14ac:dyDescent="0.35">
      <c r="Q17088" s="22"/>
      <c r="R17088"/>
    </row>
    <row r="17089" spans="17:18" x14ac:dyDescent="0.35">
      <c r="Q17089" s="22"/>
      <c r="R17089"/>
    </row>
    <row r="17090" spans="17:18" x14ac:dyDescent="0.35">
      <c r="Q17090" s="22"/>
      <c r="R17090"/>
    </row>
    <row r="17091" spans="17:18" x14ac:dyDescent="0.35">
      <c r="Q17091" s="22"/>
      <c r="R17091"/>
    </row>
    <row r="17092" spans="17:18" x14ac:dyDescent="0.35">
      <c r="Q17092" s="22"/>
      <c r="R17092"/>
    </row>
    <row r="17093" spans="17:18" x14ac:dyDescent="0.35">
      <c r="Q17093" s="22"/>
      <c r="R17093"/>
    </row>
    <row r="17094" spans="17:18" x14ac:dyDescent="0.35">
      <c r="Q17094" s="22"/>
      <c r="R17094"/>
    </row>
    <row r="17095" spans="17:18" x14ac:dyDescent="0.35">
      <c r="Q17095" s="22"/>
      <c r="R17095"/>
    </row>
    <row r="17096" spans="17:18" x14ac:dyDescent="0.35">
      <c r="Q17096" s="22"/>
      <c r="R17096"/>
    </row>
    <row r="17097" spans="17:18" x14ac:dyDescent="0.35">
      <c r="Q17097" s="22"/>
      <c r="R17097"/>
    </row>
    <row r="17098" spans="17:18" x14ac:dyDescent="0.35">
      <c r="Q17098" s="22"/>
      <c r="R17098"/>
    </row>
    <row r="17099" spans="17:18" x14ac:dyDescent="0.35">
      <c r="Q17099" s="22"/>
      <c r="R17099"/>
    </row>
    <row r="17100" spans="17:18" x14ac:dyDescent="0.35">
      <c r="Q17100" s="22"/>
      <c r="R17100"/>
    </row>
    <row r="17101" spans="17:18" x14ac:dyDescent="0.35">
      <c r="Q17101" s="22"/>
      <c r="R17101"/>
    </row>
    <row r="17102" spans="17:18" x14ac:dyDescent="0.35">
      <c r="Q17102" s="22"/>
      <c r="R17102"/>
    </row>
    <row r="17103" spans="17:18" x14ac:dyDescent="0.35">
      <c r="Q17103" s="22"/>
      <c r="R17103"/>
    </row>
    <row r="17104" spans="17:18" x14ac:dyDescent="0.35">
      <c r="Q17104" s="22"/>
      <c r="R17104"/>
    </row>
    <row r="17105" spans="17:18" x14ac:dyDescent="0.35">
      <c r="Q17105" s="22"/>
      <c r="R17105"/>
    </row>
    <row r="17106" spans="17:18" x14ac:dyDescent="0.35">
      <c r="Q17106" s="22"/>
      <c r="R17106"/>
    </row>
    <row r="17107" spans="17:18" x14ac:dyDescent="0.35">
      <c r="Q17107" s="22"/>
      <c r="R17107"/>
    </row>
    <row r="17108" spans="17:18" x14ac:dyDescent="0.35">
      <c r="Q17108" s="22"/>
      <c r="R17108"/>
    </row>
    <row r="17109" spans="17:18" x14ac:dyDescent="0.35">
      <c r="Q17109" s="22"/>
      <c r="R17109"/>
    </row>
    <row r="17110" spans="17:18" x14ac:dyDescent="0.35">
      <c r="Q17110" s="22"/>
      <c r="R17110"/>
    </row>
    <row r="17111" spans="17:18" x14ac:dyDescent="0.35">
      <c r="Q17111" s="22"/>
      <c r="R17111"/>
    </row>
    <row r="17112" spans="17:18" x14ac:dyDescent="0.35">
      <c r="Q17112" s="22"/>
      <c r="R17112"/>
    </row>
    <row r="17113" spans="17:18" x14ac:dyDescent="0.35">
      <c r="Q17113" s="22"/>
      <c r="R17113"/>
    </row>
    <row r="17114" spans="17:18" x14ac:dyDescent="0.35">
      <c r="Q17114" s="22"/>
      <c r="R17114"/>
    </row>
    <row r="17115" spans="17:18" x14ac:dyDescent="0.35">
      <c r="Q17115" s="22"/>
      <c r="R17115"/>
    </row>
    <row r="17116" spans="17:18" x14ac:dyDescent="0.35">
      <c r="Q17116" s="22"/>
      <c r="R17116"/>
    </row>
    <row r="17117" spans="17:18" x14ac:dyDescent="0.35">
      <c r="Q17117" s="22"/>
      <c r="R17117"/>
    </row>
    <row r="17118" spans="17:18" x14ac:dyDescent="0.35">
      <c r="Q17118" s="22"/>
      <c r="R17118"/>
    </row>
    <row r="17119" spans="17:18" x14ac:dyDescent="0.35">
      <c r="Q17119" s="22"/>
      <c r="R17119"/>
    </row>
    <row r="17120" spans="17:18" x14ac:dyDescent="0.35">
      <c r="Q17120" s="22"/>
      <c r="R17120"/>
    </row>
    <row r="17121" spans="17:18" x14ac:dyDescent="0.35">
      <c r="Q17121" s="22"/>
      <c r="R17121"/>
    </row>
    <row r="17122" spans="17:18" x14ac:dyDescent="0.35">
      <c r="Q17122" s="22"/>
      <c r="R17122"/>
    </row>
    <row r="17123" spans="17:18" x14ac:dyDescent="0.35">
      <c r="Q17123" s="22"/>
      <c r="R17123"/>
    </row>
    <row r="17124" spans="17:18" x14ac:dyDescent="0.35">
      <c r="Q17124" s="22"/>
      <c r="R17124"/>
    </row>
    <row r="17125" spans="17:18" x14ac:dyDescent="0.35">
      <c r="Q17125" s="22"/>
      <c r="R17125"/>
    </row>
    <row r="17126" spans="17:18" x14ac:dyDescent="0.35">
      <c r="Q17126" s="22"/>
      <c r="R17126"/>
    </row>
    <row r="17127" spans="17:18" x14ac:dyDescent="0.35">
      <c r="Q17127" s="22"/>
      <c r="R17127"/>
    </row>
    <row r="17128" spans="17:18" x14ac:dyDescent="0.35">
      <c r="Q17128" s="22"/>
      <c r="R17128"/>
    </row>
    <row r="17129" spans="17:18" x14ac:dyDescent="0.35">
      <c r="Q17129" s="22"/>
      <c r="R17129"/>
    </row>
    <row r="17130" spans="17:18" x14ac:dyDescent="0.35">
      <c r="Q17130" s="22"/>
      <c r="R17130"/>
    </row>
    <row r="17131" spans="17:18" x14ac:dyDescent="0.35">
      <c r="Q17131" s="22"/>
      <c r="R17131"/>
    </row>
    <row r="17132" spans="17:18" x14ac:dyDescent="0.35">
      <c r="Q17132" s="22"/>
      <c r="R17132"/>
    </row>
    <row r="17133" spans="17:18" x14ac:dyDescent="0.35">
      <c r="Q17133" s="22"/>
      <c r="R17133"/>
    </row>
    <row r="17134" spans="17:18" x14ac:dyDescent="0.35">
      <c r="Q17134" s="22"/>
      <c r="R17134"/>
    </row>
    <row r="17135" spans="17:18" x14ac:dyDescent="0.35">
      <c r="Q17135" s="22"/>
      <c r="R17135"/>
    </row>
    <row r="17136" spans="17:18" x14ac:dyDescent="0.35">
      <c r="Q17136" s="22"/>
      <c r="R17136"/>
    </row>
    <row r="17137" spans="17:18" x14ac:dyDescent="0.35">
      <c r="Q17137" s="22"/>
      <c r="R17137"/>
    </row>
    <row r="17138" spans="17:18" x14ac:dyDescent="0.35">
      <c r="Q17138" s="22"/>
      <c r="R17138"/>
    </row>
    <row r="17139" spans="17:18" x14ac:dyDescent="0.35">
      <c r="Q17139" s="22"/>
      <c r="R17139"/>
    </row>
    <row r="17140" spans="17:18" x14ac:dyDescent="0.35">
      <c r="Q17140" s="22"/>
      <c r="R17140"/>
    </row>
    <row r="17141" spans="17:18" x14ac:dyDescent="0.35">
      <c r="Q17141" s="22"/>
      <c r="R17141"/>
    </row>
    <row r="17142" spans="17:18" x14ac:dyDescent="0.35">
      <c r="Q17142" s="22"/>
      <c r="R17142"/>
    </row>
    <row r="17143" spans="17:18" x14ac:dyDescent="0.35">
      <c r="Q17143" s="22"/>
      <c r="R17143"/>
    </row>
    <row r="17144" spans="17:18" x14ac:dyDescent="0.35">
      <c r="Q17144" s="22"/>
      <c r="R17144"/>
    </row>
    <row r="17145" spans="17:18" x14ac:dyDescent="0.35">
      <c r="Q17145" s="22"/>
      <c r="R17145"/>
    </row>
    <row r="17146" spans="17:18" x14ac:dyDescent="0.35">
      <c r="Q17146" s="22"/>
      <c r="R17146"/>
    </row>
    <row r="17147" spans="17:18" x14ac:dyDescent="0.35">
      <c r="Q17147" s="22"/>
      <c r="R17147"/>
    </row>
    <row r="17148" spans="17:18" x14ac:dyDescent="0.35">
      <c r="Q17148" s="22"/>
      <c r="R17148"/>
    </row>
    <row r="17149" spans="17:18" x14ac:dyDescent="0.35">
      <c r="Q17149" s="22"/>
      <c r="R17149"/>
    </row>
    <row r="17150" spans="17:18" x14ac:dyDescent="0.35">
      <c r="Q17150" s="22"/>
      <c r="R17150"/>
    </row>
    <row r="17151" spans="17:18" x14ac:dyDescent="0.35">
      <c r="Q17151" s="22"/>
      <c r="R17151"/>
    </row>
    <row r="17152" spans="17:18" x14ac:dyDescent="0.35">
      <c r="Q17152" s="22"/>
      <c r="R17152"/>
    </row>
    <row r="17153" spans="17:18" x14ac:dyDescent="0.35">
      <c r="Q17153" s="22"/>
      <c r="R17153"/>
    </row>
    <row r="17154" spans="17:18" x14ac:dyDescent="0.35">
      <c r="Q17154" s="22"/>
      <c r="R17154"/>
    </row>
    <row r="17155" spans="17:18" x14ac:dyDescent="0.35">
      <c r="Q17155" s="22"/>
      <c r="R17155"/>
    </row>
    <row r="17156" spans="17:18" x14ac:dyDescent="0.35">
      <c r="Q17156" s="22"/>
      <c r="R17156"/>
    </row>
    <row r="17157" spans="17:18" x14ac:dyDescent="0.35">
      <c r="Q17157" s="22"/>
      <c r="R17157"/>
    </row>
    <row r="17158" spans="17:18" x14ac:dyDescent="0.35">
      <c r="Q17158" s="22"/>
      <c r="R17158"/>
    </row>
    <row r="17159" spans="17:18" x14ac:dyDescent="0.35">
      <c r="Q17159" s="22"/>
      <c r="R17159"/>
    </row>
    <row r="17160" spans="17:18" x14ac:dyDescent="0.35">
      <c r="Q17160" s="22"/>
      <c r="R17160"/>
    </row>
    <row r="17161" spans="17:18" x14ac:dyDescent="0.35">
      <c r="Q17161" s="22"/>
      <c r="R17161"/>
    </row>
    <row r="17162" spans="17:18" x14ac:dyDescent="0.35">
      <c r="Q17162" s="22"/>
      <c r="R17162"/>
    </row>
    <row r="17163" spans="17:18" x14ac:dyDescent="0.35">
      <c r="Q17163" s="22"/>
      <c r="R17163"/>
    </row>
    <row r="17164" spans="17:18" x14ac:dyDescent="0.35">
      <c r="Q17164" s="22"/>
      <c r="R17164"/>
    </row>
    <row r="17165" spans="17:18" x14ac:dyDescent="0.35">
      <c r="Q17165" s="22"/>
      <c r="R17165"/>
    </row>
    <row r="17166" spans="17:18" x14ac:dyDescent="0.35">
      <c r="Q17166" s="22"/>
      <c r="R17166"/>
    </row>
    <row r="17167" spans="17:18" x14ac:dyDescent="0.35">
      <c r="Q17167" s="22"/>
      <c r="R17167"/>
    </row>
    <row r="17168" spans="17:18" x14ac:dyDescent="0.35">
      <c r="Q17168" s="22"/>
      <c r="R17168"/>
    </row>
    <row r="17169" spans="17:18" x14ac:dyDescent="0.35">
      <c r="Q17169" s="22"/>
      <c r="R17169"/>
    </row>
    <row r="17170" spans="17:18" x14ac:dyDescent="0.35">
      <c r="Q17170" s="22"/>
      <c r="R17170"/>
    </row>
    <row r="17171" spans="17:18" x14ac:dyDescent="0.35">
      <c r="Q17171" s="22"/>
      <c r="R17171"/>
    </row>
    <row r="17172" spans="17:18" x14ac:dyDescent="0.35">
      <c r="Q17172" s="22"/>
      <c r="R17172"/>
    </row>
    <row r="17173" spans="17:18" x14ac:dyDescent="0.35">
      <c r="Q17173" s="22"/>
      <c r="R17173"/>
    </row>
    <row r="17174" spans="17:18" x14ac:dyDescent="0.35">
      <c r="Q17174" s="22"/>
      <c r="R17174"/>
    </row>
    <row r="17175" spans="17:18" x14ac:dyDescent="0.35">
      <c r="Q17175" s="22"/>
      <c r="R17175"/>
    </row>
    <row r="17176" spans="17:18" x14ac:dyDescent="0.35">
      <c r="Q17176" s="22"/>
      <c r="R17176"/>
    </row>
    <row r="17177" spans="17:18" x14ac:dyDescent="0.35">
      <c r="Q17177" s="22"/>
      <c r="R17177"/>
    </row>
    <row r="17178" spans="17:18" x14ac:dyDescent="0.35">
      <c r="Q17178" s="22"/>
      <c r="R17178"/>
    </row>
    <row r="17179" spans="17:18" x14ac:dyDescent="0.35">
      <c r="Q17179" s="22"/>
      <c r="R17179"/>
    </row>
    <row r="17180" spans="17:18" x14ac:dyDescent="0.35">
      <c r="Q17180" s="22"/>
      <c r="R17180"/>
    </row>
    <row r="17181" spans="17:18" x14ac:dyDescent="0.35">
      <c r="Q17181" s="22"/>
      <c r="R17181"/>
    </row>
    <row r="17182" spans="17:18" x14ac:dyDescent="0.35">
      <c r="Q17182" s="22"/>
      <c r="R17182"/>
    </row>
    <row r="17183" spans="17:18" x14ac:dyDescent="0.35">
      <c r="Q17183" s="22"/>
      <c r="R17183"/>
    </row>
    <row r="17184" spans="17:18" x14ac:dyDescent="0.35">
      <c r="Q17184" s="22"/>
      <c r="R17184"/>
    </row>
    <row r="17185" spans="17:18" x14ac:dyDescent="0.35">
      <c r="Q17185" s="22"/>
      <c r="R17185"/>
    </row>
    <row r="17186" spans="17:18" x14ac:dyDescent="0.35">
      <c r="Q17186" s="22"/>
      <c r="R17186"/>
    </row>
    <row r="17187" spans="17:18" x14ac:dyDescent="0.35">
      <c r="Q17187" s="22"/>
      <c r="R17187"/>
    </row>
    <row r="17188" spans="17:18" x14ac:dyDescent="0.35">
      <c r="Q17188" s="22"/>
      <c r="R17188"/>
    </row>
    <row r="17189" spans="17:18" x14ac:dyDescent="0.35">
      <c r="Q17189" s="22"/>
      <c r="R17189"/>
    </row>
    <row r="17190" spans="17:18" x14ac:dyDescent="0.35">
      <c r="Q17190" s="22"/>
      <c r="R17190"/>
    </row>
    <row r="17191" spans="17:18" x14ac:dyDescent="0.35">
      <c r="Q17191" s="22"/>
      <c r="R17191"/>
    </row>
    <row r="17192" spans="17:18" x14ac:dyDescent="0.35">
      <c r="Q17192" s="22"/>
      <c r="R17192"/>
    </row>
    <row r="17193" spans="17:18" x14ac:dyDescent="0.35">
      <c r="Q17193" s="22"/>
      <c r="R17193"/>
    </row>
    <row r="17194" spans="17:18" x14ac:dyDescent="0.35">
      <c r="Q17194" s="22"/>
      <c r="R17194"/>
    </row>
    <row r="17195" spans="17:18" x14ac:dyDescent="0.35">
      <c r="Q17195" s="22"/>
      <c r="R17195"/>
    </row>
    <row r="17196" spans="17:18" x14ac:dyDescent="0.35">
      <c r="Q17196" s="22"/>
      <c r="R17196"/>
    </row>
    <row r="17197" spans="17:18" x14ac:dyDescent="0.35">
      <c r="Q17197" s="22"/>
      <c r="R17197"/>
    </row>
    <row r="17198" spans="17:18" x14ac:dyDescent="0.35">
      <c r="Q17198" s="22"/>
      <c r="R17198"/>
    </row>
    <row r="17199" spans="17:18" x14ac:dyDescent="0.35">
      <c r="Q17199" s="22"/>
      <c r="R17199"/>
    </row>
    <row r="17200" spans="17:18" x14ac:dyDescent="0.35">
      <c r="Q17200" s="22"/>
      <c r="R17200"/>
    </row>
    <row r="17201" spans="17:18" x14ac:dyDescent="0.35">
      <c r="Q17201" s="22"/>
      <c r="R17201"/>
    </row>
    <row r="17202" spans="17:18" x14ac:dyDescent="0.35">
      <c r="Q17202" s="22"/>
      <c r="R17202"/>
    </row>
    <row r="17203" spans="17:18" x14ac:dyDescent="0.35">
      <c r="Q17203" s="22"/>
      <c r="R17203"/>
    </row>
    <row r="17204" spans="17:18" x14ac:dyDescent="0.35">
      <c r="Q17204" s="22"/>
      <c r="R17204"/>
    </row>
    <row r="17205" spans="17:18" x14ac:dyDescent="0.35">
      <c r="Q17205" s="22"/>
      <c r="R17205"/>
    </row>
    <row r="17206" spans="17:18" x14ac:dyDescent="0.35">
      <c r="Q17206" s="22"/>
      <c r="R17206"/>
    </row>
    <row r="17207" spans="17:18" x14ac:dyDescent="0.35">
      <c r="Q17207" s="22"/>
      <c r="R17207"/>
    </row>
    <row r="17208" spans="17:18" x14ac:dyDescent="0.35">
      <c r="Q17208" s="22"/>
      <c r="R17208"/>
    </row>
    <row r="17209" spans="17:18" x14ac:dyDescent="0.35">
      <c r="Q17209" s="22"/>
      <c r="R17209"/>
    </row>
    <row r="17210" spans="17:18" x14ac:dyDescent="0.35">
      <c r="Q17210" s="22"/>
      <c r="R17210"/>
    </row>
    <row r="17211" spans="17:18" x14ac:dyDescent="0.35">
      <c r="Q17211" s="22"/>
      <c r="R17211"/>
    </row>
    <row r="17212" spans="17:18" x14ac:dyDescent="0.35">
      <c r="Q17212" s="22"/>
      <c r="R17212"/>
    </row>
    <row r="17213" spans="17:18" x14ac:dyDescent="0.35">
      <c r="Q17213" s="22"/>
      <c r="R17213"/>
    </row>
    <row r="17214" spans="17:18" x14ac:dyDescent="0.35">
      <c r="Q17214" s="22"/>
      <c r="R17214"/>
    </row>
    <row r="17215" spans="17:18" x14ac:dyDescent="0.35">
      <c r="Q17215" s="22"/>
      <c r="R17215"/>
    </row>
    <row r="17216" spans="17:18" x14ac:dyDescent="0.35">
      <c r="Q17216" s="22"/>
      <c r="R17216"/>
    </row>
    <row r="17217" spans="17:18" x14ac:dyDescent="0.35">
      <c r="Q17217" s="22"/>
      <c r="R17217"/>
    </row>
    <row r="17218" spans="17:18" x14ac:dyDescent="0.35">
      <c r="Q17218" s="22"/>
      <c r="R17218"/>
    </row>
    <row r="17219" spans="17:18" x14ac:dyDescent="0.35">
      <c r="Q17219" s="22"/>
      <c r="R17219"/>
    </row>
    <row r="17220" spans="17:18" x14ac:dyDescent="0.35">
      <c r="Q17220" s="22"/>
      <c r="R17220"/>
    </row>
    <row r="17221" spans="17:18" x14ac:dyDescent="0.35">
      <c r="Q17221" s="22"/>
      <c r="R17221"/>
    </row>
    <row r="17222" spans="17:18" x14ac:dyDescent="0.35">
      <c r="Q17222" s="22"/>
      <c r="R17222"/>
    </row>
    <row r="17223" spans="17:18" x14ac:dyDescent="0.35">
      <c r="Q17223" s="22"/>
      <c r="R17223"/>
    </row>
    <row r="17224" spans="17:18" x14ac:dyDescent="0.35">
      <c r="Q17224" s="22"/>
      <c r="R17224"/>
    </row>
    <row r="17225" spans="17:18" x14ac:dyDescent="0.35">
      <c r="Q17225" s="22"/>
      <c r="R17225"/>
    </row>
    <row r="17226" spans="17:18" x14ac:dyDescent="0.35">
      <c r="Q17226" s="22"/>
      <c r="R17226"/>
    </row>
    <row r="17227" spans="17:18" x14ac:dyDescent="0.35">
      <c r="Q17227" s="22"/>
      <c r="R17227"/>
    </row>
    <row r="17228" spans="17:18" x14ac:dyDescent="0.35">
      <c r="Q17228" s="22"/>
      <c r="R17228"/>
    </row>
    <row r="17229" spans="17:18" x14ac:dyDescent="0.35">
      <c r="Q17229" s="22"/>
      <c r="R17229"/>
    </row>
    <row r="17230" spans="17:18" x14ac:dyDescent="0.35">
      <c r="Q17230" s="22"/>
      <c r="R17230"/>
    </row>
    <row r="17231" spans="17:18" x14ac:dyDescent="0.35">
      <c r="Q17231" s="22"/>
      <c r="R17231"/>
    </row>
    <row r="17232" spans="17:18" x14ac:dyDescent="0.35">
      <c r="Q17232" s="22"/>
      <c r="R17232"/>
    </row>
    <row r="17233" spans="17:18" x14ac:dyDescent="0.35">
      <c r="Q17233" s="22"/>
      <c r="R17233"/>
    </row>
    <row r="17234" spans="17:18" x14ac:dyDescent="0.35">
      <c r="Q17234" s="22"/>
      <c r="R17234"/>
    </row>
    <row r="17235" spans="17:18" x14ac:dyDescent="0.35">
      <c r="Q17235" s="22"/>
      <c r="R17235"/>
    </row>
    <row r="17236" spans="17:18" x14ac:dyDescent="0.35">
      <c r="Q17236" s="22"/>
      <c r="R17236"/>
    </row>
    <row r="17237" spans="17:18" x14ac:dyDescent="0.35">
      <c r="Q17237" s="22"/>
      <c r="R17237"/>
    </row>
    <row r="17238" spans="17:18" x14ac:dyDescent="0.35">
      <c r="Q17238" s="22"/>
      <c r="R17238"/>
    </row>
    <row r="17239" spans="17:18" x14ac:dyDescent="0.35">
      <c r="Q17239" s="22"/>
      <c r="R17239"/>
    </row>
    <row r="17240" spans="17:18" x14ac:dyDescent="0.35">
      <c r="Q17240" s="22"/>
      <c r="R17240"/>
    </row>
    <row r="17241" spans="17:18" x14ac:dyDescent="0.35">
      <c r="Q17241" s="22"/>
      <c r="R17241"/>
    </row>
    <row r="17242" spans="17:18" x14ac:dyDescent="0.35">
      <c r="Q17242" s="22"/>
      <c r="R17242"/>
    </row>
    <row r="17243" spans="17:18" x14ac:dyDescent="0.35">
      <c r="Q17243" s="22"/>
      <c r="R17243"/>
    </row>
    <row r="17244" spans="17:18" x14ac:dyDescent="0.35">
      <c r="Q17244" s="22"/>
      <c r="R17244"/>
    </row>
    <row r="17245" spans="17:18" x14ac:dyDescent="0.35">
      <c r="Q17245" s="22"/>
      <c r="R17245"/>
    </row>
    <row r="17246" spans="17:18" x14ac:dyDescent="0.35">
      <c r="Q17246" s="22"/>
      <c r="R17246"/>
    </row>
    <row r="17247" spans="17:18" x14ac:dyDescent="0.35">
      <c r="Q17247" s="22"/>
      <c r="R17247"/>
    </row>
    <row r="17248" spans="17:18" x14ac:dyDescent="0.35">
      <c r="Q17248" s="22"/>
      <c r="R17248"/>
    </row>
    <row r="17249" spans="17:18" x14ac:dyDescent="0.35">
      <c r="Q17249" s="22"/>
      <c r="R17249"/>
    </row>
    <row r="17250" spans="17:18" x14ac:dyDescent="0.35">
      <c r="Q17250" s="22"/>
      <c r="R17250"/>
    </row>
    <row r="17251" spans="17:18" x14ac:dyDescent="0.35">
      <c r="Q17251" s="22"/>
      <c r="R17251"/>
    </row>
    <row r="17252" spans="17:18" x14ac:dyDescent="0.35">
      <c r="Q17252" s="22"/>
      <c r="R17252"/>
    </row>
    <row r="17253" spans="17:18" x14ac:dyDescent="0.35">
      <c r="Q17253" s="22"/>
      <c r="R17253"/>
    </row>
    <row r="17254" spans="17:18" x14ac:dyDescent="0.35">
      <c r="Q17254" s="22"/>
      <c r="R17254"/>
    </row>
    <row r="17255" spans="17:18" x14ac:dyDescent="0.35">
      <c r="Q17255" s="22"/>
      <c r="R17255"/>
    </row>
    <row r="17256" spans="17:18" x14ac:dyDescent="0.35">
      <c r="Q17256" s="22"/>
      <c r="R17256"/>
    </row>
    <row r="17257" spans="17:18" x14ac:dyDescent="0.35">
      <c r="Q17257" s="22"/>
      <c r="R17257"/>
    </row>
    <row r="17258" spans="17:18" x14ac:dyDescent="0.35">
      <c r="Q17258" s="22"/>
      <c r="R17258"/>
    </row>
    <row r="17259" spans="17:18" x14ac:dyDescent="0.35">
      <c r="Q17259" s="22"/>
      <c r="R17259"/>
    </row>
    <row r="17260" spans="17:18" x14ac:dyDescent="0.35">
      <c r="Q17260" s="22"/>
      <c r="R17260"/>
    </row>
    <row r="17261" spans="17:18" x14ac:dyDescent="0.35">
      <c r="Q17261" s="22"/>
      <c r="R17261"/>
    </row>
    <row r="17262" spans="17:18" x14ac:dyDescent="0.35">
      <c r="Q17262" s="22"/>
      <c r="R17262"/>
    </row>
    <row r="17263" spans="17:18" x14ac:dyDescent="0.35">
      <c r="Q17263" s="22"/>
      <c r="R17263"/>
    </row>
    <row r="17264" spans="17:18" x14ac:dyDescent="0.35">
      <c r="Q17264" s="22"/>
      <c r="R17264"/>
    </row>
    <row r="17265" spans="17:18" x14ac:dyDescent="0.35">
      <c r="Q17265" s="22"/>
      <c r="R17265"/>
    </row>
    <row r="17266" spans="17:18" x14ac:dyDescent="0.35">
      <c r="Q17266" s="22"/>
      <c r="R17266"/>
    </row>
    <row r="17267" spans="17:18" x14ac:dyDescent="0.35">
      <c r="Q17267" s="22"/>
      <c r="R17267"/>
    </row>
    <row r="17268" spans="17:18" x14ac:dyDescent="0.35">
      <c r="Q17268" s="22"/>
      <c r="R17268"/>
    </row>
    <row r="17269" spans="17:18" x14ac:dyDescent="0.35">
      <c r="Q17269" s="22"/>
      <c r="R17269"/>
    </row>
    <row r="17270" spans="17:18" x14ac:dyDescent="0.35">
      <c r="Q17270" s="22"/>
      <c r="R17270"/>
    </row>
    <row r="17271" spans="17:18" x14ac:dyDescent="0.35">
      <c r="Q17271" s="22"/>
      <c r="R17271"/>
    </row>
    <row r="17272" spans="17:18" x14ac:dyDescent="0.35">
      <c r="Q17272" s="22"/>
      <c r="R17272"/>
    </row>
    <row r="17273" spans="17:18" x14ac:dyDescent="0.35">
      <c r="Q17273" s="22"/>
      <c r="R17273"/>
    </row>
    <row r="17274" spans="17:18" x14ac:dyDescent="0.35">
      <c r="Q17274" s="22"/>
      <c r="R17274"/>
    </row>
    <row r="17275" spans="17:18" x14ac:dyDescent="0.35">
      <c r="Q17275" s="22"/>
      <c r="R17275"/>
    </row>
    <row r="17276" spans="17:18" x14ac:dyDescent="0.35">
      <c r="Q17276" s="22"/>
      <c r="R17276"/>
    </row>
    <row r="17277" spans="17:18" x14ac:dyDescent="0.35">
      <c r="Q17277" s="22"/>
      <c r="R17277"/>
    </row>
    <row r="17278" spans="17:18" x14ac:dyDescent="0.35">
      <c r="Q17278" s="22"/>
      <c r="R17278"/>
    </row>
    <row r="17279" spans="17:18" x14ac:dyDescent="0.35">
      <c r="Q17279" s="22"/>
      <c r="R17279"/>
    </row>
    <row r="17280" spans="17:18" x14ac:dyDescent="0.35">
      <c r="Q17280" s="22"/>
      <c r="R17280"/>
    </row>
    <row r="17281" spans="17:18" x14ac:dyDescent="0.35">
      <c r="Q17281" s="22"/>
      <c r="R17281"/>
    </row>
    <row r="17282" spans="17:18" x14ac:dyDescent="0.35">
      <c r="Q17282" s="22"/>
      <c r="R17282"/>
    </row>
    <row r="17283" spans="17:18" x14ac:dyDescent="0.35">
      <c r="Q17283" s="22"/>
      <c r="R17283"/>
    </row>
    <row r="17284" spans="17:18" x14ac:dyDescent="0.35">
      <c r="Q17284" s="22"/>
      <c r="R17284"/>
    </row>
    <row r="17285" spans="17:18" x14ac:dyDescent="0.35">
      <c r="Q17285" s="22"/>
      <c r="R17285"/>
    </row>
    <row r="17286" spans="17:18" x14ac:dyDescent="0.35">
      <c r="Q17286" s="22"/>
      <c r="R17286"/>
    </row>
    <row r="17287" spans="17:18" x14ac:dyDescent="0.35">
      <c r="Q17287" s="22"/>
      <c r="R17287"/>
    </row>
    <row r="17288" spans="17:18" x14ac:dyDescent="0.35">
      <c r="Q17288" s="22"/>
      <c r="R17288"/>
    </row>
    <row r="17289" spans="17:18" x14ac:dyDescent="0.35">
      <c r="Q17289" s="22"/>
      <c r="R17289"/>
    </row>
    <row r="17290" spans="17:18" x14ac:dyDescent="0.35">
      <c r="Q17290" s="22"/>
      <c r="R17290"/>
    </row>
    <row r="17291" spans="17:18" x14ac:dyDescent="0.35">
      <c r="Q17291" s="22"/>
      <c r="R17291"/>
    </row>
    <row r="17292" spans="17:18" x14ac:dyDescent="0.35">
      <c r="Q17292" s="22"/>
      <c r="R17292"/>
    </row>
    <row r="17293" spans="17:18" x14ac:dyDescent="0.35">
      <c r="Q17293" s="22"/>
      <c r="R17293"/>
    </row>
    <row r="17294" spans="17:18" x14ac:dyDescent="0.35">
      <c r="Q17294" s="22"/>
      <c r="R17294"/>
    </row>
    <row r="17295" spans="17:18" x14ac:dyDescent="0.35">
      <c r="Q17295" s="22"/>
      <c r="R17295"/>
    </row>
    <row r="17296" spans="17:18" x14ac:dyDescent="0.35">
      <c r="Q17296" s="22"/>
      <c r="R17296"/>
    </row>
    <row r="17297" spans="17:18" x14ac:dyDescent="0.35">
      <c r="Q17297" s="22"/>
      <c r="R17297"/>
    </row>
    <row r="17298" spans="17:18" x14ac:dyDescent="0.35">
      <c r="Q17298" s="22"/>
      <c r="R17298"/>
    </row>
    <row r="17299" spans="17:18" x14ac:dyDescent="0.35">
      <c r="Q17299" s="22"/>
      <c r="R17299"/>
    </row>
    <row r="17300" spans="17:18" x14ac:dyDescent="0.35">
      <c r="Q17300" s="22"/>
      <c r="R17300"/>
    </row>
    <row r="17301" spans="17:18" x14ac:dyDescent="0.35">
      <c r="Q17301" s="22"/>
      <c r="R17301"/>
    </row>
    <row r="17302" spans="17:18" x14ac:dyDescent="0.35">
      <c r="Q17302" s="22"/>
      <c r="R17302"/>
    </row>
    <row r="17303" spans="17:18" x14ac:dyDescent="0.35">
      <c r="Q17303" s="22"/>
      <c r="R17303"/>
    </row>
    <row r="17304" spans="17:18" x14ac:dyDescent="0.35">
      <c r="Q17304" s="22"/>
      <c r="R17304"/>
    </row>
    <row r="17305" spans="17:18" x14ac:dyDescent="0.35">
      <c r="Q17305" s="22"/>
      <c r="R17305"/>
    </row>
    <row r="17306" spans="17:18" x14ac:dyDescent="0.35">
      <c r="Q17306" s="22"/>
      <c r="R17306"/>
    </row>
    <row r="17307" spans="17:18" x14ac:dyDescent="0.35">
      <c r="Q17307" s="22"/>
      <c r="R17307"/>
    </row>
    <row r="17308" spans="17:18" x14ac:dyDescent="0.35">
      <c r="Q17308" s="22"/>
      <c r="R17308"/>
    </row>
    <row r="17309" spans="17:18" x14ac:dyDescent="0.35">
      <c r="Q17309" s="22"/>
      <c r="R17309"/>
    </row>
    <row r="17310" spans="17:18" x14ac:dyDescent="0.35">
      <c r="Q17310" s="22"/>
      <c r="R17310"/>
    </row>
    <row r="17311" spans="17:18" x14ac:dyDescent="0.35">
      <c r="Q17311" s="22"/>
      <c r="R17311"/>
    </row>
    <row r="17312" spans="17:18" x14ac:dyDescent="0.35">
      <c r="Q17312" s="22"/>
      <c r="R17312"/>
    </row>
    <row r="17313" spans="17:18" x14ac:dyDescent="0.35">
      <c r="Q17313" s="22"/>
      <c r="R17313"/>
    </row>
    <row r="17314" spans="17:18" x14ac:dyDescent="0.35">
      <c r="Q17314" s="22"/>
      <c r="R17314"/>
    </row>
    <row r="17315" spans="17:18" x14ac:dyDescent="0.35">
      <c r="Q17315" s="22"/>
      <c r="R17315"/>
    </row>
    <row r="17316" spans="17:18" x14ac:dyDescent="0.35">
      <c r="Q17316" s="22"/>
      <c r="R17316"/>
    </row>
    <row r="17317" spans="17:18" x14ac:dyDescent="0.35">
      <c r="Q17317" s="22"/>
      <c r="R17317"/>
    </row>
    <row r="17318" spans="17:18" x14ac:dyDescent="0.35">
      <c r="Q17318" s="22"/>
      <c r="R17318"/>
    </row>
    <row r="17319" spans="17:18" x14ac:dyDescent="0.35">
      <c r="Q17319" s="22"/>
      <c r="R17319"/>
    </row>
    <row r="17320" spans="17:18" x14ac:dyDescent="0.35">
      <c r="Q17320" s="22"/>
      <c r="R17320"/>
    </row>
    <row r="17321" spans="17:18" x14ac:dyDescent="0.35">
      <c r="Q17321" s="22"/>
      <c r="R17321"/>
    </row>
    <row r="17322" spans="17:18" x14ac:dyDescent="0.35">
      <c r="Q17322" s="22"/>
      <c r="R17322"/>
    </row>
    <row r="17323" spans="17:18" x14ac:dyDescent="0.35">
      <c r="Q17323" s="22"/>
      <c r="R17323"/>
    </row>
    <row r="17324" spans="17:18" x14ac:dyDescent="0.35">
      <c r="Q17324" s="22"/>
      <c r="R17324"/>
    </row>
    <row r="17325" spans="17:18" x14ac:dyDescent="0.35">
      <c r="Q17325" s="22"/>
      <c r="R17325"/>
    </row>
    <row r="17326" spans="17:18" x14ac:dyDescent="0.35">
      <c r="Q17326" s="22"/>
      <c r="R17326"/>
    </row>
    <row r="17327" spans="17:18" x14ac:dyDescent="0.35">
      <c r="Q17327" s="22"/>
      <c r="R17327"/>
    </row>
    <row r="17328" spans="17:18" x14ac:dyDescent="0.35">
      <c r="Q17328" s="22"/>
      <c r="R17328"/>
    </row>
    <row r="17329" spans="17:18" x14ac:dyDescent="0.35">
      <c r="Q17329" s="22"/>
      <c r="R17329"/>
    </row>
    <row r="17330" spans="17:18" x14ac:dyDescent="0.35">
      <c r="Q17330" s="22"/>
      <c r="R17330"/>
    </row>
    <row r="17331" spans="17:18" x14ac:dyDescent="0.35">
      <c r="Q17331" s="22"/>
      <c r="R17331"/>
    </row>
    <row r="17332" spans="17:18" x14ac:dyDescent="0.35">
      <c r="Q17332" s="22"/>
      <c r="R17332"/>
    </row>
    <row r="17333" spans="17:18" x14ac:dyDescent="0.35">
      <c r="Q17333" s="22"/>
      <c r="R17333"/>
    </row>
    <row r="17334" spans="17:18" x14ac:dyDescent="0.35">
      <c r="Q17334" s="22"/>
      <c r="R17334"/>
    </row>
    <row r="17335" spans="17:18" x14ac:dyDescent="0.35">
      <c r="Q17335" s="22"/>
      <c r="R17335"/>
    </row>
    <row r="17336" spans="17:18" x14ac:dyDescent="0.35">
      <c r="Q17336" s="22"/>
      <c r="R17336"/>
    </row>
    <row r="17337" spans="17:18" x14ac:dyDescent="0.35">
      <c r="Q17337" s="22"/>
      <c r="R17337"/>
    </row>
    <row r="17338" spans="17:18" x14ac:dyDescent="0.35">
      <c r="Q17338" s="22"/>
      <c r="R17338"/>
    </row>
    <row r="17339" spans="17:18" x14ac:dyDescent="0.35">
      <c r="Q17339" s="22"/>
      <c r="R17339"/>
    </row>
    <row r="17340" spans="17:18" x14ac:dyDescent="0.35">
      <c r="Q17340" s="22"/>
      <c r="R17340"/>
    </row>
    <row r="17341" spans="17:18" x14ac:dyDescent="0.35">
      <c r="Q17341" s="22"/>
      <c r="R17341"/>
    </row>
    <row r="17342" spans="17:18" x14ac:dyDescent="0.35">
      <c r="Q17342" s="22"/>
      <c r="R17342"/>
    </row>
    <row r="17343" spans="17:18" x14ac:dyDescent="0.35">
      <c r="Q17343" s="22"/>
      <c r="R17343"/>
    </row>
    <row r="17344" spans="17:18" x14ac:dyDescent="0.35">
      <c r="Q17344" s="22"/>
      <c r="R17344"/>
    </row>
    <row r="17345" spans="17:18" x14ac:dyDescent="0.35">
      <c r="Q17345" s="22"/>
      <c r="R17345"/>
    </row>
    <row r="17346" spans="17:18" x14ac:dyDescent="0.35">
      <c r="Q17346" s="22"/>
      <c r="R17346"/>
    </row>
    <row r="17347" spans="17:18" x14ac:dyDescent="0.35">
      <c r="Q17347" s="22"/>
      <c r="R17347"/>
    </row>
    <row r="17348" spans="17:18" x14ac:dyDescent="0.35">
      <c r="Q17348" s="22"/>
      <c r="R17348"/>
    </row>
    <row r="17349" spans="17:18" x14ac:dyDescent="0.35">
      <c r="Q17349" s="22"/>
      <c r="R17349"/>
    </row>
    <row r="17350" spans="17:18" x14ac:dyDescent="0.35">
      <c r="Q17350" s="22"/>
      <c r="R17350"/>
    </row>
    <row r="17351" spans="17:18" x14ac:dyDescent="0.35">
      <c r="Q17351" s="22"/>
      <c r="R17351"/>
    </row>
    <row r="17352" spans="17:18" x14ac:dyDescent="0.35">
      <c r="Q17352" s="22"/>
      <c r="R17352"/>
    </row>
    <row r="17353" spans="17:18" x14ac:dyDescent="0.35">
      <c r="Q17353" s="22"/>
      <c r="R17353"/>
    </row>
    <row r="17354" spans="17:18" x14ac:dyDescent="0.35">
      <c r="Q17354" s="22"/>
      <c r="R17354"/>
    </row>
    <row r="17355" spans="17:18" x14ac:dyDescent="0.35">
      <c r="Q17355" s="22"/>
      <c r="R17355"/>
    </row>
    <row r="17356" spans="17:18" x14ac:dyDescent="0.35">
      <c r="Q17356" s="22"/>
      <c r="R17356"/>
    </row>
    <row r="17357" spans="17:18" x14ac:dyDescent="0.35">
      <c r="Q17357" s="22"/>
      <c r="R17357"/>
    </row>
    <row r="17358" spans="17:18" x14ac:dyDescent="0.35">
      <c r="Q17358" s="22"/>
      <c r="R17358"/>
    </row>
    <row r="17359" spans="17:18" x14ac:dyDescent="0.35">
      <c r="Q17359" s="22"/>
      <c r="R17359"/>
    </row>
    <row r="17360" spans="17:18" x14ac:dyDescent="0.35">
      <c r="Q17360" s="22"/>
      <c r="R17360"/>
    </row>
    <row r="17361" spans="17:18" x14ac:dyDescent="0.35">
      <c r="Q17361" s="22"/>
      <c r="R17361"/>
    </row>
    <row r="17362" spans="17:18" x14ac:dyDescent="0.35">
      <c r="Q17362" s="22"/>
      <c r="R17362"/>
    </row>
    <row r="17363" spans="17:18" x14ac:dyDescent="0.35">
      <c r="Q17363" s="22"/>
      <c r="R17363"/>
    </row>
    <row r="17364" spans="17:18" x14ac:dyDescent="0.35">
      <c r="Q17364" s="22"/>
      <c r="R17364"/>
    </row>
    <row r="17365" spans="17:18" x14ac:dyDescent="0.35">
      <c r="Q17365" s="22"/>
      <c r="R17365"/>
    </row>
    <row r="17366" spans="17:18" x14ac:dyDescent="0.35">
      <c r="Q17366" s="22"/>
      <c r="R17366"/>
    </row>
    <row r="17367" spans="17:18" x14ac:dyDescent="0.35">
      <c r="Q17367" s="22"/>
      <c r="R17367"/>
    </row>
    <row r="17368" spans="17:18" x14ac:dyDescent="0.35">
      <c r="Q17368" s="22"/>
      <c r="R17368"/>
    </row>
    <row r="17369" spans="17:18" x14ac:dyDescent="0.35">
      <c r="Q17369" s="22"/>
      <c r="R17369"/>
    </row>
    <row r="17370" spans="17:18" x14ac:dyDescent="0.35">
      <c r="Q17370" s="22"/>
      <c r="R17370"/>
    </row>
    <row r="17371" spans="17:18" x14ac:dyDescent="0.35">
      <c r="Q17371" s="22"/>
      <c r="R17371"/>
    </row>
    <row r="17372" spans="17:18" x14ac:dyDescent="0.35">
      <c r="Q17372" s="22"/>
      <c r="R17372"/>
    </row>
    <row r="17373" spans="17:18" x14ac:dyDescent="0.35">
      <c r="Q17373" s="22"/>
      <c r="R17373"/>
    </row>
    <row r="17374" spans="17:18" x14ac:dyDescent="0.35">
      <c r="Q17374" s="22"/>
      <c r="R17374"/>
    </row>
    <row r="17375" spans="17:18" x14ac:dyDescent="0.35">
      <c r="Q17375" s="22"/>
      <c r="R17375"/>
    </row>
    <row r="17376" spans="17:18" x14ac:dyDescent="0.35">
      <c r="Q17376" s="22"/>
      <c r="R17376"/>
    </row>
    <row r="17377" spans="17:18" x14ac:dyDescent="0.35">
      <c r="Q17377" s="22"/>
      <c r="R17377"/>
    </row>
    <row r="17378" spans="17:18" x14ac:dyDescent="0.35">
      <c r="Q17378" s="22"/>
      <c r="R17378"/>
    </row>
    <row r="17379" spans="17:18" x14ac:dyDescent="0.35">
      <c r="Q17379" s="22"/>
      <c r="R17379"/>
    </row>
    <row r="17380" spans="17:18" x14ac:dyDescent="0.35">
      <c r="Q17380" s="22"/>
      <c r="R17380"/>
    </row>
    <row r="17381" spans="17:18" x14ac:dyDescent="0.35">
      <c r="Q17381" s="22"/>
      <c r="R17381"/>
    </row>
    <row r="17382" spans="17:18" x14ac:dyDescent="0.35">
      <c r="Q17382" s="22"/>
      <c r="R17382"/>
    </row>
    <row r="17383" spans="17:18" x14ac:dyDescent="0.35">
      <c r="Q17383" s="22"/>
      <c r="R17383"/>
    </row>
    <row r="17384" spans="17:18" x14ac:dyDescent="0.35">
      <c r="Q17384" s="22"/>
      <c r="R17384"/>
    </row>
    <row r="17385" spans="17:18" x14ac:dyDescent="0.35">
      <c r="Q17385" s="22"/>
      <c r="R17385"/>
    </row>
    <row r="17386" spans="17:18" x14ac:dyDescent="0.35">
      <c r="Q17386" s="22"/>
      <c r="R17386"/>
    </row>
    <row r="17387" spans="17:18" x14ac:dyDescent="0.35">
      <c r="Q17387" s="22"/>
      <c r="R17387"/>
    </row>
    <row r="17388" spans="17:18" x14ac:dyDescent="0.35">
      <c r="Q17388" s="22"/>
      <c r="R17388"/>
    </row>
    <row r="17389" spans="17:18" x14ac:dyDescent="0.35">
      <c r="Q17389" s="22"/>
      <c r="R17389"/>
    </row>
    <row r="17390" spans="17:18" x14ac:dyDescent="0.35">
      <c r="Q17390" s="22"/>
      <c r="R17390"/>
    </row>
    <row r="17391" spans="17:18" x14ac:dyDescent="0.35">
      <c r="Q17391" s="22"/>
      <c r="R17391"/>
    </row>
    <row r="17392" spans="17:18" x14ac:dyDescent="0.35">
      <c r="Q17392" s="22"/>
      <c r="R17392"/>
    </row>
    <row r="17393" spans="17:18" x14ac:dyDescent="0.35">
      <c r="Q17393" s="22"/>
      <c r="R17393"/>
    </row>
    <row r="17394" spans="17:18" x14ac:dyDescent="0.35">
      <c r="Q17394" s="22"/>
      <c r="R17394"/>
    </row>
    <row r="17395" spans="17:18" x14ac:dyDescent="0.35">
      <c r="Q17395" s="22"/>
      <c r="R17395"/>
    </row>
    <row r="17396" spans="17:18" x14ac:dyDescent="0.35">
      <c r="Q17396" s="22"/>
      <c r="R17396"/>
    </row>
    <row r="17397" spans="17:18" x14ac:dyDescent="0.35">
      <c r="Q17397" s="22"/>
      <c r="R17397"/>
    </row>
    <row r="17398" spans="17:18" x14ac:dyDescent="0.35">
      <c r="Q17398" s="22"/>
      <c r="R17398"/>
    </row>
    <row r="17399" spans="17:18" x14ac:dyDescent="0.35">
      <c r="Q17399" s="22"/>
      <c r="R17399"/>
    </row>
    <row r="17400" spans="17:18" x14ac:dyDescent="0.35">
      <c r="Q17400" s="22"/>
      <c r="R17400"/>
    </row>
    <row r="17401" spans="17:18" x14ac:dyDescent="0.35">
      <c r="Q17401" s="22"/>
      <c r="R17401"/>
    </row>
    <row r="17402" spans="17:18" x14ac:dyDescent="0.35">
      <c r="Q17402" s="22"/>
      <c r="R17402"/>
    </row>
    <row r="17403" spans="17:18" x14ac:dyDescent="0.35">
      <c r="Q17403" s="22"/>
      <c r="R17403"/>
    </row>
    <row r="17404" spans="17:18" x14ac:dyDescent="0.35">
      <c r="Q17404" s="22"/>
      <c r="R17404"/>
    </row>
    <row r="17405" spans="17:18" x14ac:dyDescent="0.35">
      <c r="Q17405" s="22"/>
      <c r="R17405"/>
    </row>
    <row r="17406" spans="17:18" x14ac:dyDescent="0.35">
      <c r="Q17406" s="22"/>
      <c r="R17406"/>
    </row>
    <row r="17407" spans="17:18" x14ac:dyDescent="0.35">
      <c r="Q17407" s="22"/>
      <c r="R17407"/>
    </row>
    <row r="17408" spans="17:18" x14ac:dyDescent="0.35">
      <c r="Q17408" s="22"/>
      <c r="R17408"/>
    </row>
    <row r="17409" spans="17:18" x14ac:dyDescent="0.35">
      <c r="Q17409" s="22"/>
      <c r="R17409"/>
    </row>
    <row r="17410" spans="17:18" x14ac:dyDescent="0.35">
      <c r="Q17410" s="22"/>
      <c r="R17410"/>
    </row>
    <row r="17411" spans="17:18" x14ac:dyDescent="0.35">
      <c r="Q17411" s="22"/>
      <c r="R17411"/>
    </row>
    <row r="17412" spans="17:18" x14ac:dyDescent="0.35">
      <c r="Q17412" s="22"/>
      <c r="R17412"/>
    </row>
    <row r="17413" spans="17:18" x14ac:dyDescent="0.35">
      <c r="Q17413" s="22"/>
      <c r="R17413"/>
    </row>
    <row r="17414" spans="17:18" x14ac:dyDescent="0.35">
      <c r="Q17414" s="22"/>
      <c r="R17414"/>
    </row>
    <row r="17415" spans="17:18" x14ac:dyDescent="0.35">
      <c r="Q17415" s="22"/>
      <c r="R17415"/>
    </row>
    <row r="17416" spans="17:18" x14ac:dyDescent="0.35">
      <c r="Q17416" s="22"/>
      <c r="R17416"/>
    </row>
    <row r="17417" spans="17:18" x14ac:dyDescent="0.35">
      <c r="Q17417" s="22"/>
      <c r="R17417"/>
    </row>
    <row r="17418" spans="17:18" x14ac:dyDescent="0.35">
      <c r="Q17418" s="22"/>
      <c r="R17418"/>
    </row>
    <row r="17419" spans="17:18" x14ac:dyDescent="0.35">
      <c r="Q17419" s="22"/>
      <c r="R17419"/>
    </row>
    <row r="17420" spans="17:18" x14ac:dyDescent="0.35">
      <c r="Q17420" s="22"/>
      <c r="R17420"/>
    </row>
    <row r="17421" spans="17:18" x14ac:dyDescent="0.35">
      <c r="Q17421" s="22"/>
      <c r="R17421"/>
    </row>
    <row r="17422" spans="17:18" x14ac:dyDescent="0.35">
      <c r="Q17422" s="22"/>
      <c r="R17422"/>
    </row>
    <row r="17423" spans="17:18" x14ac:dyDescent="0.35">
      <c r="Q17423" s="22"/>
      <c r="R17423"/>
    </row>
    <row r="17424" spans="17:18" x14ac:dyDescent="0.35">
      <c r="Q17424" s="22"/>
      <c r="R17424"/>
    </row>
    <row r="17425" spans="17:18" x14ac:dyDescent="0.35">
      <c r="Q17425" s="22"/>
      <c r="R17425"/>
    </row>
    <row r="17426" spans="17:18" x14ac:dyDescent="0.35">
      <c r="Q17426" s="22"/>
      <c r="R17426"/>
    </row>
    <row r="17427" spans="17:18" x14ac:dyDescent="0.35">
      <c r="Q17427" s="22"/>
      <c r="R17427"/>
    </row>
    <row r="17428" spans="17:18" x14ac:dyDescent="0.35">
      <c r="Q17428" s="22"/>
      <c r="R17428"/>
    </row>
    <row r="17429" spans="17:18" x14ac:dyDescent="0.35">
      <c r="Q17429" s="22"/>
      <c r="R17429"/>
    </row>
    <row r="17430" spans="17:18" x14ac:dyDescent="0.35">
      <c r="Q17430" s="22"/>
      <c r="R17430"/>
    </row>
    <row r="17431" spans="17:18" x14ac:dyDescent="0.35">
      <c r="Q17431" s="22"/>
      <c r="R17431"/>
    </row>
    <row r="17432" spans="17:18" x14ac:dyDescent="0.35">
      <c r="Q17432" s="22"/>
      <c r="R17432"/>
    </row>
    <row r="17433" spans="17:18" x14ac:dyDescent="0.35">
      <c r="Q17433" s="22"/>
      <c r="R17433"/>
    </row>
    <row r="17434" spans="17:18" x14ac:dyDescent="0.35">
      <c r="Q17434" s="22"/>
      <c r="R17434"/>
    </row>
    <row r="17435" spans="17:18" x14ac:dyDescent="0.35">
      <c r="Q17435" s="22"/>
      <c r="R17435"/>
    </row>
    <row r="17436" spans="17:18" x14ac:dyDescent="0.35">
      <c r="Q17436" s="22"/>
      <c r="R17436"/>
    </row>
    <row r="17437" spans="17:18" x14ac:dyDescent="0.35">
      <c r="Q17437" s="22"/>
      <c r="R17437"/>
    </row>
    <row r="17438" spans="17:18" x14ac:dyDescent="0.35">
      <c r="Q17438" s="22"/>
      <c r="R17438"/>
    </row>
    <row r="17439" spans="17:18" x14ac:dyDescent="0.35">
      <c r="Q17439" s="22"/>
      <c r="R17439"/>
    </row>
    <row r="17440" spans="17:18" x14ac:dyDescent="0.35">
      <c r="Q17440" s="22"/>
      <c r="R17440"/>
    </row>
    <row r="17441" spans="17:18" x14ac:dyDescent="0.35">
      <c r="Q17441" s="22"/>
      <c r="R17441"/>
    </row>
    <row r="17442" spans="17:18" x14ac:dyDescent="0.35">
      <c r="Q17442" s="22"/>
      <c r="R17442"/>
    </row>
    <row r="17443" spans="17:18" x14ac:dyDescent="0.35">
      <c r="Q17443" s="22"/>
      <c r="R17443"/>
    </row>
    <row r="17444" spans="17:18" x14ac:dyDescent="0.35">
      <c r="Q17444" s="22"/>
      <c r="R17444"/>
    </row>
    <row r="17445" spans="17:18" x14ac:dyDescent="0.35">
      <c r="Q17445" s="22"/>
      <c r="R17445"/>
    </row>
    <row r="17446" spans="17:18" x14ac:dyDescent="0.35">
      <c r="Q17446" s="22"/>
      <c r="R17446"/>
    </row>
    <row r="17447" spans="17:18" x14ac:dyDescent="0.35">
      <c r="Q17447" s="22"/>
      <c r="R17447"/>
    </row>
    <row r="17448" spans="17:18" x14ac:dyDescent="0.35">
      <c r="Q17448" s="22"/>
      <c r="R17448"/>
    </row>
    <row r="17449" spans="17:18" x14ac:dyDescent="0.35">
      <c r="Q17449" s="22"/>
      <c r="R17449"/>
    </row>
    <row r="17450" spans="17:18" x14ac:dyDescent="0.35">
      <c r="Q17450" s="22"/>
      <c r="R17450"/>
    </row>
    <row r="17451" spans="17:18" x14ac:dyDescent="0.35">
      <c r="Q17451" s="22"/>
      <c r="R17451"/>
    </row>
    <row r="17452" spans="17:18" x14ac:dyDescent="0.35">
      <c r="Q17452" s="22"/>
      <c r="R17452"/>
    </row>
    <row r="17453" spans="17:18" x14ac:dyDescent="0.35">
      <c r="Q17453" s="22"/>
      <c r="R17453"/>
    </row>
    <row r="17454" spans="17:18" x14ac:dyDescent="0.35">
      <c r="Q17454" s="22"/>
      <c r="R17454"/>
    </row>
    <row r="17455" spans="17:18" x14ac:dyDescent="0.35">
      <c r="Q17455" s="22"/>
      <c r="R17455"/>
    </row>
    <row r="17456" spans="17:18" x14ac:dyDescent="0.35">
      <c r="Q17456" s="22"/>
      <c r="R17456"/>
    </row>
    <row r="17457" spans="17:18" x14ac:dyDescent="0.35">
      <c r="Q17457" s="22"/>
      <c r="R17457"/>
    </row>
    <row r="17458" spans="17:18" x14ac:dyDescent="0.35">
      <c r="Q17458" s="22"/>
      <c r="R17458"/>
    </row>
    <row r="17459" spans="17:18" x14ac:dyDescent="0.35">
      <c r="Q17459" s="22"/>
      <c r="R17459"/>
    </row>
    <row r="17460" spans="17:18" x14ac:dyDescent="0.35">
      <c r="Q17460" s="22"/>
      <c r="R17460"/>
    </row>
    <row r="17461" spans="17:18" x14ac:dyDescent="0.35">
      <c r="Q17461" s="22"/>
      <c r="R17461"/>
    </row>
    <row r="17462" spans="17:18" x14ac:dyDescent="0.35">
      <c r="Q17462" s="22"/>
      <c r="R17462"/>
    </row>
    <row r="17463" spans="17:18" x14ac:dyDescent="0.35">
      <c r="Q17463" s="22"/>
      <c r="R17463"/>
    </row>
    <row r="17464" spans="17:18" x14ac:dyDescent="0.35">
      <c r="Q17464" s="22"/>
      <c r="R17464"/>
    </row>
    <row r="17465" spans="17:18" x14ac:dyDescent="0.35">
      <c r="Q17465" s="22"/>
      <c r="R17465"/>
    </row>
    <row r="17466" spans="17:18" x14ac:dyDescent="0.35">
      <c r="Q17466" s="22"/>
      <c r="R17466"/>
    </row>
    <row r="17467" spans="17:18" x14ac:dyDescent="0.35">
      <c r="Q17467" s="22"/>
      <c r="R17467"/>
    </row>
    <row r="17468" spans="17:18" x14ac:dyDescent="0.35">
      <c r="Q17468" s="22"/>
      <c r="R17468"/>
    </row>
    <row r="17469" spans="17:18" x14ac:dyDescent="0.35">
      <c r="Q17469" s="22"/>
      <c r="R17469"/>
    </row>
    <row r="17470" spans="17:18" x14ac:dyDescent="0.35">
      <c r="Q17470" s="22"/>
      <c r="R17470"/>
    </row>
    <row r="17471" spans="17:18" x14ac:dyDescent="0.35">
      <c r="Q17471" s="22"/>
      <c r="R17471"/>
    </row>
    <row r="17472" spans="17:18" x14ac:dyDescent="0.35">
      <c r="Q17472" s="22"/>
      <c r="R17472"/>
    </row>
    <row r="17473" spans="17:18" x14ac:dyDescent="0.35">
      <c r="Q17473" s="22"/>
      <c r="R17473"/>
    </row>
    <row r="17474" spans="17:18" x14ac:dyDescent="0.35">
      <c r="Q17474" s="22"/>
      <c r="R17474"/>
    </row>
    <row r="17475" spans="17:18" x14ac:dyDescent="0.35">
      <c r="Q17475" s="22"/>
      <c r="R17475"/>
    </row>
    <row r="17476" spans="17:18" x14ac:dyDescent="0.35">
      <c r="Q17476" s="22"/>
      <c r="R17476"/>
    </row>
    <row r="17477" spans="17:18" x14ac:dyDescent="0.35">
      <c r="Q17477" s="22"/>
      <c r="R17477"/>
    </row>
    <row r="17478" spans="17:18" x14ac:dyDescent="0.35">
      <c r="Q17478" s="22"/>
      <c r="R17478"/>
    </row>
    <row r="17479" spans="17:18" x14ac:dyDescent="0.35">
      <c r="Q17479" s="22"/>
      <c r="R17479"/>
    </row>
    <row r="17480" spans="17:18" x14ac:dyDescent="0.35">
      <c r="Q17480" s="22"/>
      <c r="R17480"/>
    </row>
    <row r="17481" spans="17:18" x14ac:dyDescent="0.35">
      <c r="Q17481" s="22"/>
      <c r="R17481"/>
    </row>
    <row r="17482" spans="17:18" x14ac:dyDescent="0.35">
      <c r="Q17482" s="22"/>
      <c r="R17482"/>
    </row>
    <row r="17483" spans="17:18" x14ac:dyDescent="0.35">
      <c r="Q17483" s="22"/>
      <c r="R17483"/>
    </row>
    <row r="17484" spans="17:18" x14ac:dyDescent="0.35">
      <c r="Q17484" s="22"/>
      <c r="R17484"/>
    </row>
    <row r="17485" spans="17:18" x14ac:dyDescent="0.35">
      <c r="Q17485" s="22"/>
      <c r="R17485"/>
    </row>
    <row r="17486" spans="17:18" x14ac:dyDescent="0.35">
      <c r="Q17486" s="22"/>
      <c r="R17486"/>
    </row>
    <row r="17487" spans="17:18" x14ac:dyDescent="0.35">
      <c r="Q17487" s="22"/>
      <c r="R17487"/>
    </row>
    <row r="17488" spans="17:18" x14ac:dyDescent="0.35">
      <c r="Q17488" s="22"/>
      <c r="R17488"/>
    </row>
    <row r="17489" spans="17:18" x14ac:dyDescent="0.35">
      <c r="Q17489" s="22"/>
      <c r="R17489"/>
    </row>
    <row r="17490" spans="17:18" x14ac:dyDescent="0.35">
      <c r="Q17490" s="22"/>
      <c r="R17490"/>
    </row>
    <row r="17491" spans="17:18" x14ac:dyDescent="0.35">
      <c r="Q17491" s="22"/>
      <c r="R17491"/>
    </row>
    <row r="17492" spans="17:18" x14ac:dyDescent="0.35">
      <c r="Q17492" s="22"/>
      <c r="R17492"/>
    </row>
    <row r="17493" spans="17:18" x14ac:dyDescent="0.35">
      <c r="Q17493" s="22"/>
      <c r="R17493"/>
    </row>
    <row r="17494" spans="17:18" x14ac:dyDescent="0.35">
      <c r="Q17494" s="22"/>
      <c r="R17494"/>
    </row>
    <row r="17495" spans="17:18" x14ac:dyDescent="0.35">
      <c r="Q17495" s="22"/>
      <c r="R17495"/>
    </row>
    <row r="17496" spans="17:18" x14ac:dyDescent="0.35">
      <c r="Q17496" s="22"/>
      <c r="R17496"/>
    </row>
    <row r="17497" spans="17:18" x14ac:dyDescent="0.35">
      <c r="Q17497" s="22"/>
      <c r="R17497"/>
    </row>
    <row r="17498" spans="17:18" x14ac:dyDescent="0.35">
      <c r="Q17498" s="22"/>
      <c r="R17498"/>
    </row>
    <row r="17499" spans="17:18" x14ac:dyDescent="0.35">
      <c r="Q17499" s="22"/>
      <c r="R17499"/>
    </row>
    <row r="17500" spans="17:18" x14ac:dyDescent="0.35">
      <c r="Q17500" s="22"/>
      <c r="R17500"/>
    </row>
    <row r="17501" spans="17:18" x14ac:dyDescent="0.35">
      <c r="Q17501" s="22"/>
      <c r="R17501"/>
    </row>
    <row r="17502" spans="17:18" x14ac:dyDescent="0.35">
      <c r="Q17502" s="22"/>
      <c r="R17502"/>
    </row>
    <row r="17503" spans="17:18" x14ac:dyDescent="0.35">
      <c r="Q17503" s="22"/>
      <c r="R17503"/>
    </row>
    <row r="17504" spans="17:18" x14ac:dyDescent="0.35">
      <c r="Q17504" s="22"/>
      <c r="R17504"/>
    </row>
    <row r="17505" spans="17:18" x14ac:dyDescent="0.35">
      <c r="Q17505" s="22"/>
      <c r="R17505"/>
    </row>
    <row r="17506" spans="17:18" x14ac:dyDescent="0.35">
      <c r="Q17506" s="22"/>
      <c r="R17506"/>
    </row>
    <row r="17507" spans="17:18" x14ac:dyDescent="0.35">
      <c r="Q17507" s="22"/>
      <c r="R17507"/>
    </row>
    <row r="17508" spans="17:18" x14ac:dyDescent="0.35">
      <c r="Q17508" s="22"/>
      <c r="R17508"/>
    </row>
    <row r="17509" spans="17:18" x14ac:dyDescent="0.35">
      <c r="Q17509" s="22"/>
      <c r="R17509"/>
    </row>
    <row r="17510" spans="17:18" x14ac:dyDescent="0.35">
      <c r="Q17510" s="22"/>
      <c r="R17510"/>
    </row>
    <row r="17511" spans="17:18" x14ac:dyDescent="0.35">
      <c r="Q17511" s="22"/>
      <c r="R17511"/>
    </row>
    <row r="17512" spans="17:18" x14ac:dyDescent="0.35">
      <c r="Q17512" s="22"/>
      <c r="R17512"/>
    </row>
    <row r="17513" spans="17:18" x14ac:dyDescent="0.35">
      <c r="Q17513" s="22"/>
      <c r="R17513"/>
    </row>
    <row r="17514" spans="17:18" x14ac:dyDescent="0.35">
      <c r="Q17514" s="22"/>
      <c r="R17514"/>
    </row>
    <row r="17515" spans="17:18" x14ac:dyDescent="0.35">
      <c r="Q17515" s="22"/>
      <c r="R17515"/>
    </row>
    <row r="17516" spans="17:18" x14ac:dyDescent="0.35">
      <c r="Q17516" s="22"/>
      <c r="R17516"/>
    </row>
    <row r="17517" spans="17:18" x14ac:dyDescent="0.35">
      <c r="Q17517" s="22"/>
      <c r="R17517"/>
    </row>
    <row r="17518" spans="17:18" x14ac:dyDescent="0.35">
      <c r="Q17518" s="22"/>
      <c r="R17518"/>
    </row>
    <row r="17519" spans="17:18" x14ac:dyDescent="0.35">
      <c r="Q17519" s="22"/>
      <c r="R17519"/>
    </row>
    <row r="17520" spans="17:18" x14ac:dyDescent="0.35">
      <c r="Q17520" s="22"/>
      <c r="R17520"/>
    </row>
    <row r="17521" spans="17:18" x14ac:dyDescent="0.35">
      <c r="Q17521" s="22"/>
      <c r="R17521"/>
    </row>
    <row r="17522" spans="17:18" x14ac:dyDescent="0.35">
      <c r="Q17522" s="22"/>
      <c r="R17522"/>
    </row>
    <row r="17523" spans="17:18" x14ac:dyDescent="0.35">
      <c r="Q17523" s="22"/>
      <c r="R17523"/>
    </row>
    <row r="17524" spans="17:18" x14ac:dyDescent="0.35">
      <c r="Q17524" s="22"/>
      <c r="R17524"/>
    </row>
    <row r="17525" spans="17:18" x14ac:dyDescent="0.35">
      <c r="Q17525" s="22"/>
      <c r="R17525"/>
    </row>
    <row r="17526" spans="17:18" x14ac:dyDescent="0.35">
      <c r="Q17526" s="22"/>
      <c r="R17526"/>
    </row>
    <row r="17527" spans="17:18" x14ac:dyDescent="0.35">
      <c r="Q17527" s="22"/>
      <c r="R17527"/>
    </row>
    <row r="17528" spans="17:18" x14ac:dyDescent="0.35">
      <c r="Q17528" s="22"/>
      <c r="R17528"/>
    </row>
    <row r="17529" spans="17:18" x14ac:dyDescent="0.35">
      <c r="Q17529" s="22"/>
      <c r="R17529"/>
    </row>
    <row r="17530" spans="17:18" x14ac:dyDescent="0.35">
      <c r="Q17530" s="22"/>
      <c r="R17530"/>
    </row>
    <row r="17531" spans="17:18" x14ac:dyDescent="0.35">
      <c r="Q17531" s="22"/>
      <c r="R17531"/>
    </row>
    <row r="17532" spans="17:18" x14ac:dyDescent="0.35">
      <c r="Q17532" s="22"/>
      <c r="R17532"/>
    </row>
    <row r="17533" spans="17:18" x14ac:dyDescent="0.35">
      <c r="Q17533" s="22"/>
      <c r="R17533"/>
    </row>
    <row r="17534" spans="17:18" x14ac:dyDescent="0.35">
      <c r="Q17534" s="22"/>
      <c r="R17534"/>
    </row>
    <row r="17535" spans="17:18" x14ac:dyDescent="0.35">
      <c r="Q17535" s="22"/>
      <c r="R17535"/>
    </row>
    <row r="17536" spans="17:18" x14ac:dyDescent="0.35">
      <c r="Q17536" s="22"/>
      <c r="R17536"/>
    </row>
    <row r="17537" spans="17:18" x14ac:dyDescent="0.35">
      <c r="Q17537" s="22"/>
      <c r="R17537"/>
    </row>
    <row r="17538" spans="17:18" x14ac:dyDescent="0.35">
      <c r="Q17538" s="22"/>
      <c r="R17538"/>
    </row>
    <row r="17539" spans="17:18" x14ac:dyDescent="0.35">
      <c r="Q17539" s="22"/>
      <c r="R17539"/>
    </row>
    <row r="17540" spans="17:18" x14ac:dyDescent="0.35">
      <c r="Q17540" s="22"/>
      <c r="R17540"/>
    </row>
    <row r="17541" spans="17:18" x14ac:dyDescent="0.35">
      <c r="Q17541" s="22"/>
      <c r="R17541"/>
    </row>
    <row r="17542" spans="17:18" x14ac:dyDescent="0.35">
      <c r="Q17542" s="22"/>
      <c r="R17542"/>
    </row>
    <row r="17543" spans="17:18" x14ac:dyDescent="0.35">
      <c r="Q17543" s="22"/>
      <c r="R17543"/>
    </row>
    <row r="17544" spans="17:18" x14ac:dyDescent="0.35">
      <c r="Q17544" s="22"/>
      <c r="R17544"/>
    </row>
    <row r="17545" spans="17:18" x14ac:dyDescent="0.35">
      <c r="Q17545" s="22"/>
      <c r="R17545"/>
    </row>
    <row r="17546" spans="17:18" x14ac:dyDescent="0.35">
      <c r="Q17546" s="22"/>
      <c r="R17546"/>
    </row>
    <row r="17547" spans="17:18" x14ac:dyDescent="0.35">
      <c r="Q17547" s="22"/>
      <c r="R17547"/>
    </row>
    <row r="17548" spans="17:18" x14ac:dyDescent="0.35">
      <c r="Q17548" s="22"/>
      <c r="R17548"/>
    </row>
    <row r="17549" spans="17:18" x14ac:dyDescent="0.35">
      <c r="Q17549" s="22"/>
      <c r="R17549"/>
    </row>
    <row r="17550" spans="17:18" x14ac:dyDescent="0.35">
      <c r="Q17550" s="22"/>
      <c r="R17550"/>
    </row>
    <row r="17551" spans="17:18" x14ac:dyDescent="0.35">
      <c r="Q17551" s="22"/>
      <c r="R17551"/>
    </row>
    <row r="17552" spans="17:18" x14ac:dyDescent="0.35">
      <c r="Q17552" s="22"/>
      <c r="R17552"/>
    </row>
    <row r="17553" spans="17:18" x14ac:dyDescent="0.35">
      <c r="Q17553" s="22"/>
      <c r="R17553"/>
    </row>
    <row r="17554" spans="17:18" x14ac:dyDescent="0.35">
      <c r="Q17554" s="22"/>
      <c r="R17554"/>
    </row>
    <row r="17555" spans="17:18" x14ac:dyDescent="0.35">
      <c r="Q17555" s="22"/>
      <c r="R17555"/>
    </row>
    <row r="17556" spans="17:18" x14ac:dyDescent="0.35">
      <c r="Q17556" s="22"/>
      <c r="R17556"/>
    </row>
    <row r="17557" spans="17:18" x14ac:dyDescent="0.35">
      <c r="Q17557" s="22"/>
      <c r="R17557"/>
    </row>
    <row r="17558" spans="17:18" x14ac:dyDescent="0.35">
      <c r="Q17558" s="22"/>
      <c r="R17558"/>
    </row>
    <row r="17559" spans="17:18" x14ac:dyDescent="0.35">
      <c r="Q17559" s="22"/>
      <c r="R17559"/>
    </row>
    <row r="17560" spans="17:18" x14ac:dyDescent="0.35">
      <c r="Q17560" s="22"/>
      <c r="R17560"/>
    </row>
    <row r="17561" spans="17:18" x14ac:dyDescent="0.35">
      <c r="Q17561" s="22"/>
      <c r="R17561"/>
    </row>
    <row r="17562" spans="17:18" x14ac:dyDescent="0.35">
      <c r="Q17562" s="22"/>
      <c r="R17562"/>
    </row>
    <row r="17563" spans="17:18" x14ac:dyDescent="0.35">
      <c r="Q17563" s="22"/>
      <c r="R17563"/>
    </row>
    <row r="17564" spans="17:18" x14ac:dyDescent="0.35">
      <c r="Q17564" s="22"/>
      <c r="R17564"/>
    </row>
    <row r="17565" spans="17:18" x14ac:dyDescent="0.35">
      <c r="Q17565" s="22"/>
      <c r="R17565"/>
    </row>
    <row r="17566" spans="17:18" x14ac:dyDescent="0.35">
      <c r="Q17566" s="22"/>
      <c r="R17566"/>
    </row>
    <row r="17567" spans="17:18" x14ac:dyDescent="0.35">
      <c r="Q17567" s="22"/>
      <c r="R17567"/>
    </row>
    <row r="17568" spans="17:18" x14ac:dyDescent="0.35">
      <c r="Q17568" s="22"/>
      <c r="R17568"/>
    </row>
    <row r="17569" spans="17:18" x14ac:dyDescent="0.35">
      <c r="Q17569" s="22"/>
      <c r="R17569"/>
    </row>
    <row r="17570" spans="17:18" x14ac:dyDescent="0.35">
      <c r="Q17570" s="22"/>
      <c r="R17570"/>
    </row>
    <row r="17571" spans="17:18" x14ac:dyDescent="0.35">
      <c r="Q17571" s="22"/>
      <c r="R17571"/>
    </row>
    <row r="17572" spans="17:18" x14ac:dyDescent="0.35">
      <c r="Q17572" s="22"/>
      <c r="R17572"/>
    </row>
    <row r="17573" spans="17:18" x14ac:dyDescent="0.35">
      <c r="Q17573" s="22"/>
      <c r="R17573"/>
    </row>
    <row r="17574" spans="17:18" x14ac:dyDescent="0.35">
      <c r="Q17574" s="22"/>
      <c r="R17574"/>
    </row>
    <row r="17575" spans="17:18" x14ac:dyDescent="0.35">
      <c r="Q17575" s="22"/>
      <c r="R17575"/>
    </row>
    <row r="17576" spans="17:18" x14ac:dyDescent="0.35">
      <c r="Q17576" s="22"/>
      <c r="R17576"/>
    </row>
    <row r="17577" spans="17:18" x14ac:dyDescent="0.35">
      <c r="Q17577" s="22"/>
      <c r="R17577"/>
    </row>
    <row r="17578" spans="17:18" x14ac:dyDescent="0.35">
      <c r="Q17578" s="22"/>
      <c r="R17578"/>
    </row>
    <row r="17579" spans="17:18" x14ac:dyDescent="0.35">
      <c r="Q17579" s="22"/>
      <c r="R17579"/>
    </row>
    <row r="17580" spans="17:18" x14ac:dyDescent="0.35">
      <c r="Q17580" s="22"/>
      <c r="R17580"/>
    </row>
    <row r="17581" spans="17:18" x14ac:dyDescent="0.35">
      <c r="Q17581" s="22"/>
      <c r="R17581"/>
    </row>
    <row r="17582" spans="17:18" x14ac:dyDescent="0.35">
      <c r="Q17582" s="22"/>
      <c r="R17582"/>
    </row>
    <row r="17583" spans="17:18" x14ac:dyDescent="0.35">
      <c r="Q17583" s="22"/>
      <c r="R17583"/>
    </row>
    <row r="17584" spans="17:18" x14ac:dyDescent="0.35">
      <c r="Q17584" s="22"/>
      <c r="R17584"/>
    </row>
    <row r="17585" spans="17:18" x14ac:dyDescent="0.35">
      <c r="Q17585" s="22"/>
      <c r="R17585"/>
    </row>
    <row r="17586" spans="17:18" x14ac:dyDescent="0.35">
      <c r="Q17586" s="22"/>
      <c r="R17586"/>
    </row>
    <row r="17587" spans="17:18" x14ac:dyDescent="0.35">
      <c r="Q17587" s="22"/>
      <c r="R17587"/>
    </row>
    <row r="17588" spans="17:18" x14ac:dyDescent="0.35">
      <c r="Q17588" s="22"/>
      <c r="R17588"/>
    </row>
    <row r="17589" spans="17:18" x14ac:dyDescent="0.35">
      <c r="Q17589" s="22"/>
      <c r="R17589"/>
    </row>
    <row r="17590" spans="17:18" x14ac:dyDescent="0.35">
      <c r="Q17590" s="22"/>
      <c r="R17590"/>
    </row>
    <row r="17591" spans="17:18" x14ac:dyDescent="0.35">
      <c r="Q17591" s="22"/>
      <c r="R17591"/>
    </row>
    <row r="17592" spans="17:18" x14ac:dyDescent="0.35">
      <c r="Q17592" s="22"/>
      <c r="R17592"/>
    </row>
    <row r="17593" spans="17:18" x14ac:dyDescent="0.35">
      <c r="Q17593" s="22"/>
      <c r="R17593"/>
    </row>
    <row r="17594" spans="17:18" x14ac:dyDescent="0.35">
      <c r="Q17594" s="22"/>
      <c r="R17594"/>
    </row>
    <row r="17595" spans="17:18" x14ac:dyDescent="0.35">
      <c r="Q17595" s="22"/>
      <c r="R17595"/>
    </row>
    <row r="17596" spans="17:18" x14ac:dyDescent="0.35">
      <c r="Q17596" s="22"/>
      <c r="R17596"/>
    </row>
    <row r="17597" spans="17:18" x14ac:dyDescent="0.35">
      <c r="Q17597" s="22"/>
      <c r="R17597"/>
    </row>
    <row r="17598" spans="17:18" x14ac:dyDescent="0.35">
      <c r="Q17598" s="22"/>
      <c r="R17598"/>
    </row>
    <row r="17599" spans="17:18" x14ac:dyDescent="0.35">
      <c r="Q17599" s="22"/>
      <c r="R17599"/>
    </row>
    <row r="17600" spans="17:18" x14ac:dyDescent="0.35">
      <c r="Q17600" s="22"/>
      <c r="R17600"/>
    </row>
    <row r="17601" spans="17:18" x14ac:dyDescent="0.35">
      <c r="Q17601" s="22"/>
      <c r="R17601"/>
    </row>
    <row r="17602" spans="17:18" x14ac:dyDescent="0.35">
      <c r="Q17602" s="22"/>
      <c r="R17602"/>
    </row>
    <row r="17603" spans="17:18" x14ac:dyDescent="0.35">
      <c r="Q17603" s="22"/>
      <c r="R17603"/>
    </row>
    <row r="17604" spans="17:18" x14ac:dyDescent="0.35">
      <c r="Q17604" s="22"/>
      <c r="R17604"/>
    </row>
    <row r="17605" spans="17:18" x14ac:dyDescent="0.35">
      <c r="Q17605" s="22"/>
      <c r="R17605"/>
    </row>
    <row r="17606" spans="17:18" x14ac:dyDescent="0.35">
      <c r="Q17606" s="22"/>
      <c r="R17606"/>
    </row>
    <row r="17607" spans="17:18" x14ac:dyDescent="0.35">
      <c r="Q17607" s="22"/>
      <c r="R17607"/>
    </row>
    <row r="17608" spans="17:18" x14ac:dyDescent="0.35">
      <c r="Q17608" s="22"/>
      <c r="R17608"/>
    </row>
    <row r="17609" spans="17:18" x14ac:dyDescent="0.35">
      <c r="Q17609" s="22"/>
      <c r="R17609"/>
    </row>
    <row r="17610" spans="17:18" x14ac:dyDescent="0.35">
      <c r="Q17610" s="22"/>
      <c r="R17610"/>
    </row>
    <row r="17611" spans="17:18" x14ac:dyDescent="0.35">
      <c r="Q17611" s="22"/>
      <c r="R17611"/>
    </row>
    <row r="17612" spans="17:18" x14ac:dyDescent="0.35">
      <c r="Q17612" s="22"/>
      <c r="R17612"/>
    </row>
    <row r="17613" spans="17:18" x14ac:dyDescent="0.35">
      <c r="Q17613" s="22"/>
      <c r="R17613"/>
    </row>
    <row r="17614" spans="17:18" x14ac:dyDescent="0.35">
      <c r="Q17614" s="22"/>
      <c r="R17614"/>
    </row>
    <row r="17615" spans="17:18" x14ac:dyDescent="0.35">
      <c r="Q17615" s="22"/>
      <c r="R17615"/>
    </row>
    <row r="17616" spans="17:18" x14ac:dyDescent="0.35">
      <c r="Q17616" s="22"/>
      <c r="R17616"/>
    </row>
    <row r="17617" spans="17:18" x14ac:dyDescent="0.35">
      <c r="Q17617" s="22"/>
      <c r="R17617"/>
    </row>
    <row r="17618" spans="17:18" x14ac:dyDescent="0.35">
      <c r="Q17618" s="22"/>
      <c r="R17618"/>
    </row>
    <row r="17619" spans="17:18" x14ac:dyDescent="0.35">
      <c r="Q17619" s="22"/>
      <c r="R17619"/>
    </row>
    <row r="17620" spans="17:18" x14ac:dyDescent="0.35">
      <c r="Q17620" s="22"/>
      <c r="R17620"/>
    </row>
    <row r="17621" spans="17:18" x14ac:dyDescent="0.35">
      <c r="Q17621" s="22"/>
      <c r="R17621"/>
    </row>
    <row r="17622" spans="17:18" x14ac:dyDescent="0.35">
      <c r="Q17622" s="22"/>
      <c r="R17622"/>
    </row>
    <row r="17623" spans="17:18" x14ac:dyDescent="0.35">
      <c r="Q17623" s="22"/>
      <c r="R17623"/>
    </row>
    <row r="17624" spans="17:18" x14ac:dyDescent="0.35">
      <c r="Q17624" s="22"/>
      <c r="R17624"/>
    </row>
    <row r="17625" spans="17:18" x14ac:dyDescent="0.35">
      <c r="Q17625" s="22"/>
      <c r="R17625"/>
    </row>
    <row r="17626" spans="17:18" x14ac:dyDescent="0.35">
      <c r="Q17626" s="22"/>
      <c r="R17626"/>
    </row>
    <row r="17627" spans="17:18" x14ac:dyDescent="0.35">
      <c r="Q17627" s="22"/>
      <c r="R17627"/>
    </row>
    <row r="17628" spans="17:18" x14ac:dyDescent="0.35">
      <c r="Q17628" s="22"/>
      <c r="R17628"/>
    </row>
    <row r="17629" spans="17:18" x14ac:dyDescent="0.35">
      <c r="Q17629" s="22"/>
      <c r="R17629"/>
    </row>
    <row r="17630" spans="17:18" x14ac:dyDescent="0.35">
      <c r="Q17630" s="22"/>
      <c r="R17630"/>
    </row>
    <row r="17631" spans="17:18" x14ac:dyDescent="0.35">
      <c r="Q17631" s="22"/>
      <c r="R17631"/>
    </row>
    <row r="17632" spans="17:18" x14ac:dyDescent="0.35">
      <c r="Q17632" s="22"/>
      <c r="R17632"/>
    </row>
    <row r="17633" spans="17:18" x14ac:dyDescent="0.35">
      <c r="Q17633" s="22"/>
      <c r="R17633"/>
    </row>
    <row r="17634" spans="17:18" x14ac:dyDescent="0.35">
      <c r="Q17634" s="22"/>
      <c r="R17634"/>
    </row>
    <row r="17635" spans="17:18" x14ac:dyDescent="0.35">
      <c r="Q17635" s="22"/>
      <c r="R17635"/>
    </row>
    <row r="17636" spans="17:18" x14ac:dyDescent="0.35">
      <c r="Q17636" s="22"/>
      <c r="R17636"/>
    </row>
    <row r="17637" spans="17:18" x14ac:dyDescent="0.35">
      <c r="Q17637" s="22"/>
      <c r="R17637"/>
    </row>
    <row r="17638" spans="17:18" x14ac:dyDescent="0.35">
      <c r="Q17638" s="22"/>
      <c r="R17638"/>
    </row>
    <row r="17639" spans="17:18" x14ac:dyDescent="0.35">
      <c r="Q17639" s="22"/>
      <c r="R17639"/>
    </row>
    <row r="17640" spans="17:18" x14ac:dyDescent="0.35">
      <c r="Q17640" s="22"/>
      <c r="R17640"/>
    </row>
    <row r="17641" spans="17:18" x14ac:dyDescent="0.35">
      <c r="Q17641" s="22"/>
      <c r="R17641"/>
    </row>
    <row r="17642" spans="17:18" x14ac:dyDescent="0.35">
      <c r="Q17642" s="22"/>
      <c r="R17642"/>
    </row>
    <row r="17643" spans="17:18" x14ac:dyDescent="0.35">
      <c r="Q17643" s="22"/>
      <c r="R17643"/>
    </row>
    <row r="17644" spans="17:18" x14ac:dyDescent="0.35">
      <c r="Q17644" s="22"/>
      <c r="R17644"/>
    </row>
    <row r="17645" spans="17:18" x14ac:dyDescent="0.35">
      <c r="Q17645" s="22"/>
      <c r="R17645"/>
    </row>
    <row r="17646" spans="17:18" x14ac:dyDescent="0.35">
      <c r="Q17646" s="22"/>
      <c r="R17646"/>
    </row>
    <row r="17647" spans="17:18" x14ac:dyDescent="0.35">
      <c r="Q17647" s="22"/>
      <c r="R17647"/>
    </row>
    <row r="17648" spans="17:18" x14ac:dyDescent="0.35">
      <c r="Q17648" s="22"/>
      <c r="R17648"/>
    </row>
    <row r="17649" spans="17:18" x14ac:dyDescent="0.35">
      <c r="Q17649" s="22"/>
      <c r="R17649"/>
    </row>
    <row r="17650" spans="17:18" x14ac:dyDescent="0.35">
      <c r="Q17650" s="22"/>
      <c r="R17650"/>
    </row>
    <row r="17651" spans="17:18" x14ac:dyDescent="0.35">
      <c r="Q17651" s="22"/>
      <c r="R17651"/>
    </row>
    <row r="17652" spans="17:18" x14ac:dyDescent="0.35">
      <c r="Q17652" s="22"/>
      <c r="R17652"/>
    </row>
    <row r="17653" spans="17:18" x14ac:dyDescent="0.35">
      <c r="Q17653" s="22"/>
      <c r="R17653"/>
    </row>
    <row r="17654" spans="17:18" x14ac:dyDescent="0.35">
      <c r="Q17654" s="22"/>
      <c r="R17654"/>
    </row>
    <row r="17655" spans="17:18" x14ac:dyDescent="0.35">
      <c r="Q17655" s="22"/>
      <c r="R17655"/>
    </row>
    <row r="17656" spans="17:18" x14ac:dyDescent="0.35">
      <c r="Q17656" s="22"/>
      <c r="R17656"/>
    </row>
    <row r="17657" spans="17:18" x14ac:dyDescent="0.35">
      <c r="Q17657" s="22"/>
      <c r="R17657"/>
    </row>
    <row r="17658" spans="17:18" x14ac:dyDescent="0.35">
      <c r="Q17658" s="22"/>
      <c r="R17658"/>
    </row>
    <row r="17659" spans="17:18" x14ac:dyDescent="0.35">
      <c r="Q17659" s="22"/>
      <c r="R17659"/>
    </row>
    <row r="17660" spans="17:18" x14ac:dyDescent="0.35">
      <c r="Q17660" s="22"/>
      <c r="R17660"/>
    </row>
    <row r="17661" spans="17:18" x14ac:dyDescent="0.35">
      <c r="Q17661" s="22"/>
      <c r="R17661"/>
    </row>
    <row r="17662" spans="17:18" x14ac:dyDescent="0.35">
      <c r="Q17662" s="22"/>
      <c r="R17662"/>
    </row>
    <row r="17663" spans="17:18" x14ac:dyDescent="0.35">
      <c r="Q17663" s="22"/>
      <c r="R17663"/>
    </row>
    <row r="17664" spans="17:18" x14ac:dyDescent="0.35">
      <c r="Q17664" s="22"/>
      <c r="R17664"/>
    </row>
    <row r="17665" spans="17:18" x14ac:dyDescent="0.35">
      <c r="Q17665" s="22"/>
      <c r="R17665"/>
    </row>
    <row r="17666" spans="17:18" x14ac:dyDescent="0.35">
      <c r="Q17666" s="22"/>
      <c r="R17666"/>
    </row>
    <row r="17667" spans="17:18" x14ac:dyDescent="0.35">
      <c r="Q17667" s="22"/>
      <c r="R17667"/>
    </row>
    <row r="17668" spans="17:18" x14ac:dyDescent="0.35">
      <c r="Q17668" s="22"/>
      <c r="R17668"/>
    </row>
    <row r="17669" spans="17:18" x14ac:dyDescent="0.35">
      <c r="Q17669" s="22"/>
      <c r="R17669"/>
    </row>
    <row r="17670" spans="17:18" x14ac:dyDescent="0.35">
      <c r="Q17670" s="22"/>
      <c r="R17670"/>
    </row>
    <row r="17671" spans="17:18" x14ac:dyDescent="0.35">
      <c r="Q17671" s="22"/>
      <c r="R17671"/>
    </row>
    <row r="17672" spans="17:18" x14ac:dyDescent="0.35">
      <c r="Q17672" s="22"/>
      <c r="R17672"/>
    </row>
    <row r="17673" spans="17:18" x14ac:dyDescent="0.35">
      <c r="Q17673" s="22"/>
      <c r="R17673"/>
    </row>
    <row r="17674" spans="17:18" x14ac:dyDescent="0.35">
      <c r="Q17674" s="22"/>
      <c r="R17674"/>
    </row>
    <row r="17675" spans="17:18" x14ac:dyDescent="0.35">
      <c r="Q17675" s="22"/>
      <c r="R17675"/>
    </row>
    <row r="17676" spans="17:18" x14ac:dyDescent="0.35">
      <c r="Q17676" s="22"/>
      <c r="R17676"/>
    </row>
    <row r="17677" spans="17:18" x14ac:dyDescent="0.35">
      <c r="Q17677" s="22"/>
      <c r="R17677"/>
    </row>
    <row r="17678" spans="17:18" x14ac:dyDescent="0.35">
      <c r="Q17678" s="22"/>
      <c r="R17678"/>
    </row>
    <row r="17679" spans="17:18" x14ac:dyDescent="0.35">
      <c r="Q17679" s="22"/>
      <c r="R17679"/>
    </row>
    <row r="17680" spans="17:18" x14ac:dyDescent="0.35">
      <c r="Q17680" s="22"/>
      <c r="R17680"/>
    </row>
    <row r="17681" spans="17:18" x14ac:dyDescent="0.35">
      <c r="Q17681" s="22"/>
      <c r="R17681"/>
    </row>
    <row r="17682" spans="17:18" x14ac:dyDescent="0.35">
      <c r="Q17682" s="22"/>
      <c r="R17682"/>
    </row>
    <row r="17683" spans="17:18" x14ac:dyDescent="0.35">
      <c r="Q17683" s="22"/>
      <c r="R17683"/>
    </row>
    <row r="17684" spans="17:18" x14ac:dyDescent="0.35">
      <c r="Q17684" s="22"/>
      <c r="R17684"/>
    </row>
    <row r="17685" spans="17:18" x14ac:dyDescent="0.35">
      <c r="Q17685" s="22"/>
      <c r="R17685"/>
    </row>
    <row r="17686" spans="17:18" x14ac:dyDescent="0.35">
      <c r="Q17686" s="22"/>
      <c r="R17686"/>
    </row>
    <row r="17687" spans="17:18" x14ac:dyDescent="0.35">
      <c r="Q17687" s="22"/>
      <c r="R17687"/>
    </row>
    <row r="17688" spans="17:18" x14ac:dyDescent="0.35">
      <c r="Q17688" s="22"/>
      <c r="R17688"/>
    </row>
    <row r="17689" spans="17:18" x14ac:dyDescent="0.35">
      <c r="Q17689" s="22"/>
      <c r="R17689"/>
    </row>
    <row r="17690" spans="17:18" x14ac:dyDescent="0.35">
      <c r="Q17690" s="22"/>
      <c r="R17690"/>
    </row>
    <row r="17691" spans="17:18" x14ac:dyDescent="0.35">
      <c r="Q17691" s="22"/>
      <c r="R17691"/>
    </row>
    <row r="17692" spans="17:18" x14ac:dyDescent="0.35">
      <c r="Q17692" s="22"/>
      <c r="R17692"/>
    </row>
    <row r="17693" spans="17:18" x14ac:dyDescent="0.35">
      <c r="Q17693" s="22"/>
      <c r="R17693"/>
    </row>
    <row r="17694" spans="17:18" x14ac:dyDescent="0.35">
      <c r="Q17694" s="22"/>
      <c r="R17694"/>
    </row>
    <row r="17695" spans="17:18" x14ac:dyDescent="0.35">
      <c r="Q17695" s="22"/>
      <c r="R17695"/>
    </row>
    <row r="17696" spans="17:18" x14ac:dyDescent="0.35">
      <c r="Q17696" s="22"/>
      <c r="R17696"/>
    </row>
    <row r="17697" spans="17:18" x14ac:dyDescent="0.35">
      <c r="Q17697" s="22"/>
      <c r="R17697"/>
    </row>
    <row r="17698" spans="17:18" x14ac:dyDescent="0.35">
      <c r="Q17698" s="22"/>
      <c r="R17698"/>
    </row>
    <row r="17699" spans="17:18" x14ac:dyDescent="0.35">
      <c r="Q17699" s="22"/>
      <c r="R17699"/>
    </row>
    <row r="17700" spans="17:18" x14ac:dyDescent="0.35">
      <c r="Q17700" s="22"/>
      <c r="R17700"/>
    </row>
    <row r="17701" spans="17:18" x14ac:dyDescent="0.35">
      <c r="Q17701" s="22"/>
      <c r="R17701"/>
    </row>
    <row r="17702" spans="17:18" x14ac:dyDescent="0.35">
      <c r="Q17702" s="22"/>
      <c r="R17702"/>
    </row>
    <row r="17703" spans="17:18" x14ac:dyDescent="0.35">
      <c r="Q17703" s="22"/>
      <c r="R17703"/>
    </row>
    <row r="17704" spans="17:18" x14ac:dyDescent="0.35">
      <c r="Q17704" s="22"/>
      <c r="R17704"/>
    </row>
    <row r="17705" spans="17:18" x14ac:dyDescent="0.35">
      <c r="Q17705" s="22"/>
      <c r="R17705"/>
    </row>
    <row r="17706" spans="17:18" x14ac:dyDescent="0.35">
      <c r="Q17706" s="22"/>
      <c r="R17706"/>
    </row>
    <row r="17707" spans="17:18" x14ac:dyDescent="0.35">
      <c r="Q17707" s="22"/>
      <c r="R17707"/>
    </row>
    <row r="17708" spans="17:18" x14ac:dyDescent="0.35">
      <c r="Q17708" s="22"/>
      <c r="R17708"/>
    </row>
    <row r="17709" spans="17:18" x14ac:dyDescent="0.35">
      <c r="Q17709" s="22"/>
      <c r="R17709"/>
    </row>
    <row r="17710" spans="17:18" x14ac:dyDescent="0.35">
      <c r="Q17710" s="22"/>
      <c r="R17710"/>
    </row>
    <row r="17711" spans="17:18" x14ac:dyDescent="0.35">
      <c r="Q17711" s="22"/>
      <c r="R17711"/>
    </row>
    <row r="17712" spans="17:18" x14ac:dyDescent="0.35">
      <c r="Q17712" s="22"/>
      <c r="R17712"/>
    </row>
    <row r="17713" spans="17:18" x14ac:dyDescent="0.35">
      <c r="Q17713" s="22"/>
      <c r="R17713"/>
    </row>
    <row r="17714" spans="17:18" x14ac:dyDescent="0.35">
      <c r="Q17714" s="22"/>
      <c r="R17714"/>
    </row>
    <row r="17715" spans="17:18" x14ac:dyDescent="0.35">
      <c r="Q17715" s="22"/>
      <c r="R17715"/>
    </row>
    <row r="17716" spans="17:18" x14ac:dyDescent="0.35">
      <c r="Q17716" s="22"/>
      <c r="R17716"/>
    </row>
    <row r="17717" spans="17:18" x14ac:dyDescent="0.35">
      <c r="Q17717" s="22"/>
      <c r="R17717"/>
    </row>
    <row r="17718" spans="17:18" x14ac:dyDescent="0.35">
      <c r="Q17718" s="22"/>
      <c r="R17718"/>
    </row>
    <row r="17719" spans="17:18" x14ac:dyDescent="0.35">
      <c r="Q17719" s="22"/>
      <c r="R17719"/>
    </row>
    <row r="17720" spans="17:18" x14ac:dyDescent="0.35">
      <c r="Q17720" s="22"/>
      <c r="R17720"/>
    </row>
    <row r="17721" spans="17:18" x14ac:dyDescent="0.35">
      <c r="Q17721" s="22"/>
      <c r="R17721"/>
    </row>
    <row r="17722" spans="17:18" x14ac:dyDescent="0.35">
      <c r="Q17722" s="22"/>
      <c r="R17722"/>
    </row>
    <row r="17723" spans="17:18" x14ac:dyDescent="0.35">
      <c r="Q17723" s="22"/>
      <c r="R17723"/>
    </row>
    <row r="17724" spans="17:18" x14ac:dyDescent="0.35">
      <c r="Q17724" s="22"/>
      <c r="R17724"/>
    </row>
    <row r="17725" spans="17:18" x14ac:dyDescent="0.35">
      <c r="Q17725" s="22"/>
      <c r="R17725"/>
    </row>
    <row r="17726" spans="17:18" x14ac:dyDescent="0.35">
      <c r="Q17726" s="22"/>
      <c r="R17726"/>
    </row>
    <row r="17727" spans="17:18" x14ac:dyDescent="0.35">
      <c r="Q17727" s="22"/>
      <c r="R17727"/>
    </row>
    <row r="17728" spans="17:18" x14ac:dyDescent="0.35">
      <c r="Q17728" s="22"/>
      <c r="R17728"/>
    </row>
    <row r="17729" spans="17:18" x14ac:dyDescent="0.35">
      <c r="Q17729" s="22"/>
      <c r="R17729"/>
    </row>
    <row r="17730" spans="17:18" x14ac:dyDescent="0.35">
      <c r="Q17730" s="22"/>
      <c r="R17730"/>
    </row>
    <row r="17731" spans="17:18" x14ac:dyDescent="0.35">
      <c r="Q17731" s="22"/>
      <c r="R17731"/>
    </row>
    <row r="17732" spans="17:18" x14ac:dyDescent="0.35">
      <c r="Q17732" s="22"/>
      <c r="R17732"/>
    </row>
    <row r="17733" spans="17:18" x14ac:dyDescent="0.35">
      <c r="Q17733" s="22"/>
      <c r="R17733"/>
    </row>
    <row r="17734" spans="17:18" x14ac:dyDescent="0.35">
      <c r="Q17734" s="22"/>
      <c r="R17734"/>
    </row>
    <row r="17735" spans="17:18" x14ac:dyDescent="0.35">
      <c r="Q17735" s="22"/>
      <c r="R17735"/>
    </row>
    <row r="17736" spans="17:18" x14ac:dyDescent="0.35">
      <c r="Q17736" s="22"/>
      <c r="R17736"/>
    </row>
    <row r="17737" spans="17:18" x14ac:dyDescent="0.35">
      <c r="Q17737" s="22"/>
      <c r="R17737"/>
    </row>
    <row r="17738" spans="17:18" x14ac:dyDescent="0.35">
      <c r="Q17738" s="22"/>
      <c r="R17738"/>
    </row>
    <row r="17739" spans="17:18" x14ac:dyDescent="0.35">
      <c r="Q17739" s="22"/>
      <c r="R17739"/>
    </row>
    <row r="17740" spans="17:18" x14ac:dyDescent="0.35">
      <c r="Q17740" s="22"/>
      <c r="R17740"/>
    </row>
    <row r="17741" spans="17:18" x14ac:dyDescent="0.35">
      <c r="Q17741" s="22"/>
      <c r="R17741"/>
    </row>
    <row r="17742" spans="17:18" x14ac:dyDescent="0.35">
      <c r="Q17742" s="22"/>
      <c r="R17742"/>
    </row>
    <row r="17743" spans="17:18" x14ac:dyDescent="0.35">
      <c r="Q17743" s="22"/>
      <c r="R17743"/>
    </row>
    <row r="17744" spans="17:18" x14ac:dyDescent="0.35">
      <c r="Q17744" s="22"/>
      <c r="R17744"/>
    </row>
    <row r="17745" spans="17:18" x14ac:dyDescent="0.35">
      <c r="Q17745" s="22"/>
      <c r="R17745"/>
    </row>
    <row r="17746" spans="17:18" x14ac:dyDescent="0.35">
      <c r="Q17746" s="22"/>
      <c r="R17746"/>
    </row>
    <row r="17747" spans="17:18" x14ac:dyDescent="0.35">
      <c r="Q17747" s="22"/>
      <c r="R17747"/>
    </row>
    <row r="17748" spans="17:18" x14ac:dyDescent="0.35">
      <c r="Q17748" s="22"/>
      <c r="R17748"/>
    </row>
    <row r="17749" spans="17:18" x14ac:dyDescent="0.35">
      <c r="Q17749" s="22"/>
      <c r="R17749"/>
    </row>
    <row r="17750" spans="17:18" x14ac:dyDescent="0.35">
      <c r="Q17750" s="22"/>
      <c r="R17750"/>
    </row>
    <row r="17751" spans="17:18" x14ac:dyDescent="0.35">
      <c r="Q17751" s="22"/>
      <c r="R17751"/>
    </row>
    <row r="17752" spans="17:18" x14ac:dyDescent="0.35">
      <c r="Q17752" s="22"/>
      <c r="R17752"/>
    </row>
    <row r="17753" spans="17:18" x14ac:dyDescent="0.35">
      <c r="Q17753" s="22"/>
      <c r="R17753"/>
    </row>
    <row r="17754" spans="17:18" x14ac:dyDescent="0.35">
      <c r="Q17754" s="22"/>
      <c r="R17754"/>
    </row>
    <row r="17755" spans="17:18" x14ac:dyDescent="0.35">
      <c r="Q17755" s="22"/>
      <c r="R17755"/>
    </row>
    <row r="17756" spans="17:18" x14ac:dyDescent="0.35">
      <c r="Q17756" s="22"/>
      <c r="R17756"/>
    </row>
    <row r="17757" spans="17:18" x14ac:dyDescent="0.35">
      <c r="Q17757" s="22"/>
      <c r="R17757"/>
    </row>
    <row r="17758" spans="17:18" x14ac:dyDescent="0.35">
      <c r="Q17758" s="22"/>
      <c r="R17758"/>
    </row>
    <row r="17759" spans="17:18" x14ac:dyDescent="0.35">
      <c r="Q17759" s="22"/>
      <c r="R17759"/>
    </row>
    <row r="17760" spans="17:18" x14ac:dyDescent="0.35">
      <c r="Q17760" s="22"/>
      <c r="R17760"/>
    </row>
    <row r="17761" spans="17:18" x14ac:dyDescent="0.35">
      <c r="Q17761" s="22"/>
      <c r="R17761"/>
    </row>
    <row r="17762" spans="17:18" x14ac:dyDescent="0.35">
      <c r="Q17762" s="22"/>
      <c r="R17762"/>
    </row>
    <row r="17763" spans="17:18" x14ac:dyDescent="0.35">
      <c r="Q17763" s="22"/>
      <c r="R17763"/>
    </row>
    <row r="17764" spans="17:18" x14ac:dyDescent="0.35">
      <c r="Q17764" s="22"/>
      <c r="R17764"/>
    </row>
    <row r="17765" spans="17:18" x14ac:dyDescent="0.35">
      <c r="Q17765" s="22"/>
      <c r="R17765"/>
    </row>
    <row r="17766" spans="17:18" x14ac:dyDescent="0.35">
      <c r="Q17766" s="22"/>
      <c r="R17766"/>
    </row>
    <row r="17767" spans="17:18" x14ac:dyDescent="0.35">
      <c r="Q17767" s="22"/>
      <c r="R17767"/>
    </row>
    <row r="17768" spans="17:18" x14ac:dyDescent="0.35">
      <c r="Q17768" s="22"/>
      <c r="R17768"/>
    </row>
    <row r="17769" spans="17:18" x14ac:dyDescent="0.35">
      <c r="Q17769" s="22"/>
      <c r="R17769"/>
    </row>
    <row r="17770" spans="17:18" x14ac:dyDescent="0.35">
      <c r="Q17770" s="22"/>
      <c r="R17770"/>
    </row>
    <row r="17771" spans="17:18" x14ac:dyDescent="0.35">
      <c r="Q17771" s="22"/>
      <c r="R17771"/>
    </row>
    <row r="17772" spans="17:18" x14ac:dyDescent="0.35">
      <c r="Q17772" s="22"/>
      <c r="R17772"/>
    </row>
    <row r="17773" spans="17:18" x14ac:dyDescent="0.35">
      <c r="Q17773" s="22"/>
      <c r="R17773"/>
    </row>
    <row r="17774" spans="17:18" x14ac:dyDescent="0.35">
      <c r="Q17774" s="22"/>
      <c r="R17774"/>
    </row>
    <row r="17775" spans="17:18" x14ac:dyDescent="0.35">
      <c r="Q17775" s="22"/>
      <c r="R17775"/>
    </row>
    <row r="17776" spans="17:18" x14ac:dyDescent="0.35">
      <c r="Q17776" s="22"/>
      <c r="R17776"/>
    </row>
    <row r="17777" spans="17:18" x14ac:dyDescent="0.35">
      <c r="Q17777" s="22"/>
      <c r="R17777"/>
    </row>
    <row r="17778" spans="17:18" x14ac:dyDescent="0.35">
      <c r="Q17778" s="22"/>
      <c r="R17778"/>
    </row>
    <row r="17779" spans="17:18" x14ac:dyDescent="0.35">
      <c r="Q17779" s="22"/>
      <c r="R17779"/>
    </row>
    <row r="17780" spans="17:18" x14ac:dyDescent="0.35">
      <c r="Q17780" s="22"/>
      <c r="R17780"/>
    </row>
    <row r="17781" spans="17:18" x14ac:dyDescent="0.35">
      <c r="Q17781" s="22"/>
      <c r="R17781"/>
    </row>
    <row r="17782" spans="17:18" x14ac:dyDescent="0.35">
      <c r="Q17782" s="22"/>
      <c r="R17782"/>
    </row>
    <row r="17783" spans="17:18" x14ac:dyDescent="0.35">
      <c r="Q17783" s="22"/>
      <c r="R17783"/>
    </row>
    <row r="17784" spans="17:18" x14ac:dyDescent="0.35">
      <c r="Q17784" s="22"/>
      <c r="R17784"/>
    </row>
    <row r="17785" spans="17:18" x14ac:dyDescent="0.35">
      <c r="Q17785" s="22"/>
      <c r="R17785"/>
    </row>
    <row r="17786" spans="17:18" x14ac:dyDescent="0.35">
      <c r="Q17786" s="22"/>
      <c r="R17786"/>
    </row>
    <row r="17787" spans="17:18" x14ac:dyDescent="0.35">
      <c r="Q17787" s="22"/>
      <c r="R17787"/>
    </row>
    <row r="17788" spans="17:18" x14ac:dyDescent="0.35">
      <c r="Q17788" s="22"/>
      <c r="R17788"/>
    </row>
    <row r="17789" spans="17:18" x14ac:dyDescent="0.35">
      <c r="Q17789" s="22"/>
      <c r="R17789"/>
    </row>
    <row r="17790" spans="17:18" x14ac:dyDescent="0.35">
      <c r="Q17790" s="22"/>
      <c r="R17790"/>
    </row>
    <row r="17791" spans="17:18" x14ac:dyDescent="0.35">
      <c r="Q17791" s="22"/>
      <c r="R17791"/>
    </row>
    <row r="17792" spans="17:18" x14ac:dyDescent="0.35">
      <c r="Q17792" s="22"/>
      <c r="R17792"/>
    </row>
    <row r="17793" spans="17:18" x14ac:dyDescent="0.35">
      <c r="Q17793" s="22"/>
      <c r="R17793"/>
    </row>
    <row r="17794" spans="17:18" x14ac:dyDescent="0.35">
      <c r="Q17794" s="22"/>
      <c r="R17794"/>
    </row>
    <row r="17795" spans="17:18" x14ac:dyDescent="0.35">
      <c r="Q17795" s="22"/>
      <c r="R17795"/>
    </row>
    <row r="17796" spans="17:18" x14ac:dyDescent="0.35">
      <c r="Q17796" s="22"/>
      <c r="R17796"/>
    </row>
    <row r="17797" spans="17:18" x14ac:dyDescent="0.35">
      <c r="Q17797" s="22"/>
      <c r="R17797"/>
    </row>
    <row r="17798" spans="17:18" x14ac:dyDescent="0.35">
      <c r="Q17798" s="22"/>
      <c r="R17798"/>
    </row>
    <row r="17799" spans="17:18" x14ac:dyDescent="0.35">
      <c r="Q17799" s="22"/>
      <c r="R17799"/>
    </row>
    <row r="17800" spans="17:18" x14ac:dyDescent="0.35">
      <c r="Q17800" s="22"/>
      <c r="R17800"/>
    </row>
    <row r="17801" spans="17:18" x14ac:dyDescent="0.35">
      <c r="Q17801" s="22"/>
      <c r="R17801"/>
    </row>
    <row r="17802" spans="17:18" x14ac:dyDescent="0.35">
      <c r="Q17802" s="22"/>
      <c r="R17802"/>
    </row>
    <row r="17803" spans="17:18" x14ac:dyDescent="0.35">
      <c r="Q17803" s="22"/>
      <c r="R17803"/>
    </row>
    <row r="17804" spans="17:18" x14ac:dyDescent="0.35">
      <c r="Q17804" s="22"/>
      <c r="R17804"/>
    </row>
    <row r="17805" spans="17:18" x14ac:dyDescent="0.35">
      <c r="Q17805" s="22"/>
      <c r="R17805"/>
    </row>
    <row r="17806" spans="17:18" x14ac:dyDescent="0.35">
      <c r="Q17806" s="22"/>
      <c r="R17806"/>
    </row>
    <row r="17807" spans="17:18" x14ac:dyDescent="0.35">
      <c r="Q17807" s="22"/>
      <c r="R17807"/>
    </row>
    <row r="17808" spans="17:18" x14ac:dyDescent="0.35">
      <c r="Q17808" s="22"/>
      <c r="R17808"/>
    </row>
    <row r="17809" spans="17:18" x14ac:dyDescent="0.35">
      <c r="Q17809" s="22"/>
      <c r="R17809"/>
    </row>
    <row r="17810" spans="17:18" x14ac:dyDescent="0.35">
      <c r="Q17810" s="22"/>
      <c r="R17810"/>
    </row>
    <row r="17811" spans="17:18" x14ac:dyDescent="0.35">
      <c r="Q17811" s="22"/>
      <c r="R17811"/>
    </row>
    <row r="17812" spans="17:18" x14ac:dyDescent="0.35">
      <c r="Q17812" s="22"/>
      <c r="R17812"/>
    </row>
    <row r="17813" spans="17:18" x14ac:dyDescent="0.35">
      <c r="Q17813" s="22"/>
      <c r="R17813"/>
    </row>
    <row r="17814" spans="17:18" x14ac:dyDescent="0.35">
      <c r="Q17814" s="22"/>
      <c r="R17814"/>
    </row>
    <row r="17815" spans="17:18" x14ac:dyDescent="0.35">
      <c r="Q17815" s="22"/>
      <c r="R17815"/>
    </row>
    <row r="17816" spans="17:18" x14ac:dyDescent="0.35">
      <c r="Q17816" s="22"/>
      <c r="R17816"/>
    </row>
    <row r="17817" spans="17:18" x14ac:dyDescent="0.35">
      <c r="Q17817" s="22"/>
      <c r="R17817"/>
    </row>
    <row r="17818" spans="17:18" x14ac:dyDescent="0.35">
      <c r="Q17818" s="22"/>
      <c r="R17818"/>
    </row>
    <row r="17819" spans="17:18" x14ac:dyDescent="0.35">
      <c r="Q17819" s="22"/>
      <c r="R17819"/>
    </row>
    <row r="17820" spans="17:18" x14ac:dyDescent="0.35">
      <c r="Q17820" s="22"/>
      <c r="R17820"/>
    </row>
    <row r="17821" spans="17:18" x14ac:dyDescent="0.35">
      <c r="Q17821" s="22"/>
      <c r="R17821"/>
    </row>
    <row r="17822" spans="17:18" x14ac:dyDescent="0.35">
      <c r="Q17822" s="22"/>
      <c r="R17822"/>
    </row>
    <row r="17823" spans="17:18" x14ac:dyDescent="0.35">
      <c r="Q17823" s="22"/>
      <c r="R17823"/>
    </row>
    <row r="17824" spans="17:18" x14ac:dyDescent="0.35">
      <c r="Q17824" s="22"/>
      <c r="R17824"/>
    </row>
    <row r="17825" spans="17:18" x14ac:dyDescent="0.35">
      <c r="Q17825" s="22"/>
      <c r="R17825"/>
    </row>
    <row r="17826" spans="17:18" x14ac:dyDescent="0.35">
      <c r="Q17826" s="22"/>
      <c r="R17826"/>
    </row>
    <row r="17827" spans="17:18" x14ac:dyDescent="0.35">
      <c r="Q17827" s="22"/>
      <c r="R17827"/>
    </row>
    <row r="17828" spans="17:18" x14ac:dyDescent="0.35">
      <c r="Q17828" s="22"/>
      <c r="R17828"/>
    </row>
    <row r="17829" spans="17:18" x14ac:dyDescent="0.35">
      <c r="Q17829" s="22"/>
      <c r="R17829"/>
    </row>
    <row r="17830" spans="17:18" x14ac:dyDescent="0.35">
      <c r="Q17830" s="22"/>
      <c r="R17830"/>
    </row>
    <row r="17831" spans="17:18" x14ac:dyDescent="0.35">
      <c r="Q17831" s="22"/>
      <c r="R17831"/>
    </row>
    <row r="17832" spans="17:18" x14ac:dyDescent="0.35">
      <c r="Q17832" s="22"/>
      <c r="R17832"/>
    </row>
    <row r="17833" spans="17:18" x14ac:dyDescent="0.35">
      <c r="Q17833" s="22"/>
      <c r="R17833"/>
    </row>
    <row r="17834" spans="17:18" x14ac:dyDescent="0.35">
      <c r="Q17834" s="22"/>
      <c r="R17834"/>
    </row>
    <row r="17835" spans="17:18" x14ac:dyDescent="0.35">
      <c r="Q17835" s="22"/>
      <c r="R17835"/>
    </row>
    <row r="17836" spans="17:18" x14ac:dyDescent="0.35">
      <c r="Q17836" s="22"/>
      <c r="R17836"/>
    </row>
    <row r="17837" spans="17:18" x14ac:dyDescent="0.35">
      <c r="Q17837" s="22"/>
      <c r="R17837"/>
    </row>
    <row r="17838" spans="17:18" x14ac:dyDescent="0.35">
      <c r="Q17838" s="22"/>
      <c r="R17838"/>
    </row>
    <row r="17839" spans="17:18" x14ac:dyDescent="0.35">
      <c r="Q17839" s="22"/>
      <c r="R17839"/>
    </row>
    <row r="17840" spans="17:18" x14ac:dyDescent="0.35">
      <c r="Q17840" s="22"/>
      <c r="R17840"/>
    </row>
    <row r="17841" spans="17:18" x14ac:dyDescent="0.35">
      <c r="Q17841" s="22"/>
      <c r="R17841"/>
    </row>
    <row r="17842" spans="17:18" x14ac:dyDescent="0.35">
      <c r="Q17842" s="22"/>
      <c r="R17842"/>
    </row>
    <row r="17843" spans="17:18" x14ac:dyDescent="0.35">
      <c r="Q17843" s="22"/>
      <c r="R17843"/>
    </row>
    <row r="17844" spans="17:18" x14ac:dyDescent="0.35">
      <c r="Q17844" s="22"/>
      <c r="R17844"/>
    </row>
    <row r="17845" spans="17:18" x14ac:dyDescent="0.35">
      <c r="Q17845" s="22"/>
      <c r="R17845"/>
    </row>
    <row r="17846" spans="17:18" x14ac:dyDescent="0.35">
      <c r="Q17846" s="22"/>
      <c r="R17846"/>
    </row>
    <row r="17847" spans="17:18" x14ac:dyDescent="0.35">
      <c r="Q17847" s="22"/>
      <c r="R17847"/>
    </row>
    <row r="17848" spans="17:18" x14ac:dyDescent="0.35">
      <c r="Q17848" s="22"/>
      <c r="R17848"/>
    </row>
    <row r="17849" spans="17:18" x14ac:dyDescent="0.35">
      <c r="Q17849" s="22"/>
      <c r="R17849"/>
    </row>
    <row r="17850" spans="17:18" x14ac:dyDescent="0.35">
      <c r="Q17850" s="22"/>
      <c r="R17850"/>
    </row>
    <row r="17851" spans="17:18" x14ac:dyDescent="0.35">
      <c r="Q17851" s="22"/>
      <c r="R17851"/>
    </row>
    <row r="17852" spans="17:18" x14ac:dyDescent="0.35">
      <c r="Q17852" s="22"/>
      <c r="R17852"/>
    </row>
    <row r="17853" spans="17:18" x14ac:dyDescent="0.35">
      <c r="Q17853" s="22"/>
      <c r="R17853"/>
    </row>
    <row r="17854" spans="17:18" x14ac:dyDescent="0.35">
      <c r="Q17854" s="22"/>
      <c r="R17854"/>
    </row>
    <row r="17855" spans="17:18" x14ac:dyDescent="0.35">
      <c r="Q17855" s="22"/>
      <c r="R17855"/>
    </row>
    <row r="17856" spans="17:18" x14ac:dyDescent="0.35">
      <c r="Q17856" s="22"/>
      <c r="R17856"/>
    </row>
    <row r="17857" spans="17:18" x14ac:dyDescent="0.35">
      <c r="Q17857" s="22"/>
      <c r="R17857"/>
    </row>
    <row r="17858" spans="17:18" x14ac:dyDescent="0.35">
      <c r="Q17858" s="22"/>
      <c r="R17858"/>
    </row>
    <row r="17859" spans="17:18" x14ac:dyDescent="0.35">
      <c r="Q17859" s="22"/>
      <c r="R17859"/>
    </row>
    <row r="17860" spans="17:18" x14ac:dyDescent="0.35">
      <c r="Q17860" s="22"/>
      <c r="R17860"/>
    </row>
    <row r="17861" spans="17:18" x14ac:dyDescent="0.35">
      <c r="Q17861" s="22"/>
      <c r="R17861"/>
    </row>
    <row r="17862" spans="17:18" x14ac:dyDescent="0.35">
      <c r="Q17862" s="22"/>
      <c r="R17862"/>
    </row>
    <row r="17863" spans="17:18" x14ac:dyDescent="0.35">
      <c r="Q17863" s="22"/>
      <c r="R17863"/>
    </row>
    <row r="17864" spans="17:18" x14ac:dyDescent="0.35">
      <c r="Q17864" s="22"/>
      <c r="R17864"/>
    </row>
    <row r="17865" spans="17:18" x14ac:dyDescent="0.35">
      <c r="Q17865" s="22"/>
      <c r="R17865"/>
    </row>
    <row r="17866" spans="17:18" x14ac:dyDescent="0.35">
      <c r="Q17866" s="22"/>
      <c r="R17866"/>
    </row>
    <row r="17867" spans="17:18" x14ac:dyDescent="0.35">
      <c r="Q17867" s="22"/>
      <c r="R17867"/>
    </row>
    <row r="17868" spans="17:18" x14ac:dyDescent="0.35">
      <c r="Q17868" s="22"/>
      <c r="R17868"/>
    </row>
    <row r="17869" spans="17:18" x14ac:dyDescent="0.35">
      <c r="Q17869" s="22"/>
      <c r="R17869"/>
    </row>
    <row r="17870" spans="17:18" x14ac:dyDescent="0.35">
      <c r="Q17870" s="22"/>
      <c r="R17870"/>
    </row>
    <row r="17871" spans="17:18" x14ac:dyDescent="0.35">
      <c r="Q17871" s="22"/>
      <c r="R17871"/>
    </row>
    <row r="17872" spans="17:18" x14ac:dyDescent="0.35">
      <c r="Q17872" s="22"/>
      <c r="R17872"/>
    </row>
    <row r="17873" spans="17:18" x14ac:dyDescent="0.35">
      <c r="Q17873" s="22"/>
      <c r="R17873"/>
    </row>
    <row r="17874" spans="17:18" x14ac:dyDescent="0.35">
      <c r="Q17874" s="22"/>
      <c r="R17874"/>
    </row>
    <row r="17875" spans="17:18" x14ac:dyDescent="0.35">
      <c r="Q17875" s="22"/>
      <c r="R17875"/>
    </row>
    <row r="17876" spans="17:18" x14ac:dyDescent="0.35">
      <c r="Q17876" s="22"/>
      <c r="R17876"/>
    </row>
    <row r="17877" spans="17:18" x14ac:dyDescent="0.35">
      <c r="Q17877" s="22"/>
      <c r="R17877"/>
    </row>
    <row r="17878" spans="17:18" x14ac:dyDescent="0.35">
      <c r="Q17878" s="22"/>
      <c r="R17878"/>
    </row>
    <row r="17879" spans="17:18" x14ac:dyDescent="0.35">
      <c r="Q17879" s="22"/>
      <c r="R17879"/>
    </row>
    <row r="17880" spans="17:18" x14ac:dyDescent="0.35">
      <c r="Q17880" s="22"/>
      <c r="R17880"/>
    </row>
    <row r="17881" spans="17:18" x14ac:dyDescent="0.35">
      <c r="Q17881" s="22"/>
      <c r="R17881"/>
    </row>
    <row r="17882" spans="17:18" x14ac:dyDescent="0.35">
      <c r="Q17882" s="22"/>
      <c r="R17882"/>
    </row>
    <row r="17883" spans="17:18" x14ac:dyDescent="0.35">
      <c r="Q17883" s="22"/>
      <c r="R17883"/>
    </row>
    <row r="17884" spans="17:18" x14ac:dyDescent="0.35">
      <c r="Q17884" s="22"/>
      <c r="R17884"/>
    </row>
    <row r="17885" spans="17:18" x14ac:dyDescent="0.35">
      <c r="Q17885" s="22"/>
      <c r="R17885"/>
    </row>
    <row r="17886" spans="17:18" x14ac:dyDescent="0.35">
      <c r="Q17886" s="22"/>
      <c r="R17886"/>
    </row>
    <row r="17887" spans="17:18" x14ac:dyDescent="0.35">
      <c r="Q17887" s="22"/>
      <c r="R17887"/>
    </row>
    <row r="17888" spans="17:18" x14ac:dyDescent="0.35">
      <c r="Q17888" s="22"/>
      <c r="R17888"/>
    </row>
    <row r="17889" spans="17:18" x14ac:dyDescent="0.35">
      <c r="Q17889" s="22"/>
      <c r="R17889"/>
    </row>
    <row r="17890" spans="17:18" x14ac:dyDescent="0.35">
      <c r="Q17890" s="22"/>
      <c r="R17890"/>
    </row>
    <row r="17891" spans="17:18" x14ac:dyDescent="0.35">
      <c r="Q17891" s="22"/>
      <c r="R17891"/>
    </row>
    <row r="17892" spans="17:18" x14ac:dyDescent="0.35">
      <c r="Q17892" s="22"/>
      <c r="R17892"/>
    </row>
    <row r="17893" spans="17:18" x14ac:dyDescent="0.35">
      <c r="Q17893" s="22"/>
      <c r="R17893"/>
    </row>
    <row r="17894" spans="17:18" x14ac:dyDescent="0.35">
      <c r="Q17894" s="22"/>
      <c r="R17894"/>
    </row>
    <row r="17895" spans="17:18" x14ac:dyDescent="0.35">
      <c r="Q17895" s="22"/>
      <c r="R17895"/>
    </row>
    <row r="17896" spans="17:18" x14ac:dyDescent="0.35">
      <c r="Q17896" s="22"/>
      <c r="R17896"/>
    </row>
    <row r="17897" spans="17:18" x14ac:dyDescent="0.35">
      <c r="Q17897" s="22"/>
      <c r="R17897"/>
    </row>
    <row r="17898" spans="17:18" x14ac:dyDescent="0.35">
      <c r="Q17898" s="22"/>
      <c r="R17898"/>
    </row>
    <row r="17899" spans="17:18" x14ac:dyDescent="0.35">
      <c r="Q17899" s="22"/>
      <c r="R17899"/>
    </row>
    <row r="17900" spans="17:18" x14ac:dyDescent="0.35">
      <c r="Q17900" s="22"/>
      <c r="R17900"/>
    </row>
    <row r="17901" spans="17:18" x14ac:dyDescent="0.35">
      <c r="Q17901" s="22"/>
      <c r="R17901"/>
    </row>
    <row r="17902" spans="17:18" x14ac:dyDescent="0.35">
      <c r="Q17902" s="22"/>
      <c r="R17902"/>
    </row>
    <row r="17903" spans="17:18" x14ac:dyDescent="0.35">
      <c r="Q17903" s="22"/>
      <c r="R17903"/>
    </row>
    <row r="17904" spans="17:18" x14ac:dyDescent="0.35">
      <c r="Q17904" s="22"/>
      <c r="R17904"/>
    </row>
    <row r="17905" spans="17:18" x14ac:dyDescent="0.35">
      <c r="Q17905" s="22"/>
      <c r="R17905"/>
    </row>
    <row r="17906" spans="17:18" x14ac:dyDescent="0.35">
      <c r="Q17906" s="22"/>
      <c r="R17906"/>
    </row>
    <row r="17907" spans="17:18" x14ac:dyDescent="0.35">
      <c r="Q17907" s="22"/>
      <c r="R17907"/>
    </row>
    <row r="17908" spans="17:18" x14ac:dyDescent="0.35">
      <c r="Q17908" s="22"/>
      <c r="R17908"/>
    </row>
    <row r="17909" spans="17:18" x14ac:dyDescent="0.35">
      <c r="Q17909" s="22"/>
      <c r="R17909"/>
    </row>
    <row r="17910" spans="17:18" x14ac:dyDescent="0.35">
      <c r="Q17910" s="22"/>
      <c r="R17910"/>
    </row>
    <row r="17911" spans="17:18" x14ac:dyDescent="0.35">
      <c r="Q17911" s="22"/>
      <c r="R17911"/>
    </row>
    <row r="17912" spans="17:18" x14ac:dyDescent="0.35">
      <c r="Q17912" s="22"/>
      <c r="R17912"/>
    </row>
    <row r="17913" spans="17:18" x14ac:dyDescent="0.35">
      <c r="Q17913" s="22"/>
      <c r="R17913"/>
    </row>
    <row r="17914" spans="17:18" x14ac:dyDescent="0.35">
      <c r="Q17914" s="22"/>
      <c r="R17914"/>
    </row>
    <row r="17915" spans="17:18" x14ac:dyDescent="0.35">
      <c r="Q17915" s="22"/>
      <c r="R17915"/>
    </row>
    <row r="17916" spans="17:18" x14ac:dyDescent="0.35">
      <c r="Q17916" s="22"/>
      <c r="R17916"/>
    </row>
    <row r="17917" spans="17:18" x14ac:dyDescent="0.35">
      <c r="Q17917" s="22"/>
      <c r="R17917"/>
    </row>
    <row r="17918" spans="17:18" x14ac:dyDescent="0.35">
      <c r="Q17918" s="22"/>
      <c r="R17918"/>
    </row>
    <row r="17919" spans="17:18" x14ac:dyDescent="0.35">
      <c r="Q17919" s="22"/>
      <c r="R17919"/>
    </row>
    <row r="17920" spans="17:18" x14ac:dyDescent="0.35">
      <c r="Q17920" s="22"/>
      <c r="R17920"/>
    </row>
    <row r="17921" spans="17:18" x14ac:dyDescent="0.35">
      <c r="Q17921" s="22"/>
      <c r="R17921"/>
    </row>
    <row r="17922" spans="17:18" x14ac:dyDescent="0.35">
      <c r="Q17922" s="22"/>
      <c r="R17922"/>
    </row>
    <row r="17923" spans="17:18" x14ac:dyDescent="0.35">
      <c r="Q17923" s="22"/>
      <c r="R17923"/>
    </row>
    <row r="17924" spans="17:18" x14ac:dyDescent="0.35">
      <c r="Q17924" s="22"/>
      <c r="R17924"/>
    </row>
    <row r="17925" spans="17:18" x14ac:dyDescent="0.35">
      <c r="Q17925" s="22"/>
      <c r="R17925"/>
    </row>
    <row r="17926" spans="17:18" x14ac:dyDescent="0.35">
      <c r="Q17926" s="22"/>
      <c r="R17926"/>
    </row>
    <row r="17927" spans="17:18" x14ac:dyDescent="0.35">
      <c r="Q17927" s="22"/>
      <c r="R17927"/>
    </row>
    <row r="17928" spans="17:18" x14ac:dyDescent="0.35">
      <c r="Q17928" s="22"/>
      <c r="R17928"/>
    </row>
    <row r="17929" spans="17:18" x14ac:dyDescent="0.35">
      <c r="Q17929" s="22"/>
      <c r="R17929"/>
    </row>
    <row r="17930" spans="17:18" x14ac:dyDescent="0.35">
      <c r="Q17930" s="22"/>
      <c r="R17930"/>
    </row>
    <row r="17931" spans="17:18" x14ac:dyDescent="0.35">
      <c r="Q17931" s="22"/>
      <c r="R17931"/>
    </row>
    <row r="17932" spans="17:18" x14ac:dyDescent="0.35">
      <c r="Q17932" s="22"/>
      <c r="R17932"/>
    </row>
    <row r="17933" spans="17:18" x14ac:dyDescent="0.35">
      <c r="Q17933" s="22"/>
      <c r="R17933"/>
    </row>
    <row r="17934" spans="17:18" x14ac:dyDescent="0.35">
      <c r="Q17934" s="22"/>
      <c r="R17934"/>
    </row>
    <row r="17935" spans="17:18" x14ac:dyDescent="0.35">
      <c r="Q17935" s="22"/>
      <c r="R17935"/>
    </row>
    <row r="17936" spans="17:18" x14ac:dyDescent="0.35">
      <c r="Q17936" s="22"/>
      <c r="R17936"/>
    </row>
    <row r="17937" spans="17:18" x14ac:dyDescent="0.35">
      <c r="Q17937" s="22"/>
      <c r="R17937"/>
    </row>
    <row r="17938" spans="17:18" x14ac:dyDescent="0.35">
      <c r="Q17938" s="22"/>
      <c r="R17938"/>
    </row>
    <row r="17939" spans="17:18" x14ac:dyDescent="0.35">
      <c r="Q17939" s="22"/>
      <c r="R17939"/>
    </row>
    <row r="17940" spans="17:18" x14ac:dyDescent="0.35">
      <c r="Q17940" s="22"/>
      <c r="R17940"/>
    </row>
    <row r="17941" spans="17:18" x14ac:dyDescent="0.35">
      <c r="Q17941" s="22"/>
      <c r="R17941"/>
    </row>
    <row r="17942" spans="17:18" x14ac:dyDescent="0.35">
      <c r="Q17942" s="22"/>
      <c r="R17942"/>
    </row>
    <row r="17943" spans="17:18" x14ac:dyDescent="0.35">
      <c r="Q17943" s="22"/>
      <c r="R17943"/>
    </row>
    <row r="17944" spans="17:18" x14ac:dyDescent="0.35">
      <c r="Q17944" s="22"/>
      <c r="R17944"/>
    </row>
    <row r="17945" spans="17:18" x14ac:dyDescent="0.35">
      <c r="Q17945" s="22"/>
      <c r="R17945"/>
    </row>
    <row r="17946" spans="17:18" x14ac:dyDescent="0.35">
      <c r="Q17946" s="22"/>
      <c r="R17946"/>
    </row>
    <row r="17947" spans="17:18" x14ac:dyDescent="0.35">
      <c r="Q17947" s="22"/>
      <c r="R17947"/>
    </row>
    <row r="17948" spans="17:18" x14ac:dyDescent="0.35">
      <c r="Q17948" s="22"/>
      <c r="R17948"/>
    </row>
    <row r="17949" spans="17:18" x14ac:dyDescent="0.35">
      <c r="Q17949" s="22"/>
      <c r="R17949"/>
    </row>
    <row r="17950" spans="17:18" x14ac:dyDescent="0.35">
      <c r="Q17950" s="22"/>
      <c r="R17950"/>
    </row>
    <row r="17951" spans="17:18" x14ac:dyDescent="0.35">
      <c r="Q17951" s="22"/>
      <c r="R17951"/>
    </row>
    <row r="17952" spans="17:18" x14ac:dyDescent="0.35">
      <c r="Q17952" s="22"/>
      <c r="R17952"/>
    </row>
    <row r="17953" spans="17:18" x14ac:dyDescent="0.35">
      <c r="Q17953" s="22"/>
      <c r="R17953"/>
    </row>
    <row r="17954" spans="17:18" x14ac:dyDescent="0.35">
      <c r="Q17954" s="22"/>
      <c r="R17954"/>
    </row>
    <row r="17955" spans="17:18" x14ac:dyDescent="0.35">
      <c r="Q17955" s="22"/>
      <c r="R17955"/>
    </row>
    <row r="17956" spans="17:18" x14ac:dyDescent="0.35">
      <c r="Q17956" s="22"/>
      <c r="R17956"/>
    </row>
    <row r="17957" spans="17:18" x14ac:dyDescent="0.35">
      <c r="Q17957" s="22"/>
      <c r="R17957"/>
    </row>
    <row r="17958" spans="17:18" x14ac:dyDescent="0.35">
      <c r="Q17958" s="22"/>
      <c r="R17958"/>
    </row>
    <row r="17959" spans="17:18" x14ac:dyDescent="0.35">
      <c r="Q17959" s="22"/>
      <c r="R17959"/>
    </row>
    <row r="17960" spans="17:18" x14ac:dyDescent="0.35">
      <c r="Q17960" s="22"/>
      <c r="R17960"/>
    </row>
    <row r="17961" spans="17:18" x14ac:dyDescent="0.35">
      <c r="Q17961" s="22"/>
      <c r="R17961"/>
    </row>
    <row r="17962" spans="17:18" x14ac:dyDescent="0.35">
      <c r="Q17962" s="22"/>
      <c r="R17962"/>
    </row>
    <row r="17963" spans="17:18" x14ac:dyDescent="0.35">
      <c r="Q17963" s="22"/>
      <c r="R17963"/>
    </row>
    <row r="17964" spans="17:18" x14ac:dyDescent="0.35">
      <c r="Q17964" s="22"/>
      <c r="R17964"/>
    </row>
    <row r="17965" spans="17:18" x14ac:dyDescent="0.35">
      <c r="Q17965" s="22"/>
      <c r="R17965"/>
    </row>
    <row r="17966" spans="17:18" x14ac:dyDescent="0.35">
      <c r="Q17966" s="22"/>
      <c r="R17966"/>
    </row>
    <row r="17967" spans="17:18" x14ac:dyDescent="0.35">
      <c r="Q17967" s="22"/>
      <c r="R17967"/>
    </row>
    <row r="17968" spans="17:18" x14ac:dyDescent="0.35">
      <c r="Q17968" s="22"/>
      <c r="R17968"/>
    </row>
    <row r="17969" spans="17:18" x14ac:dyDescent="0.35">
      <c r="Q17969" s="22"/>
      <c r="R17969"/>
    </row>
    <row r="17970" spans="17:18" x14ac:dyDescent="0.35">
      <c r="Q17970" s="22"/>
      <c r="R17970"/>
    </row>
    <row r="17971" spans="17:18" x14ac:dyDescent="0.35">
      <c r="Q17971" s="22"/>
      <c r="R17971"/>
    </row>
    <row r="17972" spans="17:18" x14ac:dyDescent="0.35">
      <c r="Q17972" s="22"/>
      <c r="R17972"/>
    </row>
    <row r="17973" spans="17:18" x14ac:dyDescent="0.35">
      <c r="Q17973" s="22"/>
      <c r="R17973"/>
    </row>
    <row r="17974" spans="17:18" x14ac:dyDescent="0.35">
      <c r="Q17974" s="22"/>
      <c r="R17974"/>
    </row>
    <row r="17975" spans="17:18" x14ac:dyDescent="0.35">
      <c r="Q17975" s="22"/>
      <c r="R17975"/>
    </row>
    <row r="17976" spans="17:18" x14ac:dyDescent="0.35">
      <c r="Q17976" s="22"/>
      <c r="R17976"/>
    </row>
    <row r="17977" spans="17:18" x14ac:dyDescent="0.35">
      <c r="Q17977" s="22"/>
      <c r="R17977"/>
    </row>
    <row r="17978" spans="17:18" x14ac:dyDescent="0.35">
      <c r="Q17978" s="22"/>
      <c r="R17978"/>
    </row>
    <row r="17979" spans="17:18" x14ac:dyDescent="0.35">
      <c r="Q17979" s="22"/>
      <c r="R17979"/>
    </row>
    <row r="17980" spans="17:18" x14ac:dyDescent="0.35">
      <c r="Q17980" s="22"/>
      <c r="R17980"/>
    </row>
    <row r="17981" spans="17:18" x14ac:dyDescent="0.35">
      <c r="Q17981" s="22"/>
      <c r="R17981"/>
    </row>
    <row r="17982" spans="17:18" x14ac:dyDescent="0.35">
      <c r="Q17982" s="22"/>
      <c r="R17982"/>
    </row>
    <row r="17983" spans="17:18" x14ac:dyDescent="0.35">
      <c r="Q17983" s="22"/>
      <c r="R17983"/>
    </row>
    <row r="17984" spans="17:18" x14ac:dyDescent="0.35">
      <c r="Q17984" s="22"/>
      <c r="R17984"/>
    </row>
    <row r="17985" spans="17:18" x14ac:dyDescent="0.35">
      <c r="Q17985" s="22"/>
      <c r="R17985"/>
    </row>
    <row r="17986" spans="17:18" x14ac:dyDescent="0.35">
      <c r="Q17986" s="22"/>
      <c r="R17986"/>
    </row>
    <row r="17987" spans="17:18" x14ac:dyDescent="0.35">
      <c r="Q17987" s="22"/>
      <c r="R17987"/>
    </row>
    <row r="17988" spans="17:18" x14ac:dyDescent="0.35">
      <c r="Q17988" s="22"/>
      <c r="R17988"/>
    </row>
    <row r="17989" spans="17:18" x14ac:dyDescent="0.35">
      <c r="Q17989" s="22"/>
      <c r="R17989"/>
    </row>
    <row r="17990" spans="17:18" x14ac:dyDescent="0.35">
      <c r="Q17990" s="22"/>
      <c r="R17990"/>
    </row>
    <row r="17991" spans="17:18" x14ac:dyDescent="0.35">
      <c r="Q17991" s="22"/>
      <c r="R17991"/>
    </row>
    <row r="17992" spans="17:18" x14ac:dyDescent="0.35">
      <c r="Q17992" s="22"/>
      <c r="R17992"/>
    </row>
    <row r="17993" spans="17:18" x14ac:dyDescent="0.35">
      <c r="Q17993" s="22"/>
      <c r="R17993"/>
    </row>
    <row r="17994" spans="17:18" x14ac:dyDescent="0.35">
      <c r="Q17994" s="22"/>
      <c r="R17994"/>
    </row>
    <row r="17995" spans="17:18" x14ac:dyDescent="0.35">
      <c r="Q17995" s="22"/>
      <c r="R17995"/>
    </row>
    <row r="17996" spans="17:18" x14ac:dyDescent="0.35">
      <c r="Q17996" s="22"/>
      <c r="R17996"/>
    </row>
    <row r="17997" spans="17:18" x14ac:dyDescent="0.35">
      <c r="Q17997" s="22"/>
      <c r="R17997"/>
    </row>
    <row r="17998" spans="17:18" x14ac:dyDescent="0.35">
      <c r="Q17998" s="22"/>
      <c r="R17998"/>
    </row>
    <row r="17999" spans="17:18" x14ac:dyDescent="0.35">
      <c r="Q17999" s="22"/>
      <c r="R17999"/>
    </row>
    <row r="18000" spans="17:18" x14ac:dyDescent="0.35">
      <c r="Q18000" s="22"/>
      <c r="R18000"/>
    </row>
    <row r="18001" spans="17:18" x14ac:dyDescent="0.35">
      <c r="Q18001" s="22"/>
      <c r="R18001"/>
    </row>
    <row r="18002" spans="17:18" x14ac:dyDescent="0.35">
      <c r="Q18002" s="22"/>
      <c r="R18002"/>
    </row>
    <row r="18003" spans="17:18" x14ac:dyDescent="0.35">
      <c r="Q18003" s="22"/>
      <c r="R18003"/>
    </row>
    <row r="18004" spans="17:18" x14ac:dyDescent="0.35">
      <c r="Q18004" s="22"/>
      <c r="R18004"/>
    </row>
    <row r="18005" spans="17:18" x14ac:dyDescent="0.35">
      <c r="Q18005" s="22"/>
      <c r="R18005"/>
    </row>
    <row r="18006" spans="17:18" x14ac:dyDescent="0.35">
      <c r="Q18006" s="22"/>
      <c r="R18006"/>
    </row>
    <row r="18007" spans="17:18" x14ac:dyDescent="0.35">
      <c r="Q18007" s="22"/>
      <c r="R18007"/>
    </row>
    <row r="18008" spans="17:18" x14ac:dyDescent="0.35">
      <c r="Q18008" s="22"/>
      <c r="R18008"/>
    </row>
    <row r="18009" spans="17:18" x14ac:dyDescent="0.35">
      <c r="Q18009" s="22"/>
      <c r="R18009"/>
    </row>
    <row r="18010" spans="17:18" x14ac:dyDescent="0.35">
      <c r="Q18010" s="22"/>
      <c r="R18010"/>
    </row>
    <row r="18011" spans="17:18" x14ac:dyDescent="0.35">
      <c r="Q18011" s="22"/>
      <c r="R18011"/>
    </row>
    <row r="18012" spans="17:18" x14ac:dyDescent="0.35">
      <c r="Q18012" s="22"/>
      <c r="R18012"/>
    </row>
    <row r="18013" spans="17:18" x14ac:dyDescent="0.35">
      <c r="Q18013" s="22"/>
      <c r="R18013"/>
    </row>
    <row r="18014" spans="17:18" x14ac:dyDescent="0.35">
      <c r="Q18014" s="22"/>
      <c r="R18014"/>
    </row>
    <row r="18015" spans="17:18" x14ac:dyDescent="0.35">
      <c r="Q18015" s="22"/>
      <c r="R18015"/>
    </row>
    <row r="18016" spans="17:18" x14ac:dyDescent="0.35">
      <c r="Q18016" s="22"/>
      <c r="R18016"/>
    </row>
    <row r="18017" spans="17:18" x14ac:dyDescent="0.35">
      <c r="Q18017" s="22"/>
      <c r="R18017"/>
    </row>
    <row r="18018" spans="17:18" x14ac:dyDescent="0.35">
      <c r="Q18018" s="22"/>
      <c r="R18018"/>
    </row>
    <row r="18019" spans="17:18" x14ac:dyDescent="0.35">
      <c r="Q18019" s="22"/>
      <c r="R18019"/>
    </row>
    <row r="18020" spans="17:18" x14ac:dyDescent="0.35">
      <c r="Q18020" s="22"/>
      <c r="R18020"/>
    </row>
    <row r="18021" spans="17:18" x14ac:dyDescent="0.35">
      <c r="Q18021" s="22"/>
      <c r="R18021"/>
    </row>
    <row r="18022" spans="17:18" x14ac:dyDescent="0.35">
      <c r="Q18022" s="22"/>
      <c r="R18022"/>
    </row>
    <row r="18023" spans="17:18" x14ac:dyDescent="0.35">
      <c r="Q18023" s="22"/>
      <c r="R18023"/>
    </row>
    <row r="18024" spans="17:18" x14ac:dyDescent="0.35">
      <c r="Q18024" s="22"/>
      <c r="R18024"/>
    </row>
    <row r="18025" spans="17:18" x14ac:dyDescent="0.35">
      <c r="Q18025" s="22"/>
      <c r="R18025"/>
    </row>
    <row r="18026" spans="17:18" x14ac:dyDescent="0.35">
      <c r="Q18026" s="22"/>
      <c r="R18026"/>
    </row>
    <row r="18027" spans="17:18" x14ac:dyDescent="0.35">
      <c r="Q18027" s="22"/>
      <c r="R18027"/>
    </row>
    <row r="18028" spans="17:18" x14ac:dyDescent="0.35">
      <c r="Q18028" s="22"/>
      <c r="R18028"/>
    </row>
    <row r="18029" spans="17:18" x14ac:dyDescent="0.35">
      <c r="Q18029" s="22"/>
      <c r="R18029"/>
    </row>
    <row r="18030" spans="17:18" x14ac:dyDescent="0.35">
      <c r="Q18030" s="22"/>
      <c r="R18030"/>
    </row>
    <row r="18031" spans="17:18" x14ac:dyDescent="0.35">
      <c r="Q18031" s="22"/>
      <c r="R18031"/>
    </row>
    <row r="18032" spans="17:18" x14ac:dyDescent="0.35">
      <c r="Q18032" s="22"/>
      <c r="R18032"/>
    </row>
    <row r="18033" spans="17:18" x14ac:dyDescent="0.35">
      <c r="Q18033" s="22"/>
      <c r="R18033"/>
    </row>
    <row r="18034" spans="17:18" x14ac:dyDescent="0.35">
      <c r="Q18034" s="22"/>
      <c r="R18034"/>
    </row>
    <row r="18035" spans="17:18" x14ac:dyDescent="0.35">
      <c r="Q18035" s="22"/>
      <c r="R18035"/>
    </row>
    <row r="18036" spans="17:18" x14ac:dyDescent="0.35">
      <c r="Q18036" s="22"/>
      <c r="R18036"/>
    </row>
    <row r="18037" spans="17:18" x14ac:dyDescent="0.35">
      <c r="Q18037" s="22"/>
      <c r="R18037"/>
    </row>
    <row r="18038" spans="17:18" x14ac:dyDescent="0.35">
      <c r="Q18038" s="22"/>
      <c r="R18038"/>
    </row>
    <row r="18039" spans="17:18" x14ac:dyDescent="0.35">
      <c r="Q18039" s="22"/>
      <c r="R18039"/>
    </row>
    <row r="18040" spans="17:18" x14ac:dyDescent="0.35">
      <c r="Q18040" s="22"/>
      <c r="R18040"/>
    </row>
    <row r="18041" spans="17:18" x14ac:dyDescent="0.35">
      <c r="Q18041" s="22"/>
      <c r="R18041"/>
    </row>
    <row r="18042" spans="17:18" x14ac:dyDescent="0.35">
      <c r="Q18042" s="22"/>
      <c r="R18042"/>
    </row>
    <row r="18043" spans="17:18" x14ac:dyDescent="0.35">
      <c r="Q18043" s="22"/>
      <c r="R18043"/>
    </row>
    <row r="18044" spans="17:18" x14ac:dyDescent="0.35">
      <c r="Q18044" s="22"/>
      <c r="R18044"/>
    </row>
    <row r="18045" spans="17:18" x14ac:dyDescent="0.35">
      <c r="Q18045" s="22"/>
      <c r="R18045"/>
    </row>
    <row r="18046" spans="17:18" x14ac:dyDescent="0.35">
      <c r="Q18046" s="22"/>
      <c r="R18046"/>
    </row>
    <row r="18047" spans="17:18" x14ac:dyDescent="0.35">
      <c r="Q18047" s="22"/>
      <c r="R18047"/>
    </row>
    <row r="18048" spans="17:18" x14ac:dyDescent="0.35">
      <c r="Q18048" s="22"/>
      <c r="R18048"/>
    </row>
    <row r="18049" spans="17:18" x14ac:dyDescent="0.35">
      <c r="Q18049" s="22"/>
      <c r="R18049"/>
    </row>
    <row r="18050" spans="17:18" x14ac:dyDescent="0.35">
      <c r="Q18050" s="22"/>
      <c r="R18050"/>
    </row>
    <row r="18051" spans="17:18" x14ac:dyDescent="0.35">
      <c r="Q18051" s="22"/>
      <c r="R18051"/>
    </row>
    <row r="18052" spans="17:18" x14ac:dyDescent="0.35">
      <c r="Q18052" s="22"/>
      <c r="R18052"/>
    </row>
    <row r="18053" spans="17:18" x14ac:dyDescent="0.35">
      <c r="Q18053" s="22"/>
      <c r="R18053"/>
    </row>
    <row r="18054" spans="17:18" x14ac:dyDescent="0.35">
      <c r="Q18054" s="22"/>
      <c r="R18054"/>
    </row>
    <row r="18055" spans="17:18" x14ac:dyDescent="0.35">
      <c r="Q18055" s="22"/>
      <c r="R18055"/>
    </row>
    <row r="18056" spans="17:18" x14ac:dyDescent="0.35">
      <c r="Q18056" s="22"/>
      <c r="R18056"/>
    </row>
    <row r="18057" spans="17:18" x14ac:dyDescent="0.35">
      <c r="Q18057" s="22"/>
      <c r="R18057"/>
    </row>
    <row r="18058" spans="17:18" x14ac:dyDescent="0.35">
      <c r="Q18058" s="22"/>
      <c r="R18058"/>
    </row>
    <row r="18059" spans="17:18" x14ac:dyDescent="0.35">
      <c r="Q18059" s="22"/>
      <c r="R18059"/>
    </row>
    <row r="18060" spans="17:18" x14ac:dyDescent="0.35">
      <c r="Q18060" s="22"/>
      <c r="R18060"/>
    </row>
    <row r="18061" spans="17:18" x14ac:dyDescent="0.35">
      <c r="Q18061" s="22"/>
      <c r="R18061"/>
    </row>
    <row r="18062" spans="17:18" x14ac:dyDescent="0.35">
      <c r="Q18062" s="22"/>
      <c r="R18062"/>
    </row>
    <row r="18063" spans="17:18" x14ac:dyDescent="0.35">
      <c r="Q18063" s="22"/>
      <c r="R18063"/>
    </row>
    <row r="18064" spans="17:18" x14ac:dyDescent="0.35">
      <c r="Q18064" s="22"/>
      <c r="R18064"/>
    </row>
    <row r="18065" spans="17:18" x14ac:dyDescent="0.35">
      <c r="Q18065" s="22"/>
      <c r="R18065"/>
    </row>
    <row r="18066" spans="17:18" x14ac:dyDescent="0.35">
      <c r="Q18066" s="22"/>
      <c r="R18066"/>
    </row>
    <row r="18067" spans="17:18" x14ac:dyDescent="0.35">
      <c r="Q18067" s="22"/>
      <c r="R18067"/>
    </row>
    <row r="18068" spans="17:18" x14ac:dyDescent="0.35">
      <c r="Q18068" s="22"/>
      <c r="R18068"/>
    </row>
    <row r="18069" spans="17:18" x14ac:dyDescent="0.35">
      <c r="Q18069" s="22"/>
      <c r="R18069"/>
    </row>
    <row r="18070" spans="17:18" x14ac:dyDescent="0.35">
      <c r="Q18070" s="22"/>
      <c r="R18070"/>
    </row>
    <row r="18071" spans="17:18" x14ac:dyDescent="0.35">
      <c r="Q18071" s="22"/>
      <c r="R18071"/>
    </row>
    <row r="18072" spans="17:18" x14ac:dyDescent="0.35">
      <c r="Q18072" s="22"/>
      <c r="R18072"/>
    </row>
    <row r="18073" spans="17:18" x14ac:dyDescent="0.35">
      <c r="Q18073" s="22"/>
      <c r="R18073"/>
    </row>
    <row r="18074" spans="17:18" x14ac:dyDescent="0.35">
      <c r="Q18074" s="22"/>
      <c r="R18074"/>
    </row>
    <row r="18075" spans="17:18" x14ac:dyDescent="0.35">
      <c r="Q18075" s="22"/>
      <c r="R18075"/>
    </row>
    <row r="18076" spans="17:18" x14ac:dyDescent="0.35">
      <c r="Q18076" s="22"/>
      <c r="R18076"/>
    </row>
    <row r="18077" spans="17:18" x14ac:dyDescent="0.35">
      <c r="Q18077" s="22"/>
      <c r="R18077"/>
    </row>
    <row r="18078" spans="17:18" x14ac:dyDescent="0.35">
      <c r="Q18078" s="22"/>
      <c r="R18078"/>
    </row>
    <row r="18079" spans="17:18" x14ac:dyDescent="0.35">
      <c r="Q18079" s="22"/>
      <c r="R18079"/>
    </row>
    <row r="18080" spans="17:18" x14ac:dyDescent="0.35">
      <c r="Q18080" s="22"/>
      <c r="R18080"/>
    </row>
    <row r="18081" spans="17:18" x14ac:dyDescent="0.35">
      <c r="Q18081" s="22"/>
      <c r="R18081"/>
    </row>
    <row r="18082" spans="17:18" x14ac:dyDescent="0.35">
      <c r="Q18082" s="22"/>
      <c r="R18082"/>
    </row>
    <row r="18083" spans="17:18" x14ac:dyDescent="0.35">
      <c r="Q18083" s="22"/>
      <c r="R18083"/>
    </row>
    <row r="18084" spans="17:18" x14ac:dyDescent="0.35">
      <c r="Q18084" s="22"/>
      <c r="R18084"/>
    </row>
    <row r="18085" spans="17:18" x14ac:dyDescent="0.35">
      <c r="Q18085" s="22"/>
      <c r="R18085"/>
    </row>
    <row r="18086" spans="17:18" x14ac:dyDescent="0.35">
      <c r="Q18086" s="22"/>
      <c r="R18086"/>
    </row>
    <row r="18087" spans="17:18" x14ac:dyDescent="0.35">
      <c r="Q18087" s="22"/>
      <c r="R18087"/>
    </row>
    <row r="18088" spans="17:18" x14ac:dyDescent="0.35">
      <c r="Q18088" s="22"/>
      <c r="R18088"/>
    </row>
    <row r="18089" spans="17:18" x14ac:dyDescent="0.35">
      <c r="Q18089" s="22"/>
      <c r="R18089"/>
    </row>
    <row r="18090" spans="17:18" x14ac:dyDescent="0.35">
      <c r="Q18090" s="22"/>
      <c r="R18090"/>
    </row>
    <row r="18091" spans="17:18" x14ac:dyDescent="0.35">
      <c r="Q18091" s="22"/>
      <c r="R18091"/>
    </row>
    <row r="18092" spans="17:18" x14ac:dyDescent="0.35">
      <c r="Q18092" s="22"/>
      <c r="R18092"/>
    </row>
    <row r="18093" spans="17:18" x14ac:dyDescent="0.35">
      <c r="Q18093" s="22"/>
      <c r="R18093"/>
    </row>
    <row r="18094" spans="17:18" x14ac:dyDescent="0.35">
      <c r="Q18094" s="22"/>
      <c r="R18094"/>
    </row>
    <row r="18095" spans="17:18" x14ac:dyDescent="0.35">
      <c r="Q18095" s="22"/>
      <c r="R18095"/>
    </row>
    <row r="18096" spans="17:18" x14ac:dyDescent="0.35">
      <c r="Q18096" s="22"/>
      <c r="R18096"/>
    </row>
    <row r="18097" spans="17:18" x14ac:dyDescent="0.35">
      <c r="Q18097" s="22"/>
      <c r="R18097"/>
    </row>
    <row r="18098" spans="17:18" x14ac:dyDescent="0.35">
      <c r="Q18098" s="22"/>
      <c r="R18098"/>
    </row>
    <row r="18099" spans="17:18" x14ac:dyDescent="0.35">
      <c r="Q18099" s="22"/>
      <c r="R18099"/>
    </row>
    <row r="18100" spans="17:18" x14ac:dyDescent="0.35">
      <c r="Q18100" s="22"/>
      <c r="R18100"/>
    </row>
    <row r="18101" spans="17:18" x14ac:dyDescent="0.35">
      <c r="Q18101" s="22"/>
      <c r="R18101"/>
    </row>
    <row r="18102" spans="17:18" x14ac:dyDescent="0.35">
      <c r="Q18102" s="22"/>
      <c r="R18102"/>
    </row>
    <row r="18103" spans="17:18" x14ac:dyDescent="0.35">
      <c r="Q18103" s="22"/>
      <c r="R18103"/>
    </row>
    <row r="18104" spans="17:18" x14ac:dyDescent="0.35">
      <c r="Q18104" s="22"/>
      <c r="R18104"/>
    </row>
    <row r="18105" spans="17:18" x14ac:dyDescent="0.35">
      <c r="Q18105" s="22"/>
      <c r="R18105"/>
    </row>
    <row r="18106" spans="17:18" x14ac:dyDescent="0.35">
      <c r="Q18106" s="22"/>
      <c r="R18106"/>
    </row>
    <row r="18107" spans="17:18" x14ac:dyDescent="0.35">
      <c r="Q18107" s="22"/>
      <c r="R18107"/>
    </row>
    <row r="18108" spans="17:18" x14ac:dyDescent="0.35">
      <c r="Q18108" s="22"/>
      <c r="R18108"/>
    </row>
    <row r="18109" spans="17:18" x14ac:dyDescent="0.35">
      <c r="Q18109" s="22"/>
      <c r="R18109"/>
    </row>
    <row r="18110" spans="17:18" x14ac:dyDescent="0.35">
      <c r="Q18110" s="22"/>
      <c r="R18110"/>
    </row>
    <row r="18111" spans="17:18" x14ac:dyDescent="0.35">
      <c r="Q18111" s="22"/>
      <c r="R18111"/>
    </row>
    <row r="18112" spans="17:18" x14ac:dyDescent="0.35">
      <c r="Q18112" s="22"/>
      <c r="R18112"/>
    </row>
    <row r="18113" spans="17:18" x14ac:dyDescent="0.35">
      <c r="Q18113" s="22"/>
      <c r="R18113"/>
    </row>
    <row r="18114" spans="17:18" x14ac:dyDescent="0.35">
      <c r="Q18114" s="22"/>
      <c r="R18114"/>
    </row>
    <row r="18115" spans="17:18" x14ac:dyDescent="0.35">
      <c r="Q18115" s="22"/>
      <c r="R18115"/>
    </row>
    <row r="18116" spans="17:18" x14ac:dyDescent="0.35">
      <c r="Q18116" s="22"/>
      <c r="R18116"/>
    </row>
    <row r="18117" spans="17:18" x14ac:dyDescent="0.35">
      <c r="Q18117" s="22"/>
      <c r="R18117"/>
    </row>
    <row r="18118" spans="17:18" x14ac:dyDescent="0.35">
      <c r="Q18118" s="22"/>
      <c r="R18118"/>
    </row>
    <row r="18119" spans="17:18" x14ac:dyDescent="0.35">
      <c r="Q18119" s="22"/>
      <c r="R18119"/>
    </row>
    <row r="18120" spans="17:18" x14ac:dyDescent="0.35">
      <c r="Q18120" s="22"/>
      <c r="R18120"/>
    </row>
    <row r="18121" spans="17:18" x14ac:dyDescent="0.35">
      <c r="Q18121" s="22"/>
      <c r="R18121"/>
    </row>
    <row r="18122" spans="17:18" x14ac:dyDescent="0.35">
      <c r="Q18122" s="22"/>
      <c r="R18122"/>
    </row>
    <row r="18123" spans="17:18" x14ac:dyDescent="0.35">
      <c r="Q18123" s="22"/>
      <c r="R18123"/>
    </row>
    <row r="18124" spans="17:18" x14ac:dyDescent="0.35">
      <c r="Q18124" s="22"/>
      <c r="R18124"/>
    </row>
    <row r="18125" spans="17:18" x14ac:dyDescent="0.35">
      <c r="Q18125" s="22"/>
      <c r="R18125"/>
    </row>
    <row r="18126" spans="17:18" x14ac:dyDescent="0.35">
      <c r="Q18126" s="22"/>
      <c r="R18126"/>
    </row>
    <row r="18127" spans="17:18" x14ac:dyDescent="0.35">
      <c r="Q18127" s="22"/>
      <c r="R18127"/>
    </row>
    <row r="18128" spans="17:18" x14ac:dyDescent="0.35">
      <c r="Q18128" s="22"/>
      <c r="R18128"/>
    </row>
    <row r="18129" spans="17:18" x14ac:dyDescent="0.35">
      <c r="Q18129" s="22"/>
      <c r="R18129"/>
    </row>
    <row r="18130" spans="17:18" x14ac:dyDescent="0.35">
      <c r="Q18130" s="22"/>
      <c r="R18130"/>
    </row>
    <row r="18131" spans="17:18" x14ac:dyDescent="0.35">
      <c r="Q18131" s="22"/>
      <c r="R18131"/>
    </row>
    <row r="18132" spans="17:18" x14ac:dyDescent="0.35">
      <c r="Q18132" s="22"/>
      <c r="R18132"/>
    </row>
    <row r="18133" spans="17:18" x14ac:dyDescent="0.35">
      <c r="Q18133" s="22"/>
      <c r="R18133"/>
    </row>
    <row r="18134" spans="17:18" x14ac:dyDescent="0.35">
      <c r="Q18134" s="22"/>
      <c r="R18134"/>
    </row>
    <row r="18135" spans="17:18" x14ac:dyDescent="0.35">
      <c r="Q18135" s="22"/>
      <c r="R18135"/>
    </row>
    <row r="18136" spans="17:18" x14ac:dyDescent="0.35">
      <c r="Q18136" s="22"/>
      <c r="R18136"/>
    </row>
    <row r="18137" spans="17:18" x14ac:dyDescent="0.35">
      <c r="Q18137" s="22"/>
      <c r="R18137"/>
    </row>
    <row r="18138" spans="17:18" x14ac:dyDescent="0.35">
      <c r="Q18138" s="22"/>
      <c r="R18138"/>
    </row>
    <row r="18139" spans="17:18" x14ac:dyDescent="0.35">
      <c r="Q18139" s="22"/>
      <c r="R18139"/>
    </row>
    <row r="18140" spans="17:18" x14ac:dyDescent="0.35">
      <c r="Q18140" s="22"/>
      <c r="R18140"/>
    </row>
    <row r="18141" spans="17:18" x14ac:dyDescent="0.35">
      <c r="Q18141" s="22"/>
      <c r="R18141"/>
    </row>
    <row r="18142" spans="17:18" x14ac:dyDescent="0.35">
      <c r="Q18142" s="22"/>
      <c r="R18142"/>
    </row>
    <row r="18143" spans="17:18" x14ac:dyDescent="0.35">
      <c r="Q18143" s="22"/>
      <c r="R18143"/>
    </row>
    <row r="18144" spans="17:18" x14ac:dyDescent="0.35">
      <c r="Q18144" s="22"/>
      <c r="R18144"/>
    </row>
    <row r="18145" spans="17:18" x14ac:dyDescent="0.35">
      <c r="Q18145" s="22"/>
      <c r="R18145"/>
    </row>
    <row r="18146" spans="17:18" x14ac:dyDescent="0.35">
      <c r="Q18146" s="22"/>
      <c r="R18146"/>
    </row>
    <row r="18147" spans="17:18" x14ac:dyDescent="0.35">
      <c r="Q18147" s="22"/>
      <c r="R18147"/>
    </row>
    <row r="18148" spans="17:18" x14ac:dyDescent="0.35">
      <c r="Q18148" s="22"/>
      <c r="R18148"/>
    </row>
    <row r="18149" spans="17:18" x14ac:dyDescent="0.35">
      <c r="Q18149" s="22"/>
      <c r="R18149"/>
    </row>
    <row r="18150" spans="17:18" x14ac:dyDescent="0.35">
      <c r="Q18150" s="22"/>
      <c r="R18150"/>
    </row>
    <row r="18151" spans="17:18" x14ac:dyDescent="0.35">
      <c r="Q18151" s="22"/>
      <c r="R18151"/>
    </row>
    <row r="18152" spans="17:18" x14ac:dyDescent="0.35">
      <c r="Q18152" s="22"/>
      <c r="R18152"/>
    </row>
    <row r="18153" spans="17:18" x14ac:dyDescent="0.35">
      <c r="Q18153" s="22"/>
      <c r="R18153"/>
    </row>
    <row r="18154" spans="17:18" x14ac:dyDescent="0.35">
      <c r="Q18154" s="22"/>
      <c r="R18154"/>
    </row>
    <row r="18155" spans="17:18" x14ac:dyDescent="0.35">
      <c r="Q18155" s="22"/>
      <c r="R18155"/>
    </row>
    <row r="18156" spans="17:18" x14ac:dyDescent="0.35">
      <c r="Q18156" s="22"/>
      <c r="R18156"/>
    </row>
    <row r="18157" spans="17:18" x14ac:dyDescent="0.35">
      <c r="Q18157" s="22"/>
      <c r="R18157"/>
    </row>
    <row r="18158" spans="17:18" x14ac:dyDescent="0.35">
      <c r="Q18158" s="22"/>
      <c r="R18158"/>
    </row>
    <row r="18159" spans="17:18" x14ac:dyDescent="0.35">
      <c r="Q18159" s="22"/>
      <c r="R18159"/>
    </row>
    <row r="18160" spans="17:18" x14ac:dyDescent="0.35">
      <c r="Q18160" s="22"/>
      <c r="R18160"/>
    </row>
    <row r="18161" spans="17:18" x14ac:dyDescent="0.35">
      <c r="Q18161" s="22"/>
      <c r="R18161"/>
    </row>
    <row r="18162" spans="17:18" x14ac:dyDescent="0.35">
      <c r="Q18162" s="22"/>
      <c r="R18162"/>
    </row>
    <row r="18163" spans="17:18" x14ac:dyDescent="0.35">
      <c r="Q18163" s="22"/>
      <c r="R18163"/>
    </row>
    <row r="18164" spans="17:18" x14ac:dyDescent="0.35">
      <c r="Q18164" s="22"/>
      <c r="R18164"/>
    </row>
    <row r="18165" spans="17:18" x14ac:dyDescent="0.35">
      <c r="Q18165" s="22"/>
      <c r="R18165"/>
    </row>
    <row r="18166" spans="17:18" x14ac:dyDescent="0.35">
      <c r="Q18166" s="22"/>
      <c r="R18166"/>
    </row>
    <row r="18167" spans="17:18" x14ac:dyDescent="0.35">
      <c r="Q18167" s="22"/>
      <c r="R18167"/>
    </row>
    <row r="18168" spans="17:18" x14ac:dyDescent="0.35">
      <c r="Q18168" s="22"/>
      <c r="R18168"/>
    </row>
    <row r="18169" spans="17:18" x14ac:dyDescent="0.35">
      <c r="Q18169" s="22"/>
      <c r="R18169"/>
    </row>
    <row r="18170" spans="17:18" x14ac:dyDescent="0.35">
      <c r="Q18170" s="22"/>
      <c r="R18170"/>
    </row>
    <row r="18171" spans="17:18" x14ac:dyDescent="0.35">
      <c r="Q18171" s="22"/>
      <c r="R18171"/>
    </row>
    <row r="18172" spans="17:18" x14ac:dyDescent="0.35">
      <c r="Q18172" s="22"/>
      <c r="R18172"/>
    </row>
    <row r="18173" spans="17:18" x14ac:dyDescent="0.35">
      <c r="Q18173" s="22"/>
      <c r="R18173"/>
    </row>
    <row r="18174" spans="17:18" x14ac:dyDescent="0.35">
      <c r="Q18174" s="22"/>
      <c r="R18174"/>
    </row>
    <row r="18175" spans="17:18" x14ac:dyDescent="0.35">
      <c r="Q18175" s="22"/>
      <c r="R18175"/>
    </row>
    <row r="18176" spans="17:18" x14ac:dyDescent="0.35">
      <c r="Q18176" s="22"/>
      <c r="R18176"/>
    </row>
    <row r="18177" spans="17:18" x14ac:dyDescent="0.35">
      <c r="Q18177" s="22"/>
      <c r="R18177"/>
    </row>
    <row r="18178" spans="17:18" x14ac:dyDescent="0.35">
      <c r="Q18178" s="22"/>
      <c r="R18178"/>
    </row>
    <row r="18179" spans="17:18" x14ac:dyDescent="0.35">
      <c r="Q18179" s="22"/>
      <c r="R18179"/>
    </row>
    <row r="18180" spans="17:18" x14ac:dyDescent="0.35">
      <c r="Q18180" s="22"/>
      <c r="R18180"/>
    </row>
    <row r="18181" spans="17:18" x14ac:dyDescent="0.35">
      <c r="Q18181" s="22"/>
      <c r="R18181"/>
    </row>
    <row r="18182" spans="17:18" x14ac:dyDescent="0.35">
      <c r="Q18182" s="22"/>
      <c r="R18182"/>
    </row>
    <row r="18183" spans="17:18" x14ac:dyDescent="0.35">
      <c r="Q18183" s="22"/>
      <c r="R18183"/>
    </row>
    <row r="18184" spans="17:18" x14ac:dyDescent="0.35">
      <c r="Q18184" s="22"/>
      <c r="R18184"/>
    </row>
    <row r="18185" spans="17:18" x14ac:dyDescent="0.35">
      <c r="Q18185" s="22"/>
      <c r="R18185"/>
    </row>
    <row r="18186" spans="17:18" x14ac:dyDescent="0.35">
      <c r="Q18186" s="22"/>
      <c r="R18186"/>
    </row>
    <row r="18187" spans="17:18" x14ac:dyDescent="0.35">
      <c r="Q18187" s="22"/>
      <c r="R18187"/>
    </row>
    <row r="18188" spans="17:18" x14ac:dyDescent="0.35">
      <c r="Q18188" s="22"/>
      <c r="R18188"/>
    </row>
    <row r="18189" spans="17:18" x14ac:dyDescent="0.35">
      <c r="Q18189" s="22"/>
      <c r="R18189"/>
    </row>
    <row r="18190" spans="17:18" x14ac:dyDescent="0.35">
      <c r="Q18190" s="22"/>
      <c r="R18190"/>
    </row>
    <row r="18191" spans="17:18" x14ac:dyDescent="0.35">
      <c r="Q18191" s="22"/>
      <c r="R18191"/>
    </row>
    <row r="18192" spans="17:18" x14ac:dyDescent="0.35">
      <c r="Q18192" s="22"/>
      <c r="R18192"/>
    </row>
    <row r="18193" spans="17:18" x14ac:dyDescent="0.35">
      <c r="Q18193" s="22"/>
      <c r="R18193"/>
    </row>
    <row r="18194" spans="17:18" x14ac:dyDescent="0.35">
      <c r="Q18194" s="22"/>
      <c r="R18194"/>
    </row>
    <row r="18195" spans="17:18" x14ac:dyDescent="0.35">
      <c r="Q18195" s="22"/>
      <c r="R18195"/>
    </row>
    <row r="18196" spans="17:18" x14ac:dyDescent="0.35">
      <c r="Q18196" s="22"/>
      <c r="R18196"/>
    </row>
    <row r="18197" spans="17:18" x14ac:dyDescent="0.35">
      <c r="Q18197" s="22"/>
      <c r="R18197"/>
    </row>
    <row r="18198" spans="17:18" x14ac:dyDescent="0.35">
      <c r="Q18198" s="22"/>
      <c r="R18198"/>
    </row>
    <row r="18199" spans="17:18" x14ac:dyDescent="0.35">
      <c r="Q18199" s="22"/>
      <c r="R18199"/>
    </row>
    <row r="18200" spans="17:18" x14ac:dyDescent="0.35">
      <c r="Q18200" s="22"/>
      <c r="R18200"/>
    </row>
    <row r="18201" spans="17:18" x14ac:dyDescent="0.35">
      <c r="Q18201" s="22"/>
      <c r="R18201"/>
    </row>
    <row r="18202" spans="17:18" x14ac:dyDescent="0.35">
      <c r="Q18202" s="22"/>
      <c r="R18202"/>
    </row>
    <row r="18203" spans="17:18" x14ac:dyDescent="0.35">
      <c r="Q18203" s="22"/>
      <c r="R18203"/>
    </row>
    <row r="18204" spans="17:18" x14ac:dyDescent="0.35">
      <c r="Q18204" s="22"/>
      <c r="R18204"/>
    </row>
    <row r="18205" spans="17:18" x14ac:dyDescent="0.35">
      <c r="Q18205" s="22"/>
      <c r="R18205"/>
    </row>
    <row r="18206" spans="17:18" x14ac:dyDescent="0.35">
      <c r="Q18206" s="22"/>
      <c r="R18206"/>
    </row>
    <row r="18207" spans="17:18" x14ac:dyDescent="0.35">
      <c r="Q18207" s="22"/>
      <c r="R18207"/>
    </row>
    <row r="18208" spans="17:18" x14ac:dyDescent="0.35">
      <c r="Q18208" s="22"/>
      <c r="R18208"/>
    </row>
    <row r="18209" spans="17:18" x14ac:dyDescent="0.35">
      <c r="Q18209" s="22"/>
      <c r="R18209"/>
    </row>
    <row r="18210" spans="17:18" x14ac:dyDescent="0.35">
      <c r="Q18210" s="22"/>
      <c r="R18210"/>
    </row>
    <row r="18211" spans="17:18" x14ac:dyDescent="0.35">
      <c r="Q18211" s="22"/>
      <c r="R18211"/>
    </row>
    <row r="18212" spans="17:18" x14ac:dyDescent="0.35">
      <c r="Q18212" s="22"/>
      <c r="R18212"/>
    </row>
    <row r="18213" spans="17:18" x14ac:dyDescent="0.35">
      <c r="Q18213" s="22"/>
      <c r="R18213"/>
    </row>
    <row r="18214" spans="17:18" x14ac:dyDescent="0.35">
      <c r="Q18214" s="22"/>
      <c r="R18214"/>
    </row>
    <row r="18215" spans="17:18" x14ac:dyDescent="0.35">
      <c r="Q18215" s="22"/>
      <c r="R18215"/>
    </row>
    <row r="18216" spans="17:18" x14ac:dyDescent="0.35">
      <c r="Q18216" s="22"/>
      <c r="R18216"/>
    </row>
    <row r="18217" spans="17:18" x14ac:dyDescent="0.35">
      <c r="Q18217" s="22"/>
      <c r="R18217"/>
    </row>
    <row r="18218" spans="17:18" x14ac:dyDescent="0.35">
      <c r="Q18218" s="22"/>
      <c r="R18218"/>
    </row>
    <row r="18219" spans="17:18" x14ac:dyDescent="0.35">
      <c r="Q18219" s="22"/>
      <c r="R18219"/>
    </row>
    <row r="18220" spans="17:18" x14ac:dyDescent="0.35">
      <c r="Q18220" s="22"/>
      <c r="R18220"/>
    </row>
    <row r="18221" spans="17:18" x14ac:dyDescent="0.35">
      <c r="Q18221" s="22"/>
      <c r="R18221"/>
    </row>
    <row r="18222" spans="17:18" x14ac:dyDescent="0.35">
      <c r="Q18222" s="22"/>
      <c r="R18222"/>
    </row>
    <row r="18223" spans="17:18" x14ac:dyDescent="0.35">
      <c r="Q18223" s="22"/>
      <c r="R18223"/>
    </row>
    <row r="18224" spans="17:18" x14ac:dyDescent="0.35">
      <c r="Q18224" s="22"/>
      <c r="R18224"/>
    </row>
    <row r="18225" spans="17:18" x14ac:dyDescent="0.35">
      <c r="Q18225" s="22"/>
      <c r="R18225"/>
    </row>
    <row r="18226" spans="17:18" x14ac:dyDescent="0.35">
      <c r="Q18226" s="22"/>
      <c r="R18226"/>
    </row>
    <row r="18227" spans="17:18" x14ac:dyDescent="0.35">
      <c r="Q18227" s="22"/>
      <c r="R18227"/>
    </row>
    <row r="18228" spans="17:18" x14ac:dyDescent="0.35">
      <c r="Q18228" s="22"/>
      <c r="R18228"/>
    </row>
    <row r="18229" spans="17:18" x14ac:dyDescent="0.35">
      <c r="Q18229" s="22"/>
      <c r="R18229"/>
    </row>
    <row r="18230" spans="17:18" x14ac:dyDescent="0.35">
      <c r="Q18230" s="22"/>
      <c r="R18230"/>
    </row>
    <row r="18231" spans="17:18" x14ac:dyDescent="0.35">
      <c r="Q18231" s="22"/>
      <c r="R18231"/>
    </row>
    <row r="18232" spans="17:18" x14ac:dyDescent="0.35">
      <c r="Q18232" s="22"/>
      <c r="R18232"/>
    </row>
    <row r="18233" spans="17:18" x14ac:dyDescent="0.35">
      <c r="Q18233" s="22"/>
      <c r="R18233"/>
    </row>
    <row r="18234" spans="17:18" x14ac:dyDescent="0.35">
      <c r="Q18234" s="22"/>
      <c r="R18234"/>
    </row>
    <row r="18235" spans="17:18" x14ac:dyDescent="0.35">
      <c r="Q18235" s="22"/>
      <c r="R18235"/>
    </row>
    <row r="18236" spans="17:18" x14ac:dyDescent="0.35">
      <c r="Q18236" s="22"/>
      <c r="R18236"/>
    </row>
    <row r="18237" spans="17:18" x14ac:dyDescent="0.35">
      <c r="Q18237" s="22"/>
      <c r="R18237"/>
    </row>
    <row r="18238" spans="17:18" x14ac:dyDescent="0.35">
      <c r="Q18238" s="22"/>
      <c r="R18238"/>
    </row>
    <row r="18239" spans="17:18" x14ac:dyDescent="0.35">
      <c r="Q18239" s="22"/>
      <c r="R18239"/>
    </row>
    <row r="18240" spans="17:18" x14ac:dyDescent="0.35">
      <c r="Q18240" s="22"/>
      <c r="R18240"/>
    </row>
    <row r="18241" spans="17:18" x14ac:dyDescent="0.35">
      <c r="Q18241" s="22"/>
      <c r="R18241"/>
    </row>
    <row r="18242" spans="17:18" x14ac:dyDescent="0.35">
      <c r="Q18242" s="22"/>
      <c r="R18242"/>
    </row>
    <row r="18243" spans="17:18" x14ac:dyDescent="0.35">
      <c r="Q18243" s="22"/>
      <c r="R18243"/>
    </row>
    <row r="18244" spans="17:18" x14ac:dyDescent="0.35">
      <c r="Q18244" s="22"/>
      <c r="R18244"/>
    </row>
    <row r="18245" spans="17:18" x14ac:dyDescent="0.35">
      <c r="Q18245" s="22"/>
      <c r="R18245"/>
    </row>
    <row r="18246" spans="17:18" x14ac:dyDescent="0.35">
      <c r="Q18246" s="22"/>
      <c r="R18246"/>
    </row>
    <row r="18247" spans="17:18" x14ac:dyDescent="0.35">
      <c r="Q18247" s="22"/>
      <c r="R18247"/>
    </row>
    <row r="18248" spans="17:18" x14ac:dyDescent="0.35">
      <c r="Q18248" s="22"/>
      <c r="R18248"/>
    </row>
    <row r="18249" spans="17:18" x14ac:dyDescent="0.35">
      <c r="Q18249" s="22"/>
      <c r="R18249"/>
    </row>
    <row r="18250" spans="17:18" x14ac:dyDescent="0.35">
      <c r="Q18250" s="22"/>
      <c r="R18250"/>
    </row>
    <row r="18251" spans="17:18" x14ac:dyDescent="0.35">
      <c r="Q18251" s="22"/>
      <c r="R18251"/>
    </row>
    <row r="18252" spans="17:18" x14ac:dyDescent="0.35">
      <c r="Q18252" s="22"/>
      <c r="R18252"/>
    </row>
    <row r="18253" spans="17:18" x14ac:dyDescent="0.35">
      <c r="Q18253" s="22"/>
      <c r="R18253"/>
    </row>
    <row r="18254" spans="17:18" x14ac:dyDescent="0.35">
      <c r="Q18254" s="22"/>
      <c r="R18254"/>
    </row>
    <row r="18255" spans="17:18" x14ac:dyDescent="0.35">
      <c r="Q18255" s="22"/>
      <c r="R18255"/>
    </row>
    <row r="18256" spans="17:18" x14ac:dyDescent="0.35">
      <c r="Q18256" s="22"/>
      <c r="R18256"/>
    </row>
    <row r="18257" spans="17:18" x14ac:dyDescent="0.35">
      <c r="Q18257" s="22"/>
      <c r="R18257"/>
    </row>
    <row r="18258" spans="17:18" x14ac:dyDescent="0.35">
      <c r="Q18258" s="22"/>
      <c r="R18258"/>
    </row>
    <row r="18259" spans="17:18" x14ac:dyDescent="0.35">
      <c r="Q18259" s="22"/>
      <c r="R18259"/>
    </row>
    <row r="18260" spans="17:18" x14ac:dyDescent="0.35">
      <c r="Q18260" s="22"/>
      <c r="R18260"/>
    </row>
    <row r="18261" spans="17:18" x14ac:dyDescent="0.35">
      <c r="Q18261" s="22"/>
      <c r="R18261"/>
    </row>
    <row r="18262" spans="17:18" x14ac:dyDescent="0.35">
      <c r="Q18262" s="22"/>
      <c r="R18262"/>
    </row>
    <row r="18263" spans="17:18" x14ac:dyDescent="0.35">
      <c r="Q18263" s="22"/>
      <c r="R18263"/>
    </row>
    <row r="18264" spans="17:18" x14ac:dyDescent="0.35">
      <c r="Q18264" s="22"/>
      <c r="R18264"/>
    </row>
    <row r="18265" spans="17:18" x14ac:dyDescent="0.35">
      <c r="Q18265" s="22"/>
      <c r="R18265"/>
    </row>
    <row r="18266" spans="17:18" x14ac:dyDescent="0.35">
      <c r="Q18266" s="22"/>
      <c r="R18266"/>
    </row>
    <row r="18267" spans="17:18" x14ac:dyDescent="0.35">
      <c r="Q18267" s="22"/>
      <c r="R18267"/>
    </row>
    <row r="18268" spans="17:18" x14ac:dyDescent="0.35">
      <c r="Q18268" s="22"/>
      <c r="R18268"/>
    </row>
    <row r="18269" spans="17:18" x14ac:dyDescent="0.35">
      <c r="Q18269" s="22"/>
      <c r="R18269"/>
    </row>
    <row r="18270" spans="17:18" x14ac:dyDescent="0.35">
      <c r="Q18270" s="22"/>
      <c r="R18270"/>
    </row>
    <row r="18271" spans="17:18" x14ac:dyDescent="0.35">
      <c r="Q18271" s="22"/>
      <c r="R18271"/>
    </row>
    <row r="18272" spans="17:18" x14ac:dyDescent="0.35">
      <c r="Q18272" s="22"/>
      <c r="R18272"/>
    </row>
    <row r="18273" spans="17:18" x14ac:dyDescent="0.35">
      <c r="Q18273" s="22"/>
      <c r="R18273"/>
    </row>
    <row r="18274" spans="17:18" x14ac:dyDescent="0.35">
      <c r="Q18274" s="22"/>
      <c r="R18274"/>
    </row>
    <row r="18275" spans="17:18" x14ac:dyDescent="0.35">
      <c r="Q18275" s="22"/>
      <c r="R18275"/>
    </row>
    <row r="18276" spans="17:18" x14ac:dyDescent="0.35">
      <c r="Q18276" s="22"/>
      <c r="R18276"/>
    </row>
    <row r="18277" spans="17:18" x14ac:dyDescent="0.35">
      <c r="Q18277" s="22"/>
      <c r="R18277"/>
    </row>
    <row r="18278" spans="17:18" x14ac:dyDescent="0.35">
      <c r="Q18278" s="22"/>
      <c r="R18278"/>
    </row>
    <row r="18279" spans="17:18" x14ac:dyDescent="0.35">
      <c r="Q18279" s="22"/>
      <c r="R18279"/>
    </row>
    <row r="18280" spans="17:18" x14ac:dyDescent="0.35">
      <c r="Q18280" s="22"/>
      <c r="R18280"/>
    </row>
    <row r="18281" spans="17:18" x14ac:dyDescent="0.35">
      <c r="Q18281" s="22"/>
      <c r="R18281"/>
    </row>
    <row r="18282" spans="17:18" x14ac:dyDescent="0.35">
      <c r="Q18282" s="22"/>
      <c r="R18282"/>
    </row>
    <row r="18283" spans="17:18" x14ac:dyDescent="0.35">
      <c r="Q18283" s="22"/>
      <c r="R18283"/>
    </row>
    <row r="18284" spans="17:18" x14ac:dyDescent="0.35">
      <c r="Q18284" s="22"/>
      <c r="R18284"/>
    </row>
    <row r="18285" spans="17:18" x14ac:dyDescent="0.35">
      <c r="Q18285" s="22"/>
      <c r="R18285"/>
    </row>
    <row r="18286" spans="17:18" x14ac:dyDescent="0.35">
      <c r="Q18286" s="22"/>
      <c r="R18286"/>
    </row>
    <row r="18287" spans="17:18" x14ac:dyDescent="0.35">
      <c r="Q18287" s="22"/>
      <c r="R18287"/>
    </row>
    <row r="18288" spans="17:18" x14ac:dyDescent="0.35">
      <c r="Q18288" s="22"/>
      <c r="R18288"/>
    </row>
    <row r="18289" spans="17:18" x14ac:dyDescent="0.35">
      <c r="Q18289" s="22"/>
      <c r="R18289"/>
    </row>
    <row r="18290" spans="17:18" x14ac:dyDescent="0.35">
      <c r="Q18290" s="22"/>
      <c r="R18290"/>
    </row>
    <row r="18291" spans="17:18" x14ac:dyDescent="0.35">
      <c r="Q18291" s="22"/>
      <c r="R18291"/>
    </row>
    <row r="18292" spans="17:18" x14ac:dyDescent="0.35">
      <c r="Q18292" s="22"/>
      <c r="R18292"/>
    </row>
    <row r="18293" spans="17:18" x14ac:dyDescent="0.35">
      <c r="Q18293" s="22"/>
      <c r="R18293"/>
    </row>
    <row r="18294" spans="17:18" x14ac:dyDescent="0.35">
      <c r="Q18294" s="22"/>
      <c r="R18294"/>
    </row>
    <row r="18295" spans="17:18" x14ac:dyDescent="0.35">
      <c r="Q18295" s="22"/>
      <c r="R18295"/>
    </row>
    <row r="18296" spans="17:18" x14ac:dyDescent="0.35">
      <c r="Q18296" s="22"/>
      <c r="R18296"/>
    </row>
    <row r="18297" spans="17:18" x14ac:dyDescent="0.35">
      <c r="Q18297" s="22"/>
      <c r="R18297"/>
    </row>
    <row r="18298" spans="17:18" x14ac:dyDescent="0.35">
      <c r="Q18298" s="22"/>
      <c r="R18298"/>
    </row>
    <row r="18299" spans="17:18" x14ac:dyDescent="0.35">
      <c r="Q18299" s="22"/>
      <c r="R18299"/>
    </row>
    <row r="18300" spans="17:18" x14ac:dyDescent="0.35">
      <c r="Q18300" s="22"/>
      <c r="R18300"/>
    </row>
    <row r="18301" spans="17:18" x14ac:dyDescent="0.35">
      <c r="Q18301" s="22"/>
      <c r="R18301"/>
    </row>
    <row r="18302" spans="17:18" x14ac:dyDescent="0.35">
      <c r="Q18302" s="22"/>
      <c r="R18302"/>
    </row>
    <row r="18303" spans="17:18" x14ac:dyDescent="0.35">
      <c r="Q18303" s="22"/>
      <c r="R18303"/>
    </row>
    <row r="18304" spans="17:18" x14ac:dyDescent="0.35">
      <c r="Q18304" s="22"/>
      <c r="R18304"/>
    </row>
    <row r="18305" spans="17:18" x14ac:dyDescent="0.35">
      <c r="Q18305" s="22"/>
      <c r="R18305"/>
    </row>
    <row r="18306" spans="17:18" x14ac:dyDescent="0.35">
      <c r="Q18306" s="22"/>
      <c r="R18306"/>
    </row>
    <row r="18307" spans="17:18" x14ac:dyDescent="0.35">
      <c r="Q18307" s="22"/>
      <c r="R18307"/>
    </row>
    <row r="18308" spans="17:18" x14ac:dyDescent="0.35">
      <c r="Q18308" s="22"/>
      <c r="R18308"/>
    </row>
    <row r="18309" spans="17:18" x14ac:dyDescent="0.35">
      <c r="Q18309" s="22"/>
      <c r="R18309"/>
    </row>
    <row r="18310" spans="17:18" x14ac:dyDescent="0.35">
      <c r="Q18310" s="22"/>
      <c r="R18310"/>
    </row>
    <row r="18311" spans="17:18" x14ac:dyDescent="0.35">
      <c r="Q18311" s="22"/>
      <c r="R18311"/>
    </row>
    <row r="18312" spans="17:18" x14ac:dyDescent="0.35">
      <c r="Q18312" s="22"/>
      <c r="R18312"/>
    </row>
    <row r="18313" spans="17:18" x14ac:dyDescent="0.35">
      <c r="Q18313" s="22"/>
      <c r="R18313"/>
    </row>
    <row r="18314" spans="17:18" x14ac:dyDescent="0.35">
      <c r="Q18314" s="22"/>
      <c r="R18314"/>
    </row>
    <row r="18315" spans="17:18" x14ac:dyDescent="0.35">
      <c r="Q18315" s="22"/>
      <c r="R18315"/>
    </row>
    <row r="18316" spans="17:18" x14ac:dyDescent="0.35">
      <c r="Q18316" s="22"/>
      <c r="R18316"/>
    </row>
    <row r="18317" spans="17:18" x14ac:dyDescent="0.35">
      <c r="Q18317" s="22"/>
      <c r="R18317"/>
    </row>
    <row r="18318" spans="17:18" x14ac:dyDescent="0.35">
      <c r="Q18318" s="22"/>
      <c r="R18318"/>
    </row>
    <row r="18319" spans="17:18" x14ac:dyDescent="0.35">
      <c r="Q18319" s="22"/>
      <c r="R18319"/>
    </row>
    <row r="18320" spans="17:18" x14ac:dyDescent="0.35">
      <c r="Q18320" s="22"/>
      <c r="R18320"/>
    </row>
    <row r="18321" spans="17:18" x14ac:dyDescent="0.35">
      <c r="Q18321" s="22"/>
      <c r="R18321"/>
    </row>
    <row r="18322" spans="17:18" x14ac:dyDescent="0.35">
      <c r="Q18322" s="22"/>
      <c r="R18322"/>
    </row>
    <row r="18323" spans="17:18" x14ac:dyDescent="0.35">
      <c r="Q18323" s="22"/>
      <c r="R18323"/>
    </row>
    <row r="18324" spans="17:18" x14ac:dyDescent="0.35">
      <c r="Q18324" s="22"/>
      <c r="R18324"/>
    </row>
    <row r="18325" spans="17:18" x14ac:dyDescent="0.35">
      <c r="Q18325" s="22"/>
      <c r="R18325"/>
    </row>
    <row r="18326" spans="17:18" x14ac:dyDescent="0.35">
      <c r="Q18326" s="22"/>
      <c r="R18326"/>
    </row>
    <row r="18327" spans="17:18" x14ac:dyDescent="0.35">
      <c r="Q18327" s="22"/>
      <c r="R18327"/>
    </row>
    <row r="18328" spans="17:18" x14ac:dyDescent="0.35">
      <c r="Q18328" s="22"/>
      <c r="R18328"/>
    </row>
    <row r="18329" spans="17:18" x14ac:dyDescent="0.35">
      <c r="Q18329" s="22"/>
      <c r="R18329"/>
    </row>
    <row r="18330" spans="17:18" x14ac:dyDescent="0.35">
      <c r="Q18330" s="22"/>
      <c r="R18330"/>
    </row>
    <row r="18331" spans="17:18" x14ac:dyDescent="0.35">
      <c r="Q18331" s="22"/>
      <c r="R18331"/>
    </row>
    <row r="18332" spans="17:18" x14ac:dyDescent="0.35">
      <c r="Q18332" s="22"/>
      <c r="R18332"/>
    </row>
    <row r="18333" spans="17:18" x14ac:dyDescent="0.35">
      <c r="Q18333" s="22"/>
      <c r="R18333"/>
    </row>
    <row r="18334" spans="17:18" x14ac:dyDescent="0.35">
      <c r="Q18334" s="22"/>
      <c r="R18334"/>
    </row>
    <row r="18335" spans="17:18" x14ac:dyDescent="0.35">
      <c r="Q18335" s="22"/>
      <c r="R18335"/>
    </row>
    <row r="18336" spans="17:18" x14ac:dyDescent="0.35">
      <c r="Q18336" s="22"/>
      <c r="R18336"/>
    </row>
    <row r="18337" spans="17:18" x14ac:dyDescent="0.35">
      <c r="Q18337" s="22"/>
      <c r="R18337"/>
    </row>
    <row r="18338" spans="17:18" x14ac:dyDescent="0.35">
      <c r="Q18338" s="22"/>
      <c r="R18338"/>
    </row>
    <row r="18339" spans="17:18" x14ac:dyDescent="0.35">
      <c r="Q18339" s="22"/>
      <c r="R18339"/>
    </row>
    <row r="18340" spans="17:18" x14ac:dyDescent="0.35">
      <c r="Q18340" s="22"/>
      <c r="R18340"/>
    </row>
    <row r="18341" spans="17:18" x14ac:dyDescent="0.35">
      <c r="Q18341" s="22"/>
      <c r="R18341"/>
    </row>
    <row r="18342" spans="17:18" x14ac:dyDescent="0.35">
      <c r="Q18342" s="22"/>
      <c r="R18342"/>
    </row>
    <row r="18343" spans="17:18" x14ac:dyDescent="0.35">
      <c r="Q18343" s="22"/>
      <c r="R18343"/>
    </row>
    <row r="18344" spans="17:18" x14ac:dyDescent="0.35">
      <c r="Q18344" s="22"/>
      <c r="R18344"/>
    </row>
    <row r="18345" spans="17:18" x14ac:dyDescent="0.35">
      <c r="Q18345" s="22"/>
      <c r="R18345"/>
    </row>
    <row r="18346" spans="17:18" x14ac:dyDescent="0.35">
      <c r="Q18346" s="22"/>
      <c r="R18346"/>
    </row>
    <row r="18347" spans="17:18" x14ac:dyDescent="0.35">
      <c r="Q18347" s="22"/>
      <c r="R18347"/>
    </row>
    <row r="18348" spans="17:18" x14ac:dyDescent="0.35">
      <c r="Q18348" s="22"/>
      <c r="R18348"/>
    </row>
    <row r="18349" spans="17:18" x14ac:dyDescent="0.35">
      <c r="Q18349" s="22"/>
      <c r="R18349"/>
    </row>
    <row r="18350" spans="17:18" x14ac:dyDescent="0.35">
      <c r="Q18350" s="22"/>
      <c r="R18350"/>
    </row>
    <row r="18351" spans="17:18" x14ac:dyDescent="0.35">
      <c r="Q18351" s="22"/>
      <c r="R18351"/>
    </row>
    <row r="18352" spans="17:18" x14ac:dyDescent="0.35">
      <c r="Q18352" s="22"/>
      <c r="R18352"/>
    </row>
    <row r="18353" spans="17:18" x14ac:dyDescent="0.35">
      <c r="Q18353" s="22"/>
      <c r="R18353"/>
    </row>
    <row r="18354" spans="17:18" x14ac:dyDescent="0.35">
      <c r="Q18354" s="22"/>
      <c r="R18354"/>
    </row>
    <row r="18355" spans="17:18" x14ac:dyDescent="0.35">
      <c r="Q18355" s="22"/>
      <c r="R18355"/>
    </row>
    <row r="18356" spans="17:18" x14ac:dyDescent="0.35">
      <c r="Q18356" s="22"/>
      <c r="R18356"/>
    </row>
    <row r="18357" spans="17:18" x14ac:dyDescent="0.35">
      <c r="Q18357" s="22"/>
      <c r="R18357"/>
    </row>
    <row r="18358" spans="17:18" x14ac:dyDescent="0.35">
      <c r="Q18358" s="22"/>
      <c r="R18358"/>
    </row>
    <row r="18359" spans="17:18" x14ac:dyDescent="0.35">
      <c r="Q18359" s="22"/>
      <c r="R18359"/>
    </row>
    <row r="18360" spans="17:18" x14ac:dyDescent="0.35">
      <c r="Q18360" s="22"/>
      <c r="R18360"/>
    </row>
    <row r="18361" spans="17:18" x14ac:dyDescent="0.35">
      <c r="Q18361" s="22"/>
      <c r="R18361"/>
    </row>
    <row r="18362" spans="17:18" x14ac:dyDescent="0.35">
      <c r="Q18362" s="22"/>
      <c r="R18362"/>
    </row>
    <row r="18363" spans="17:18" x14ac:dyDescent="0.35">
      <c r="Q18363" s="22"/>
      <c r="R18363"/>
    </row>
    <row r="18364" spans="17:18" x14ac:dyDescent="0.35">
      <c r="Q18364" s="22"/>
      <c r="R18364"/>
    </row>
    <row r="18365" spans="17:18" x14ac:dyDescent="0.35">
      <c r="Q18365" s="22"/>
      <c r="R18365"/>
    </row>
    <row r="18366" spans="17:18" x14ac:dyDescent="0.35">
      <c r="Q18366" s="22"/>
      <c r="R18366"/>
    </row>
    <row r="18367" spans="17:18" x14ac:dyDescent="0.35">
      <c r="Q18367" s="22"/>
      <c r="R18367"/>
    </row>
    <row r="18368" spans="17:18" x14ac:dyDescent="0.35">
      <c r="Q18368" s="22"/>
      <c r="R18368"/>
    </row>
    <row r="18369" spans="17:18" x14ac:dyDescent="0.35">
      <c r="Q18369" s="22"/>
      <c r="R18369"/>
    </row>
    <row r="18370" spans="17:18" x14ac:dyDescent="0.35">
      <c r="Q18370" s="22"/>
      <c r="R18370"/>
    </row>
    <row r="18371" spans="17:18" x14ac:dyDescent="0.35">
      <c r="Q18371" s="22"/>
      <c r="R18371"/>
    </row>
    <row r="18372" spans="17:18" x14ac:dyDescent="0.35">
      <c r="Q18372" s="22"/>
      <c r="R18372"/>
    </row>
    <row r="18373" spans="17:18" x14ac:dyDescent="0.35">
      <c r="Q18373" s="22"/>
      <c r="R18373"/>
    </row>
    <row r="18374" spans="17:18" x14ac:dyDescent="0.35">
      <c r="Q18374" s="22"/>
      <c r="R18374"/>
    </row>
    <row r="18375" spans="17:18" x14ac:dyDescent="0.35">
      <c r="Q18375" s="22"/>
      <c r="R18375"/>
    </row>
    <row r="18376" spans="17:18" x14ac:dyDescent="0.35">
      <c r="Q18376" s="22"/>
      <c r="R18376"/>
    </row>
    <row r="18377" spans="17:18" x14ac:dyDescent="0.35">
      <c r="Q18377" s="22"/>
      <c r="R18377"/>
    </row>
    <row r="18378" spans="17:18" x14ac:dyDescent="0.35">
      <c r="Q18378" s="22"/>
      <c r="R18378"/>
    </row>
    <row r="18379" spans="17:18" x14ac:dyDescent="0.35">
      <c r="Q18379" s="22"/>
      <c r="R18379"/>
    </row>
    <row r="18380" spans="17:18" x14ac:dyDescent="0.35">
      <c r="Q18380" s="22"/>
      <c r="R18380"/>
    </row>
    <row r="18381" spans="17:18" x14ac:dyDescent="0.35">
      <c r="Q18381" s="22"/>
      <c r="R18381"/>
    </row>
    <row r="18382" spans="17:18" x14ac:dyDescent="0.35">
      <c r="Q18382" s="22"/>
      <c r="R18382"/>
    </row>
    <row r="18383" spans="17:18" x14ac:dyDescent="0.35">
      <c r="Q18383" s="22"/>
      <c r="R18383"/>
    </row>
    <row r="18384" spans="17:18" x14ac:dyDescent="0.35">
      <c r="Q18384" s="22"/>
      <c r="R18384"/>
    </row>
    <row r="18385" spans="17:18" x14ac:dyDescent="0.35">
      <c r="Q18385" s="22"/>
      <c r="R18385"/>
    </row>
    <row r="18386" spans="17:18" x14ac:dyDescent="0.35">
      <c r="Q18386" s="22"/>
      <c r="R18386"/>
    </row>
    <row r="18387" spans="17:18" x14ac:dyDescent="0.35">
      <c r="Q18387" s="22"/>
      <c r="R18387"/>
    </row>
    <row r="18388" spans="17:18" x14ac:dyDescent="0.35">
      <c r="Q18388" s="22"/>
      <c r="R18388"/>
    </row>
    <row r="18389" spans="17:18" x14ac:dyDescent="0.35">
      <c r="Q18389" s="22"/>
      <c r="R18389"/>
    </row>
    <row r="18390" spans="17:18" x14ac:dyDescent="0.35">
      <c r="Q18390" s="22"/>
      <c r="R18390"/>
    </row>
    <row r="18391" spans="17:18" x14ac:dyDescent="0.35">
      <c r="Q18391" s="22"/>
      <c r="R18391"/>
    </row>
    <row r="18392" spans="17:18" x14ac:dyDescent="0.35">
      <c r="Q18392" s="22"/>
      <c r="R18392"/>
    </row>
    <row r="18393" spans="17:18" x14ac:dyDescent="0.35">
      <c r="Q18393" s="22"/>
      <c r="R18393"/>
    </row>
    <row r="18394" spans="17:18" x14ac:dyDescent="0.35">
      <c r="Q18394" s="22"/>
      <c r="R18394"/>
    </row>
    <row r="18395" spans="17:18" x14ac:dyDescent="0.35">
      <c r="Q18395" s="22"/>
      <c r="R18395"/>
    </row>
    <row r="18396" spans="17:18" x14ac:dyDescent="0.35">
      <c r="Q18396" s="22"/>
      <c r="R18396"/>
    </row>
    <row r="18397" spans="17:18" x14ac:dyDescent="0.35">
      <c r="Q18397" s="22"/>
      <c r="R18397"/>
    </row>
    <row r="18398" spans="17:18" x14ac:dyDescent="0.35">
      <c r="Q18398" s="22"/>
      <c r="R18398"/>
    </row>
    <row r="18399" spans="17:18" x14ac:dyDescent="0.35">
      <c r="Q18399" s="22"/>
      <c r="R18399"/>
    </row>
    <row r="18400" spans="17:18" x14ac:dyDescent="0.35">
      <c r="Q18400" s="22"/>
      <c r="R18400"/>
    </row>
    <row r="18401" spans="17:18" x14ac:dyDescent="0.35">
      <c r="Q18401" s="22"/>
      <c r="R18401"/>
    </row>
    <row r="18402" spans="17:18" x14ac:dyDescent="0.35">
      <c r="Q18402" s="22"/>
      <c r="R18402"/>
    </row>
    <row r="18403" spans="17:18" x14ac:dyDescent="0.35">
      <c r="Q18403" s="22"/>
      <c r="R18403"/>
    </row>
    <row r="18404" spans="17:18" x14ac:dyDescent="0.35">
      <c r="Q18404" s="22"/>
      <c r="R18404"/>
    </row>
    <row r="18405" spans="17:18" x14ac:dyDescent="0.35">
      <c r="Q18405" s="22"/>
      <c r="R18405"/>
    </row>
    <row r="18406" spans="17:18" x14ac:dyDescent="0.35">
      <c r="Q18406" s="22"/>
      <c r="R18406"/>
    </row>
    <row r="18407" spans="17:18" x14ac:dyDescent="0.35">
      <c r="Q18407" s="22"/>
      <c r="R18407"/>
    </row>
    <row r="18408" spans="17:18" x14ac:dyDescent="0.35">
      <c r="Q18408" s="22"/>
      <c r="R18408"/>
    </row>
    <row r="18409" spans="17:18" x14ac:dyDescent="0.35">
      <c r="Q18409" s="22"/>
      <c r="R18409"/>
    </row>
    <row r="18410" spans="17:18" x14ac:dyDescent="0.35">
      <c r="Q18410" s="22"/>
      <c r="R18410"/>
    </row>
    <row r="18411" spans="17:18" x14ac:dyDescent="0.35">
      <c r="Q18411" s="22"/>
      <c r="R18411"/>
    </row>
    <row r="18412" spans="17:18" x14ac:dyDescent="0.35">
      <c r="Q18412" s="22"/>
      <c r="R18412"/>
    </row>
    <row r="18413" spans="17:18" x14ac:dyDescent="0.35">
      <c r="Q18413" s="22"/>
      <c r="R18413"/>
    </row>
    <row r="18414" spans="17:18" x14ac:dyDescent="0.35">
      <c r="Q18414" s="22"/>
      <c r="R18414"/>
    </row>
    <row r="18415" spans="17:18" x14ac:dyDescent="0.35">
      <c r="Q18415" s="22"/>
      <c r="R18415"/>
    </row>
    <row r="18416" spans="17:18" x14ac:dyDescent="0.35">
      <c r="Q18416" s="22"/>
      <c r="R18416"/>
    </row>
    <row r="18417" spans="17:18" x14ac:dyDescent="0.35">
      <c r="Q18417" s="22"/>
      <c r="R18417"/>
    </row>
    <row r="18418" spans="17:18" x14ac:dyDescent="0.35">
      <c r="Q18418" s="22"/>
      <c r="R18418"/>
    </row>
    <row r="18419" spans="17:18" x14ac:dyDescent="0.35">
      <c r="Q18419" s="22"/>
      <c r="R18419"/>
    </row>
    <row r="18420" spans="17:18" x14ac:dyDescent="0.35">
      <c r="Q18420" s="22"/>
      <c r="R18420"/>
    </row>
    <row r="18421" spans="17:18" x14ac:dyDescent="0.35">
      <c r="Q18421" s="22"/>
      <c r="R18421"/>
    </row>
    <row r="18422" spans="17:18" x14ac:dyDescent="0.35">
      <c r="Q18422" s="22"/>
      <c r="R18422"/>
    </row>
    <row r="18423" spans="17:18" x14ac:dyDescent="0.35">
      <c r="Q18423" s="22"/>
      <c r="R18423"/>
    </row>
    <row r="18424" spans="17:18" x14ac:dyDescent="0.35">
      <c r="Q18424" s="22"/>
      <c r="R18424"/>
    </row>
    <row r="18425" spans="17:18" x14ac:dyDescent="0.35">
      <c r="Q18425" s="22"/>
      <c r="R18425"/>
    </row>
    <row r="18426" spans="17:18" x14ac:dyDescent="0.35">
      <c r="Q18426" s="22"/>
      <c r="R18426"/>
    </row>
    <row r="18427" spans="17:18" x14ac:dyDescent="0.35">
      <c r="Q18427" s="22"/>
      <c r="R18427"/>
    </row>
    <row r="18428" spans="17:18" x14ac:dyDescent="0.35">
      <c r="Q18428" s="22"/>
      <c r="R18428"/>
    </row>
    <row r="18429" spans="17:18" x14ac:dyDescent="0.35">
      <c r="Q18429" s="22"/>
      <c r="R18429"/>
    </row>
    <row r="18430" spans="17:18" x14ac:dyDescent="0.35">
      <c r="Q18430" s="22"/>
      <c r="R18430"/>
    </row>
    <row r="18431" spans="17:18" x14ac:dyDescent="0.35">
      <c r="Q18431" s="22"/>
      <c r="R18431"/>
    </row>
    <row r="18432" spans="17:18" x14ac:dyDescent="0.35">
      <c r="Q18432" s="22"/>
      <c r="R18432"/>
    </row>
    <row r="18433" spans="17:18" x14ac:dyDescent="0.35">
      <c r="Q18433" s="22"/>
      <c r="R18433"/>
    </row>
    <row r="18434" spans="17:18" x14ac:dyDescent="0.35">
      <c r="Q18434" s="22"/>
      <c r="R18434"/>
    </row>
    <row r="18435" spans="17:18" x14ac:dyDescent="0.35">
      <c r="Q18435" s="22"/>
      <c r="R18435"/>
    </row>
    <row r="18436" spans="17:18" x14ac:dyDescent="0.35">
      <c r="Q18436" s="22"/>
      <c r="R18436"/>
    </row>
    <row r="18437" spans="17:18" x14ac:dyDescent="0.35">
      <c r="Q18437" s="22"/>
      <c r="R18437"/>
    </row>
    <row r="18438" spans="17:18" x14ac:dyDescent="0.35">
      <c r="Q18438" s="22"/>
      <c r="R18438"/>
    </row>
    <row r="18439" spans="17:18" x14ac:dyDescent="0.35">
      <c r="Q18439" s="22"/>
      <c r="R18439"/>
    </row>
    <row r="18440" spans="17:18" x14ac:dyDescent="0.35">
      <c r="Q18440" s="22"/>
      <c r="R18440"/>
    </row>
    <row r="18441" spans="17:18" x14ac:dyDescent="0.35">
      <c r="Q18441" s="22"/>
      <c r="R18441"/>
    </row>
    <row r="18442" spans="17:18" x14ac:dyDescent="0.35">
      <c r="Q18442" s="22"/>
      <c r="R18442"/>
    </row>
    <row r="18443" spans="17:18" x14ac:dyDescent="0.35">
      <c r="Q18443" s="22"/>
      <c r="R18443"/>
    </row>
    <row r="18444" spans="17:18" x14ac:dyDescent="0.35">
      <c r="Q18444" s="22"/>
      <c r="R18444"/>
    </row>
    <row r="18445" spans="17:18" x14ac:dyDescent="0.35">
      <c r="Q18445" s="22"/>
      <c r="R18445"/>
    </row>
    <row r="18446" spans="17:18" x14ac:dyDescent="0.35">
      <c r="Q18446" s="22"/>
      <c r="R18446"/>
    </row>
    <row r="18447" spans="17:18" x14ac:dyDescent="0.35">
      <c r="Q18447" s="22"/>
      <c r="R18447"/>
    </row>
    <row r="18448" spans="17:18" x14ac:dyDescent="0.35">
      <c r="Q18448" s="22"/>
      <c r="R18448"/>
    </row>
    <row r="18449" spans="17:18" x14ac:dyDescent="0.35">
      <c r="Q18449" s="22"/>
      <c r="R18449"/>
    </row>
    <row r="18450" spans="17:18" x14ac:dyDescent="0.35">
      <c r="Q18450" s="22"/>
      <c r="R18450"/>
    </row>
    <row r="18451" spans="17:18" x14ac:dyDescent="0.35">
      <c r="Q18451" s="22"/>
      <c r="R18451"/>
    </row>
    <row r="18452" spans="17:18" x14ac:dyDescent="0.35">
      <c r="Q18452" s="22"/>
      <c r="R18452"/>
    </row>
    <row r="18453" spans="17:18" x14ac:dyDescent="0.35">
      <c r="Q18453" s="22"/>
      <c r="R18453"/>
    </row>
    <row r="18454" spans="17:18" x14ac:dyDescent="0.35">
      <c r="Q18454" s="22"/>
      <c r="R18454"/>
    </row>
    <row r="18455" spans="17:18" x14ac:dyDescent="0.35">
      <c r="Q18455" s="22"/>
      <c r="R18455"/>
    </row>
    <row r="18456" spans="17:18" x14ac:dyDescent="0.35">
      <c r="Q18456" s="22"/>
      <c r="R18456"/>
    </row>
    <row r="18457" spans="17:18" x14ac:dyDescent="0.35">
      <c r="Q18457" s="22"/>
      <c r="R18457"/>
    </row>
    <row r="18458" spans="17:18" x14ac:dyDescent="0.35">
      <c r="Q18458" s="22"/>
      <c r="R18458"/>
    </row>
    <row r="18459" spans="17:18" x14ac:dyDescent="0.35">
      <c r="Q18459" s="22"/>
      <c r="R18459"/>
    </row>
    <row r="18460" spans="17:18" x14ac:dyDescent="0.35">
      <c r="Q18460" s="22"/>
      <c r="R18460"/>
    </row>
    <row r="18461" spans="17:18" x14ac:dyDescent="0.35">
      <c r="Q18461" s="22"/>
      <c r="R18461"/>
    </row>
    <row r="18462" spans="17:18" x14ac:dyDescent="0.35">
      <c r="Q18462" s="22"/>
      <c r="R18462"/>
    </row>
    <row r="18463" spans="17:18" x14ac:dyDescent="0.35">
      <c r="Q18463" s="22"/>
      <c r="R18463"/>
    </row>
    <row r="18464" spans="17:18" x14ac:dyDescent="0.35">
      <c r="Q18464" s="22"/>
      <c r="R18464"/>
    </row>
    <row r="18465" spans="17:18" x14ac:dyDescent="0.35">
      <c r="Q18465" s="22"/>
      <c r="R18465"/>
    </row>
    <row r="18466" spans="17:18" x14ac:dyDescent="0.35">
      <c r="Q18466" s="22"/>
      <c r="R18466"/>
    </row>
    <row r="18467" spans="17:18" x14ac:dyDescent="0.35">
      <c r="Q18467" s="22"/>
      <c r="R18467"/>
    </row>
    <row r="18468" spans="17:18" x14ac:dyDescent="0.35">
      <c r="Q18468" s="22"/>
      <c r="R18468"/>
    </row>
    <row r="18469" spans="17:18" x14ac:dyDescent="0.35">
      <c r="Q18469" s="22"/>
      <c r="R18469"/>
    </row>
    <row r="18470" spans="17:18" x14ac:dyDescent="0.35">
      <c r="Q18470" s="22"/>
      <c r="R18470"/>
    </row>
    <row r="18471" spans="17:18" x14ac:dyDescent="0.35">
      <c r="Q18471" s="22"/>
      <c r="R18471"/>
    </row>
    <row r="18472" spans="17:18" x14ac:dyDescent="0.35">
      <c r="Q18472" s="22"/>
      <c r="R18472"/>
    </row>
    <row r="18473" spans="17:18" x14ac:dyDescent="0.35">
      <c r="Q18473" s="22"/>
      <c r="R18473"/>
    </row>
    <row r="18474" spans="17:18" x14ac:dyDescent="0.35">
      <c r="Q18474" s="22"/>
      <c r="R18474"/>
    </row>
    <row r="18475" spans="17:18" x14ac:dyDescent="0.35">
      <c r="Q18475" s="22"/>
      <c r="R18475"/>
    </row>
    <row r="18476" spans="17:18" x14ac:dyDescent="0.35">
      <c r="Q18476" s="22"/>
      <c r="R18476"/>
    </row>
    <row r="18477" spans="17:18" x14ac:dyDescent="0.35">
      <c r="Q18477" s="22"/>
      <c r="R18477"/>
    </row>
    <row r="18478" spans="17:18" x14ac:dyDescent="0.35">
      <c r="Q18478" s="22"/>
      <c r="R18478"/>
    </row>
    <row r="18479" spans="17:18" x14ac:dyDescent="0.35">
      <c r="Q18479" s="22"/>
      <c r="R18479"/>
    </row>
    <row r="18480" spans="17:18" x14ac:dyDescent="0.35">
      <c r="Q18480" s="22"/>
      <c r="R18480"/>
    </row>
    <row r="18481" spans="17:18" x14ac:dyDescent="0.35">
      <c r="Q18481" s="22"/>
      <c r="R18481"/>
    </row>
    <row r="18482" spans="17:18" x14ac:dyDescent="0.35">
      <c r="Q18482" s="22"/>
      <c r="R18482"/>
    </row>
    <row r="18483" spans="17:18" x14ac:dyDescent="0.35">
      <c r="Q18483" s="22"/>
      <c r="R18483"/>
    </row>
    <row r="18484" spans="17:18" x14ac:dyDescent="0.35">
      <c r="Q18484" s="22"/>
      <c r="R18484"/>
    </row>
    <row r="18485" spans="17:18" x14ac:dyDescent="0.35">
      <c r="Q18485" s="22"/>
      <c r="R18485"/>
    </row>
    <row r="18486" spans="17:18" x14ac:dyDescent="0.35">
      <c r="Q18486" s="22"/>
      <c r="R18486"/>
    </row>
    <row r="18487" spans="17:18" x14ac:dyDescent="0.35">
      <c r="Q18487" s="22"/>
      <c r="R18487"/>
    </row>
    <row r="18488" spans="17:18" x14ac:dyDescent="0.35">
      <c r="Q18488" s="22"/>
      <c r="R18488"/>
    </row>
    <row r="18489" spans="17:18" x14ac:dyDescent="0.35">
      <c r="Q18489" s="22"/>
      <c r="R18489"/>
    </row>
    <row r="18490" spans="17:18" x14ac:dyDescent="0.35">
      <c r="Q18490" s="22"/>
      <c r="R18490"/>
    </row>
    <row r="18491" spans="17:18" x14ac:dyDescent="0.35">
      <c r="Q18491" s="22"/>
      <c r="R18491"/>
    </row>
    <row r="18492" spans="17:18" x14ac:dyDescent="0.35">
      <c r="Q18492" s="22"/>
      <c r="R18492"/>
    </row>
    <row r="18493" spans="17:18" x14ac:dyDescent="0.35">
      <c r="Q18493" s="22"/>
      <c r="R18493"/>
    </row>
    <row r="18494" spans="17:18" x14ac:dyDescent="0.35">
      <c r="Q18494" s="22"/>
      <c r="R18494"/>
    </row>
    <row r="18495" spans="17:18" x14ac:dyDescent="0.35">
      <c r="Q18495" s="22"/>
      <c r="R18495"/>
    </row>
    <row r="18496" spans="17:18" x14ac:dyDescent="0.35">
      <c r="Q18496" s="22"/>
      <c r="R18496"/>
    </row>
    <row r="18497" spans="17:18" x14ac:dyDescent="0.35">
      <c r="Q18497" s="22"/>
      <c r="R18497"/>
    </row>
    <row r="18498" spans="17:18" x14ac:dyDescent="0.35">
      <c r="Q18498" s="22"/>
      <c r="R18498"/>
    </row>
    <row r="18499" spans="17:18" x14ac:dyDescent="0.35">
      <c r="Q18499" s="22"/>
      <c r="R18499"/>
    </row>
    <row r="18500" spans="17:18" x14ac:dyDescent="0.35">
      <c r="Q18500" s="22"/>
      <c r="R18500"/>
    </row>
    <row r="18501" spans="17:18" x14ac:dyDescent="0.35">
      <c r="Q18501" s="22"/>
      <c r="R18501"/>
    </row>
    <row r="18502" spans="17:18" x14ac:dyDescent="0.35">
      <c r="Q18502" s="22"/>
      <c r="R18502"/>
    </row>
    <row r="18503" spans="17:18" x14ac:dyDescent="0.35">
      <c r="Q18503" s="22"/>
      <c r="R18503"/>
    </row>
    <row r="18504" spans="17:18" x14ac:dyDescent="0.35">
      <c r="Q18504" s="22"/>
      <c r="R18504"/>
    </row>
    <row r="18505" spans="17:18" x14ac:dyDescent="0.35">
      <c r="Q18505" s="22"/>
      <c r="R18505"/>
    </row>
    <row r="18506" spans="17:18" x14ac:dyDescent="0.35">
      <c r="Q18506" s="22"/>
      <c r="R18506"/>
    </row>
    <row r="18507" spans="17:18" x14ac:dyDescent="0.35">
      <c r="Q18507" s="22"/>
      <c r="R18507"/>
    </row>
    <row r="18508" spans="17:18" x14ac:dyDescent="0.35">
      <c r="Q18508" s="22"/>
      <c r="R18508"/>
    </row>
    <row r="18509" spans="17:18" x14ac:dyDescent="0.35">
      <c r="Q18509" s="22"/>
      <c r="R18509"/>
    </row>
    <row r="18510" spans="17:18" x14ac:dyDescent="0.35">
      <c r="Q18510" s="22"/>
      <c r="R18510"/>
    </row>
    <row r="18511" spans="17:18" x14ac:dyDescent="0.35">
      <c r="Q18511" s="22"/>
      <c r="R18511"/>
    </row>
    <row r="18512" spans="17:18" x14ac:dyDescent="0.35">
      <c r="Q18512" s="22"/>
      <c r="R18512"/>
    </row>
    <row r="18513" spans="17:18" x14ac:dyDescent="0.35">
      <c r="Q18513" s="22"/>
      <c r="R18513"/>
    </row>
    <row r="18514" spans="17:18" x14ac:dyDescent="0.35">
      <c r="Q18514" s="22"/>
      <c r="R18514"/>
    </row>
    <row r="18515" spans="17:18" x14ac:dyDescent="0.35">
      <c r="Q18515" s="22"/>
      <c r="R18515"/>
    </row>
    <row r="18516" spans="17:18" x14ac:dyDescent="0.35">
      <c r="Q18516" s="22"/>
      <c r="R18516"/>
    </row>
    <row r="18517" spans="17:18" x14ac:dyDescent="0.35">
      <c r="Q18517" s="22"/>
      <c r="R18517"/>
    </row>
    <row r="18518" spans="17:18" x14ac:dyDescent="0.35">
      <c r="Q18518" s="22"/>
      <c r="R18518"/>
    </row>
    <row r="18519" spans="17:18" x14ac:dyDescent="0.35">
      <c r="Q18519" s="22"/>
      <c r="R18519"/>
    </row>
    <row r="18520" spans="17:18" x14ac:dyDescent="0.35">
      <c r="Q18520" s="22"/>
      <c r="R18520"/>
    </row>
    <row r="18521" spans="17:18" x14ac:dyDescent="0.35">
      <c r="Q18521" s="22"/>
      <c r="R18521"/>
    </row>
    <row r="18522" spans="17:18" x14ac:dyDescent="0.35">
      <c r="Q18522" s="22"/>
      <c r="R18522"/>
    </row>
    <row r="18523" spans="17:18" x14ac:dyDescent="0.35">
      <c r="Q18523" s="22"/>
      <c r="R18523"/>
    </row>
    <row r="18524" spans="17:18" x14ac:dyDescent="0.35">
      <c r="Q18524" s="22"/>
      <c r="R18524"/>
    </row>
    <row r="18525" spans="17:18" x14ac:dyDescent="0.35">
      <c r="Q18525" s="22"/>
      <c r="R18525"/>
    </row>
    <row r="18526" spans="17:18" x14ac:dyDescent="0.35">
      <c r="Q18526" s="22"/>
      <c r="R18526"/>
    </row>
    <row r="18527" spans="17:18" x14ac:dyDescent="0.35">
      <c r="Q18527" s="22"/>
      <c r="R18527"/>
    </row>
    <row r="18528" spans="17:18" x14ac:dyDescent="0.35">
      <c r="Q18528" s="22"/>
      <c r="R18528"/>
    </row>
    <row r="18529" spans="17:18" x14ac:dyDescent="0.35">
      <c r="Q18529" s="22"/>
      <c r="R18529"/>
    </row>
    <row r="18530" spans="17:18" x14ac:dyDescent="0.35">
      <c r="Q18530" s="22"/>
      <c r="R18530"/>
    </row>
    <row r="18531" spans="17:18" x14ac:dyDescent="0.35">
      <c r="Q18531" s="22"/>
      <c r="R18531"/>
    </row>
    <row r="18532" spans="17:18" x14ac:dyDescent="0.35">
      <c r="Q18532" s="22"/>
      <c r="R18532"/>
    </row>
    <row r="18533" spans="17:18" x14ac:dyDescent="0.35">
      <c r="Q18533" s="22"/>
      <c r="R18533"/>
    </row>
    <row r="18534" spans="17:18" x14ac:dyDescent="0.35">
      <c r="Q18534" s="22"/>
      <c r="R18534"/>
    </row>
    <row r="18535" spans="17:18" x14ac:dyDescent="0.35">
      <c r="Q18535" s="22"/>
      <c r="R18535"/>
    </row>
    <row r="18536" spans="17:18" x14ac:dyDescent="0.35">
      <c r="Q18536" s="22"/>
      <c r="R18536"/>
    </row>
    <row r="18537" spans="17:18" x14ac:dyDescent="0.35">
      <c r="Q18537" s="22"/>
      <c r="R18537"/>
    </row>
    <row r="18538" spans="17:18" x14ac:dyDescent="0.35">
      <c r="Q18538" s="22"/>
      <c r="R18538"/>
    </row>
    <row r="18539" spans="17:18" x14ac:dyDescent="0.35">
      <c r="Q18539" s="22"/>
      <c r="R18539"/>
    </row>
    <row r="18540" spans="17:18" x14ac:dyDescent="0.35">
      <c r="Q18540" s="22"/>
      <c r="R18540"/>
    </row>
    <row r="18541" spans="17:18" x14ac:dyDescent="0.35">
      <c r="Q18541" s="22"/>
      <c r="R18541"/>
    </row>
    <row r="18542" spans="17:18" x14ac:dyDescent="0.35">
      <c r="Q18542" s="22"/>
      <c r="R18542"/>
    </row>
    <row r="18543" spans="17:18" x14ac:dyDescent="0.35">
      <c r="Q18543" s="22"/>
      <c r="R18543"/>
    </row>
    <row r="18544" spans="17:18" x14ac:dyDescent="0.35">
      <c r="Q18544" s="22"/>
      <c r="R18544"/>
    </row>
    <row r="18545" spans="17:18" x14ac:dyDescent="0.35">
      <c r="Q18545" s="22"/>
      <c r="R18545"/>
    </row>
    <row r="18546" spans="17:18" x14ac:dyDescent="0.35">
      <c r="Q18546" s="22"/>
      <c r="R18546"/>
    </row>
    <row r="18547" spans="17:18" x14ac:dyDescent="0.35">
      <c r="Q18547" s="22"/>
      <c r="R18547"/>
    </row>
    <row r="18548" spans="17:18" x14ac:dyDescent="0.35">
      <c r="Q18548" s="22"/>
      <c r="R18548"/>
    </row>
    <row r="18549" spans="17:18" x14ac:dyDescent="0.35">
      <c r="Q18549" s="22"/>
      <c r="R18549"/>
    </row>
    <row r="18550" spans="17:18" x14ac:dyDescent="0.35">
      <c r="Q18550" s="22"/>
      <c r="R18550"/>
    </row>
    <row r="18551" spans="17:18" x14ac:dyDescent="0.35">
      <c r="Q18551" s="22"/>
      <c r="R18551"/>
    </row>
    <row r="18552" spans="17:18" x14ac:dyDescent="0.35">
      <c r="Q18552" s="22"/>
      <c r="R18552"/>
    </row>
    <row r="18553" spans="17:18" x14ac:dyDescent="0.35">
      <c r="Q18553" s="22"/>
      <c r="R18553"/>
    </row>
    <row r="18554" spans="17:18" x14ac:dyDescent="0.35">
      <c r="Q18554" s="22"/>
      <c r="R18554"/>
    </row>
    <row r="18555" spans="17:18" x14ac:dyDescent="0.35">
      <c r="Q18555" s="22"/>
      <c r="R18555"/>
    </row>
    <row r="18556" spans="17:18" x14ac:dyDescent="0.35">
      <c r="Q18556" s="22"/>
      <c r="R18556"/>
    </row>
    <row r="18557" spans="17:18" x14ac:dyDescent="0.35">
      <c r="Q18557" s="22"/>
      <c r="R18557"/>
    </row>
    <row r="18558" spans="17:18" x14ac:dyDescent="0.35">
      <c r="Q18558" s="22"/>
      <c r="R18558"/>
    </row>
    <row r="18559" spans="17:18" x14ac:dyDescent="0.35">
      <c r="Q18559" s="22"/>
      <c r="R18559"/>
    </row>
    <row r="18560" spans="17:18" x14ac:dyDescent="0.35">
      <c r="Q18560" s="22"/>
      <c r="R18560"/>
    </row>
    <row r="18561" spans="17:18" x14ac:dyDescent="0.35">
      <c r="Q18561" s="22"/>
      <c r="R18561"/>
    </row>
    <row r="18562" spans="17:18" x14ac:dyDescent="0.35">
      <c r="Q18562" s="22"/>
      <c r="R18562"/>
    </row>
    <row r="18563" spans="17:18" x14ac:dyDescent="0.35">
      <c r="Q18563" s="22"/>
      <c r="R18563"/>
    </row>
    <row r="18564" spans="17:18" x14ac:dyDescent="0.35">
      <c r="Q18564" s="22"/>
      <c r="R18564"/>
    </row>
    <row r="18565" spans="17:18" x14ac:dyDescent="0.35">
      <c r="Q18565" s="22"/>
      <c r="R18565"/>
    </row>
    <row r="18566" spans="17:18" x14ac:dyDescent="0.35">
      <c r="Q18566" s="22"/>
      <c r="R18566"/>
    </row>
    <row r="18567" spans="17:18" x14ac:dyDescent="0.35">
      <c r="Q18567" s="22"/>
      <c r="R18567"/>
    </row>
    <row r="18568" spans="17:18" x14ac:dyDescent="0.35">
      <c r="Q18568" s="22"/>
      <c r="R18568"/>
    </row>
    <row r="18569" spans="17:18" x14ac:dyDescent="0.35">
      <c r="Q18569" s="22"/>
      <c r="R18569"/>
    </row>
    <row r="18570" spans="17:18" x14ac:dyDescent="0.35">
      <c r="Q18570" s="22"/>
      <c r="R18570"/>
    </row>
    <row r="18571" spans="17:18" x14ac:dyDescent="0.35">
      <c r="Q18571" s="22"/>
      <c r="R18571"/>
    </row>
    <row r="18572" spans="17:18" x14ac:dyDescent="0.35">
      <c r="Q18572" s="22"/>
      <c r="R18572"/>
    </row>
    <row r="18573" spans="17:18" x14ac:dyDescent="0.35">
      <c r="Q18573" s="22"/>
      <c r="R18573"/>
    </row>
    <row r="18574" spans="17:18" x14ac:dyDescent="0.35">
      <c r="Q18574" s="22"/>
      <c r="R18574"/>
    </row>
    <row r="18575" spans="17:18" x14ac:dyDescent="0.35">
      <c r="Q18575" s="22"/>
      <c r="R18575"/>
    </row>
    <row r="18576" spans="17:18" x14ac:dyDescent="0.35">
      <c r="Q18576" s="22"/>
      <c r="R18576"/>
    </row>
    <row r="18577" spans="17:18" x14ac:dyDescent="0.35">
      <c r="Q18577" s="22"/>
      <c r="R18577"/>
    </row>
    <row r="18578" spans="17:18" x14ac:dyDescent="0.35">
      <c r="Q18578" s="22"/>
      <c r="R18578"/>
    </row>
    <row r="18579" spans="17:18" x14ac:dyDescent="0.35">
      <c r="Q18579" s="22"/>
      <c r="R18579"/>
    </row>
    <row r="18580" spans="17:18" x14ac:dyDescent="0.35">
      <c r="Q18580" s="22"/>
      <c r="R18580"/>
    </row>
    <row r="18581" spans="17:18" x14ac:dyDescent="0.35">
      <c r="Q18581" s="22"/>
      <c r="R18581"/>
    </row>
    <row r="18582" spans="17:18" x14ac:dyDescent="0.35">
      <c r="Q18582" s="22"/>
      <c r="R18582"/>
    </row>
    <row r="18583" spans="17:18" x14ac:dyDescent="0.35">
      <c r="Q18583" s="22"/>
      <c r="R18583"/>
    </row>
    <row r="18584" spans="17:18" x14ac:dyDescent="0.35">
      <c r="Q18584" s="22"/>
      <c r="R18584"/>
    </row>
    <row r="18585" spans="17:18" x14ac:dyDescent="0.35">
      <c r="Q18585" s="22"/>
      <c r="R18585"/>
    </row>
    <row r="18586" spans="17:18" x14ac:dyDescent="0.35">
      <c r="Q18586" s="22"/>
      <c r="R18586"/>
    </row>
    <row r="18587" spans="17:18" x14ac:dyDescent="0.35">
      <c r="Q18587" s="22"/>
      <c r="R18587"/>
    </row>
    <row r="18588" spans="17:18" x14ac:dyDescent="0.35">
      <c r="Q18588" s="22"/>
      <c r="R18588"/>
    </row>
    <row r="18589" spans="17:18" x14ac:dyDescent="0.35">
      <c r="Q18589" s="22"/>
      <c r="R18589"/>
    </row>
    <row r="18590" spans="17:18" x14ac:dyDescent="0.35">
      <c r="Q18590" s="22"/>
      <c r="R18590"/>
    </row>
    <row r="18591" spans="17:18" x14ac:dyDescent="0.35">
      <c r="Q18591" s="22"/>
      <c r="R18591"/>
    </row>
    <row r="18592" spans="17:18" x14ac:dyDescent="0.35">
      <c r="Q18592" s="22"/>
      <c r="R18592"/>
    </row>
    <row r="18593" spans="17:18" x14ac:dyDescent="0.35">
      <c r="Q18593" s="22"/>
      <c r="R18593"/>
    </row>
    <row r="18594" spans="17:18" x14ac:dyDescent="0.35">
      <c r="Q18594" s="22"/>
      <c r="R18594"/>
    </row>
    <row r="18595" spans="17:18" x14ac:dyDescent="0.35">
      <c r="Q18595" s="22"/>
      <c r="R18595"/>
    </row>
    <row r="18596" spans="17:18" x14ac:dyDescent="0.35">
      <c r="Q18596" s="22"/>
      <c r="R18596"/>
    </row>
    <row r="18597" spans="17:18" x14ac:dyDescent="0.35">
      <c r="Q18597" s="22"/>
      <c r="R18597"/>
    </row>
    <row r="18598" spans="17:18" x14ac:dyDescent="0.35">
      <c r="Q18598" s="22"/>
      <c r="R18598"/>
    </row>
    <row r="18599" spans="17:18" x14ac:dyDescent="0.35">
      <c r="Q18599" s="22"/>
      <c r="R18599"/>
    </row>
    <row r="18600" spans="17:18" x14ac:dyDescent="0.35">
      <c r="Q18600" s="22"/>
      <c r="R18600"/>
    </row>
    <row r="18601" spans="17:18" x14ac:dyDescent="0.35">
      <c r="Q18601" s="22"/>
      <c r="R18601"/>
    </row>
    <row r="18602" spans="17:18" x14ac:dyDescent="0.35">
      <c r="Q18602" s="22"/>
      <c r="R18602"/>
    </row>
    <row r="18603" spans="17:18" x14ac:dyDescent="0.35">
      <c r="Q18603" s="22"/>
      <c r="R18603"/>
    </row>
    <row r="18604" spans="17:18" x14ac:dyDescent="0.35">
      <c r="Q18604" s="22"/>
      <c r="R18604"/>
    </row>
    <row r="18605" spans="17:18" x14ac:dyDescent="0.35">
      <c r="Q18605" s="22"/>
      <c r="R18605"/>
    </row>
    <row r="18606" spans="17:18" x14ac:dyDescent="0.35">
      <c r="Q18606" s="22"/>
      <c r="R18606"/>
    </row>
    <row r="18607" spans="17:18" x14ac:dyDescent="0.35">
      <c r="Q18607" s="22"/>
      <c r="R18607"/>
    </row>
    <row r="18608" spans="17:18" x14ac:dyDescent="0.35">
      <c r="Q18608" s="22"/>
      <c r="R18608"/>
    </row>
    <row r="18609" spans="17:18" x14ac:dyDescent="0.35">
      <c r="Q18609" s="22"/>
      <c r="R18609"/>
    </row>
    <row r="18610" spans="17:18" x14ac:dyDescent="0.35">
      <c r="Q18610" s="22"/>
      <c r="R18610"/>
    </row>
    <row r="18611" spans="17:18" x14ac:dyDescent="0.35">
      <c r="Q18611" s="22"/>
      <c r="R18611"/>
    </row>
    <row r="18612" spans="17:18" x14ac:dyDescent="0.35">
      <c r="Q18612" s="22"/>
      <c r="R18612"/>
    </row>
    <row r="18613" spans="17:18" x14ac:dyDescent="0.35">
      <c r="Q18613" s="22"/>
      <c r="R18613"/>
    </row>
    <row r="18614" spans="17:18" x14ac:dyDescent="0.35">
      <c r="Q18614" s="22"/>
      <c r="R18614"/>
    </row>
    <row r="18615" spans="17:18" x14ac:dyDescent="0.35">
      <c r="Q18615" s="22"/>
      <c r="R18615"/>
    </row>
    <row r="18616" spans="17:18" x14ac:dyDescent="0.35">
      <c r="Q18616" s="22"/>
      <c r="R18616"/>
    </row>
    <row r="18617" spans="17:18" x14ac:dyDescent="0.35">
      <c r="Q18617" s="22"/>
      <c r="R18617"/>
    </row>
    <row r="18618" spans="17:18" x14ac:dyDescent="0.35">
      <c r="Q18618" s="22"/>
      <c r="R18618"/>
    </row>
    <row r="18619" spans="17:18" x14ac:dyDescent="0.35">
      <c r="Q18619" s="22"/>
      <c r="R18619"/>
    </row>
    <row r="18620" spans="17:18" x14ac:dyDescent="0.35">
      <c r="Q18620" s="22"/>
      <c r="R18620"/>
    </row>
    <row r="18621" spans="17:18" x14ac:dyDescent="0.35">
      <c r="Q18621" s="22"/>
      <c r="R18621"/>
    </row>
    <row r="18622" spans="17:18" x14ac:dyDescent="0.35">
      <c r="Q18622" s="22"/>
      <c r="R18622"/>
    </row>
    <row r="18623" spans="17:18" x14ac:dyDescent="0.35">
      <c r="Q18623" s="22"/>
      <c r="R18623"/>
    </row>
    <row r="18624" spans="17:18" x14ac:dyDescent="0.35">
      <c r="Q18624" s="22"/>
      <c r="R18624"/>
    </row>
    <row r="18625" spans="17:18" x14ac:dyDescent="0.35">
      <c r="Q18625" s="22"/>
      <c r="R18625"/>
    </row>
    <row r="18626" spans="17:18" x14ac:dyDescent="0.35">
      <c r="Q18626" s="22"/>
      <c r="R18626"/>
    </row>
    <row r="18627" spans="17:18" x14ac:dyDescent="0.35">
      <c r="Q18627" s="22"/>
      <c r="R18627"/>
    </row>
    <row r="18628" spans="17:18" x14ac:dyDescent="0.35">
      <c r="Q18628" s="22"/>
      <c r="R18628"/>
    </row>
    <row r="18629" spans="17:18" x14ac:dyDescent="0.35">
      <c r="Q18629" s="22"/>
      <c r="R18629"/>
    </row>
    <row r="18630" spans="17:18" x14ac:dyDescent="0.35">
      <c r="Q18630" s="22"/>
      <c r="R18630"/>
    </row>
    <row r="18631" spans="17:18" x14ac:dyDescent="0.35">
      <c r="Q18631" s="22"/>
      <c r="R18631"/>
    </row>
    <row r="18632" spans="17:18" x14ac:dyDescent="0.35">
      <c r="Q18632" s="22"/>
      <c r="R18632"/>
    </row>
    <row r="18633" spans="17:18" x14ac:dyDescent="0.35">
      <c r="Q18633" s="22"/>
      <c r="R18633"/>
    </row>
    <row r="18634" spans="17:18" x14ac:dyDescent="0.35">
      <c r="Q18634" s="22"/>
      <c r="R18634"/>
    </row>
    <row r="18635" spans="17:18" x14ac:dyDescent="0.35">
      <c r="Q18635" s="22"/>
      <c r="R18635"/>
    </row>
    <row r="18636" spans="17:18" x14ac:dyDescent="0.35">
      <c r="Q18636" s="22"/>
      <c r="R18636"/>
    </row>
    <row r="18637" spans="17:18" x14ac:dyDescent="0.35">
      <c r="Q18637" s="22"/>
      <c r="R18637"/>
    </row>
    <row r="18638" spans="17:18" x14ac:dyDescent="0.35">
      <c r="Q18638" s="22"/>
      <c r="R18638"/>
    </row>
    <row r="18639" spans="17:18" x14ac:dyDescent="0.35">
      <c r="Q18639" s="22"/>
      <c r="R18639"/>
    </row>
    <row r="18640" spans="17:18" x14ac:dyDescent="0.35">
      <c r="Q18640" s="22"/>
      <c r="R18640"/>
    </row>
    <row r="18641" spans="17:18" x14ac:dyDescent="0.35">
      <c r="Q18641" s="22"/>
      <c r="R18641"/>
    </row>
    <row r="18642" spans="17:18" x14ac:dyDescent="0.35">
      <c r="Q18642" s="22"/>
      <c r="R18642"/>
    </row>
    <row r="18643" spans="17:18" x14ac:dyDescent="0.35">
      <c r="Q18643" s="22"/>
      <c r="R18643"/>
    </row>
    <row r="18644" spans="17:18" x14ac:dyDescent="0.35">
      <c r="Q18644" s="22"/>
      <c r="R18644"/>
    </row>
    <row r="18645" spans="17:18" x14ac:dyDescent="0.35">
      <c r="Q18645" s="22"/>
      <c r="R18645"/>
    </row>
    <row r="18646" spans="17:18" x14ac:dyDescent="0.35">
      <c r="Q18646" s="22"/>
      <c r="R18646"/>
    </row>
    <row r="18647" spans="17:18" x14ac:dyDescent="0.35">
      <c r="Q18647" s="22"/>
      <c r="R18647"/>
    </row>
    <row r="18648" spans="17:18" x14ac:dyDescent="0.35">
      <c r="Q18648" s="22"/>
      <c r="R18648"/>
    </row>
    <row r="18649" spans="17:18" x14ac:dyDescent="0.35">
      <c r="Q18649" s="22"/>
      <c r="R18649"/>
    </row>
    <row r="18650" spans="17:18" x14ac:dyDescent="0.35">
      <c r="Q18650" s="22"/>
      <c r="R18650"/>
    </row>
    <row r="18651" spans="17:18" x14ac:dyDescent="0.35">
      <c r="Q18651" s="22"/>
      <c r="R18651"/>
    </row>
    <row r="18652" spans="17:18" x14ac:dyDescent="0.35">
      <c r="Q18652" s="22"/>
      <c r="R18652"/>
    </row>
    <row r="18653" spans="17:18" x14ac:dyDescent="0.35">
      <c r="Q18653" s="22"/>
      <c r="R18653"/>
    </row>
    <row r="18654" spans="17:18" x14ac:dyDescent="0.35">
      <c r="Q18654" s="22"/>
      <c r="R18654"/>
    </row>
    <row r="18655" spans="17:18" x14ac:dyDescent="0.35">
      <c r="Q18655" s="22"/>
      <c r="R18655"/>
    </row>
    <row r="18656" spans="17:18" x14ac:dyDescent="0.35">
      <c r="Q18656" s="22"/>
      <c r="R18656"/>
    </row>
    <row r="18657" spans="17:18" x14ac:dyDescent="0.35">
      <c r="Q18657" s="22"/>
      <c r="R18657"/>
    </row>
    <row r="18658" spans="17:18" x14ac:dyDescent="0.35">
      <c r="Q18658" s="22"/>
      <c r="R18658"/>
    </row>
    <row r="18659" spans="17:18" x14ac:dyDescent="0.35">
      <c r="Q18659" s="22"/>
      <c r="R18659"/>
    </row>
    <row r="18660" spans="17:18" x14ac:dyDescent="0.35">
      <c r="Q18660" s="22"/>
      <c r="R18660"/>
    </row>
    <row r="18661" spans="17:18" x14ac:dyDescent="0.35">
      <c r="Q18661" s="22"/>
      <c r="R18661"/>
    </row>
    <row r="18662" spans="17:18" x14ac:dyDescent="0.35">
      <c r="Q18662" s="22"/>
      <c r="R18662"/>
    </row>
    <row r="18663" spans="17:18" x14ac:dyDescent="0.35">
      <c r="Q18663" s="22"/>
      <c r="R18663"/>
    </row>
    <row r="18664" spans="17:18" x14ac:dyDescent="0.35">
      <c r="Q18664" s="22"/>
      <c r="R18664"/>
    </row>
    <row r="18665" spans="17:18" x14ac:dyDescent="0.35">
      <c r="Q18665" s="22"/>
      <c r="R18665"/>
    </row>
    <row r="18666" spans="17:18" x14ac:dyDescent="0.35">
      <c r="Q18666" s="22"/>
      <c r="R18666"/>
    </row>
    <row r="18667" spans="17:18" x14ac:dyDescent="0.35">
      <c r="Q18667" s="22"/>
      <c r="R18667"/>
    </row>
    <row r="18668" spans="17:18" x14ac:dyDescent="0.35">
      <c r="Q18668" s="22"/>
      <c r="R18668"/>
    </row>
    <row r="18669" spans="17:18" x14ac:dyDescent="0.35">
      <c r="Q18669" s="22"/>
      <c r="R18669"/>
    </row>
    <row r="18670" spans="17:18" x14ac:dyDescent="0.35">
      <c r="Q18670" s="22"/>
      <c r="R18670"/>
    </row>
    <row r="18671" spans="17:18" x14ac:dyDescent="0.35">
      <c r="Q18671" s="22"/>
      <c r="R18671"/>
    </row>
    <row r="18672" spans="17:18" x14ac:dyDescent="0.35">
      <c r="Q18672" s="22"/>
      <c r="R18672"/>
    </row>
    <row r="18673" spans="17:18" x14ac:dyDescent="0.35">
      <c r="Q18673" s="22"/>
      <c r="R18673"/>
    </row>
    <row r="18674" spans="17:18" x14ac:dyDescent="0.35">
      <c r="Q18674" s="22"/>
      <c r="R18674"/>
    </row>
    <row r="18675" spans="17:18" x14ac:dyDescent="0.35">
      <c r="Q18675" s="22"/>
      <c r="R18675"/>
    </row>
    <row r="18676" spans="17:18" x14ac:dyDescent="0.35">
      <c r="Q18676" s="22"/>
      <c r="R18676"/>
    </row>
    <row r="18677" spans="17:18" x14ac:dyDescent="0.35">
      <c r="Q18677" s="22"/>
      <c r="R18677"/>
    </row>
    <row r="18678" spans="17:18" x14ac:dyDescent="0.35">
      <c r="Q18678" s="22"/>
      <c r="R18678"/>
    </row>
    <row r="18679" spans="17:18" x14ac:dyDescent="0.35">
      <c r="Q18679" s="22"/>
      <c r="R18679"/>
    </row>
    <row r="18680" spans="17:18" x14ac:dyDescent="0.35">
      <c r="Q18680" s="22"/>
      <c r="R18680"/>
    </row>
    <row r="18681" spans="17:18" x14ac:dyDescent="0.35">
      <c r="Q18681" s="22"/>
      <c r="R18681"/>
    </row>
    <row r="18682" spans="17:18" x14ac:dyDescent="0.35">
      <c r="Q18682" s="22"/>
      <c r="R18682"/>
    </row>
    <row r="18683" spans="17:18" x14ac:dyDescent="0.35">
      <c r="Q18683" s="22"/>
      <c r="R18683"/>
    </row>
    <row r="18684" spans="17:18" x14ac:dyDescent="0.35">
      <c r="Q18684" s="22"/>
      <c r="R18684"/>
    </row>
    <row r="18685" spans="17:18" x14ac:dyDescent="0.35">
      <c r="Q18685" s="22"/>
      <c r="R18685"/>
    </row>
    <row r="18686" spans="17:18" x14ac:dyDescent="0.35">
      <c r="Q18686" s="22"/>
      <c r="R18686"/>
    </row>
    <row r="18687" spans="17:18" x14ac:dyDescent="0.35">
      <c r="Q18687" s="22"/>
      <c r="R18687"/>
    </row>
    <row r="18688" spans="17:18" x14ac:dyDescent="0.35">
      <c r="Q18688" s="22"/>
      <c r="R18688"/>
    </row>
    <row r="18689" spans="17:18" x14ac:dyDescent="0.35">
      <c r="Q18689" s="22"/>
      <c r="R18689"/>
    </row>
    <row r="18690" spans="17:18" x14ac:dyDescent="0.35">
      <c r="Q18690" s="22"/>
      <c r="R18690"/>
    </row>
    <row r="18691" spans="17:18" x14ac:dyDescent="0.35">
      <c r="Q18691" s="22"/>
      <c r="R18691"/>
    </row>
    <row r="18692" spans="17:18" x14ac:dyDescent="0.35">
      <c r="Q18692" s="22"/>
      <c r="R18692"/>
    </row>
    <row r="18693" spans="17:18" x14ac:dyDescent="0.35">
      <c r="Q18693" s="22"/>
      <c r="R18693"/>
    </row>
    <row r="18694" spans="17:18" x14ac:dyDescent="0.35">
      <c r="Q18694" s="22"/>
      <c r="R18694"/>
    </row>
    <row r="18695" spans="17:18" x14ac:dyDescent="0.35">
      <c r="Q18695" s="22"/>
      <c r="R18695"/>
    </row>
    <row r="18696" spans="17:18" x14ac:dyDescent="0.35">
      <c r="Q18696" s="22"/>
      <c r="R18696"/>
    </row>
    <row r="18697" spans="17:18" x14ac:dyDescent="0.35">
      <c r="Q18697" s="22"/>
      <c r="R18697"/>
    </row>
    <row r="18698" spans="17:18" x14ac:dyDescent="0.35">
      <c r="Q18698" s="22"/>
      <c r="R18698"/>
    </row>
    <row r="18699" spans="17:18" x14ac:dyDescent="0.35">
      <c r="Q18699" s="22"/>
      <c r="R18699"/>
    </row>
    <row r="18700" spans="17:18" x14ac:dyDescent="0.35">
      <c r="Q18700" s="22"/>
      <c r="R18700"/>
    </row>
    <row r="18701" spans="17:18" x14ac:dyDescent="0.35">
      <c r="Q18701" s="22"/>
      <c r="R18701"/>
    </row>
    <row r="18702" spans="17:18" x14ac:dyDescent="0.35">
      <c r="Q18702" s="22"/>
      <c r="R18702"/>
    </row>
    <row r="18703" spans="17:18" x14ac:dyDescent="0.35">
      <c r="Q18703" s="22"/>
      <c r="R18703"/>
    </row>
    <row r="18704" spans="17:18" x14ac:dyDescent="0.35">
      <c r="Q18704" s="22"/>
      <c r="R18704"/>
    </row>
    <row r="18705" spans="17:18" x14ac:dyDescent="0.35">
      <c r="Q18705" s="22"/>
      <c r="R18705"/>
    </row>
    <row r="18706" spans="17:18" x14ac:dyDescent="0.35">
      <c r="Q18706" s="22"/>
      <c r="R18706"/>
    </row>
    <row r="18707" spans="17:18" x14ac:dyDescent="0.35">
      <c r="Q18707" s="22"/>
      <c r="R18707"/>
    </row>
    <row r="18708" spans="17:18" x14ac:dyDescent="0.35">
      <c r="Q18708" s="22"/>
      <c r="R18708"/>
    </row>
    <row r="18709" spans="17:18" x14ac:dyDescent="0.35">
      <c r="Q18709" s="22"/>
      <c r="R18709"/>
    </row>
    <row r="18710" spans="17:18" x14ac:dyDescent="0.35">
      <c r="Q18710" s="22"/>
      <c r="R18710"/>
    </row>
    <row r="18711" spans="17:18" x14ac:dyDescent="0.35">
      <c r="Q18711" s="22"/>
      <c r="R18711"/>
    </row>
    <row r="18712" spans="17:18" x14ac:dyDescent="0.35">
      <c r="Q18712" s="22"/>
      <c r="R18712"/>
    </row>
    <row r="18713" spans="17:18" x14ac:dyDescent="0.35">
      <c r="Q18713" s="22"/>
      <c r="R18713"/>
    </row>
    <row r="18714" spans="17:18" x14ac:dyDescent="0.35">
      <c r="Q18714" s="22"/>
      <c r="R18714"/>
    </row>
    <row r="18715" spans="17:18" x14ac:dyDescent="0.35">
      <c r="Q18715" s="22"/>
      <c r="R18715"/>
    </row>
    <row r="18716" spans="17:18" x14ac:dyDescent="0.35">
      <c r="Q18716" s="22"/>
      <c r="R18716"/>
    </row>
    <row r="18717" spans="17:18" x14ac:dyDescent="0.35">
      <c r="Q18717" s="22"/>
      <c r="R18717"/>
    </row>
    <row r="18718" spans="17:18" x14ac:dyDescent="0.35">
      <c r="Q18718" s="22"/>
      <c r="R18718"/>
    </row>
    <row r="18719" spans="17:18" x14ac:dyDescent="0.35">
      <c r="Q18719" s="22"/>
      <c r="R18719"/>
    </row>
    <row r="18720" spans="17:18" x14ac:dyDescent="0.35">
      <c r="Q18720" s="22"/>
      <c r="R18720"/>
    </row>
    <row r="18721" spans="17:18" x14ac:dyDescent="0.35">
      <c r="Q18721" s="22"/>
      <c r="R18721"/>
    </row>
    <row r="18722" spans="17:18" x14ac:dyDescent="0.35">
      <c r="Q18722" s="22"/>
      <c r="R18722"/>
    </row>
    <row r="18723" spans="17:18" x14ac:dyDescent="0.35">
      <c r="Q18723" s="22"/>
      <c r="R18723"/>
    </row>
    <row r="18724" spans="17:18" x14ac:dyDescent="0.35">
      <c r="Q18724" s="22"/>
      <c r="R18724"/>
    </row>
    <row r="18725" spans="17:18" x14ac:dyDescent="0.35">
      <c r="Q18725" s="22"/>
      <c r="R18725"/>
    </row>
    <row r="18726" spans="17:18" x14ac:dyDescent="0.35">
      <c r="Q18726" s="22"/>
      <c r="R18726"/>
    </row>
    <row r="18727" spans="17:18" x14ac:dyDescent="0.35">
      <c r="Q18727" s="22"/>
      <c r="R18727"/>
    </row>
    <row r="18728" spans="17:18" x14ac:dyDescent="0.35">
      <c r="Q18728" s="22"/>
      <c r="R18728"/>
    </row>
    <row r="18729" spans="17:18" x14ac:dyDescent="0.35">
      <c r="Q18729" s="22"/>
      <c r="R18729"/>
    </row>
    <row r="18730" spans="17:18" x14ac:dyDescent="0.35">
      <c r="Q18730" s="22"/>
      <c r="R18730"/>
    </row>
    <row r="18731" spans="17:18" x14ac:dyDescent="0.35">
      <c r="Q18731" s="22"/>
      <c r="R18731"/>
    </row>
    <row r="18732" spans="17:18" x14ac:dyDescent="0.35">
      <c r="Q18732" s="22"/>
      <c r="R18732"/>
    </row>
    <row r="18733" spans="17:18" x14ac:dyDescent="0.35">
      <c r="Q18733" s="22"/>
      <c r="R18733"/>
    </row>
    <row r="18734" spans="17:18" x14ac:dyDescent="0.35">
      <c r="Q18734" s="22"/>
      <c r="R18734"/>
    </row>
    <row r="18735" spans="17:18" x14ac:dyDescent="0.35">
      <c r="Q18735" s="22"/>
      <c r="R18735"/>
    </row>
    <row r="18736" spans="17:18" x14ac:dyDescent="0.35">
      <c r="Q18736" s="22"/>
      <c r="R18736"/>
    </row>
    <row r="18737" spans="17:18" x14ac:dyDescent="0.35">
      <c r="Q18737" s="22"/>
      <c r="R18737"/>
    </row>
    <row r="18738" spans="17:18" x14ac:dyDescent="0.35">
      <c r="Q18738" s="22"/>
      <c r="R18738"/>
    </row>
    <row r="18739" spans="17:18" x14ac:dyDescent="0.35">
      <c r="Q18739" s="22"/>
      <c r="R18739"/>
    </row>
    <row r="18740" spans="17:18" x14ac:dyDescent="0.35">
      <c r="Q18740" s="22"/>
      <c r="R18740"/>
    </row>
    <row r="18741" spans="17:18" x14ac:dyDescent="0.35">
      <c r="Q18741" s="22"/>
      <c r="R18741"/>
    </row>
    <row r="18742" spans="17:18" x14ac:dyDescent="0.35">
      <c r="Q18742" s="22"/>
      <c r="R18742"/>
    </row>
    <row r="18743" spans="17:18" x14ac:dyDescent="0.35">
      <c r="Q18743" s="22"/>
      <c r="R18743"/>
    </row>
    <row r="18744" spans="17:18" x14ac:dyDescent="0.35">
      <c r="Q18744" s="22"/>
      <c r="R18744"/>
    </row>
    <row r="18745" spans="17:18" x14ac:dyDescent="0.35">
      <c r="Q18745" s="22"/>
      <c r="R18745"/>
    </row>
    <row r="18746" spans="17:18" x14ac:dyDescent="0.35">
      <c r="Q18746" s="22"/>
      <c r="R18746"/>
    </row>
    <row r="18747" spans="17:18" x14ac:dyDescent="0.35">
      <c r="Q18747" s="22"/>
      <c r="R18747"/>
    </row>
    <row r="18748" spans="17:18" x14ac:dyDescent="0.35">
      <c r="Q18748" s="22"/>
      <c r="R18748"/>
    </row>
    <row r="18749" spans="17:18" x14ac:dyDescent="0.35">
      <c r="Q18749" s="22"/>
      <c r="R18749"/>
    </row>
    <row r="18750" spans="17:18" x14ac:dyDescent="0.35">
      <c r="Q18750" s="22"/>
      <c r="R18750"/>
    </row>
    <row r="18751" spans="17:18" x14ac:dyDescent="0.35">
      <c r="Q18751" s="22"/>
      <c r="R18751"/>
    </row>
    <row r="18752" spans="17:18" x14ac:dyDescent="0.35">
      <c r="Q18752" s="22"/>
      <c r="R18752"/>
    </row>
    <row r="18753" spans="17:18" x14ac:dyDescent="0.35">
      <c r="Q18753" s="22"/>
      <c r="R18753"/>
    </row>
    <row r="18754" spans="17:18" x14ac:dyDescent="0.35">
      <c r="Q18754" s="22"/>
      <c r="R18754"/>
    </row>
    <row r="18755" spans="17:18" x14ac:dyDescent="0.35">
      <c r="Q18755" s="22"/>
      <c r="R18755"/>
    </row>
    <row r="18756" spans="17:18" x14ac:dyDescent="0.35">
      <c r="Q18756" s="22"/>
      <c r="R18756"/>
    </row>
    <row r="18757" spans="17:18" x14ac:dyDescent="0.35">
      <c r="Q18757" s="22"/>
      <c r="R18757"/>
    </row>
    <row r="18758" spans="17:18" x14ac:dyDescent="0.35">
      <c r="Q18758" s="22"/>
      <c r="R18758"/>
    </row>
    <row r="18759" spans="17:18" x14ac:dyDescent="0.35">
      <c r="Q18759" s="22"/>
      <c r="R18759"/>
    </row>
    <row r="18760" spans="17:18" x14ac:dyDescent="0.35">
      <c r="Q18760" s="22"/>
      <c r="R18760"/>
    </row>
    <row r="18761" spans="17:18" x14ac:dyDescent="0.35">
      <c r="Q18761" s="22"/>
      <c r="R18761"/>
    </row>
    <row r="18762" spans="17:18" x14ac:dyDescent="0.35">
      <c r="Q18762" s="22"/>
      <c r="R18762"/>
    </row>
    <row r="18763" spans="17:18" x14ac:dyDescent="0.35">
      <c r="Q18763" s="22"/>
      <c r="R18763"/>
    </row>
    <row r="18764" spans="17:18" x14ac:dyDescent="0.35">
      <c r="Q18764" s="22"/>
      <c r="R18764"/>
    </row>
    <row r="18765" spans="17:18" x14ac:dyDescent="0.35">
      <c r="Q18765" s="22"/>
      <c r="R18765"/>
    </row>
    <row r="18766" spans="17:18" x14ac:dyDescent="0.35">
      <c r="Q18766" s="22"/>
      <c r="R18766"/>
    </row>
    <row r="18767" spans="17:18" x14ac:dyDescent="0.35">
      <c r="Q18767" s="22"/>
      <c r="R18767"/>
    </row>
    <row r="18768" spans="17:18" x14ac:dyDescent="0.35">
      <c r="Q18768" s="22"/>
      <c r="R18768"/>
    </row>
    <row r="18769" spans="17:18" x14ac:dyDescent="0.35">
      <c r="Q18769" s="22"/>
      <c r="R18769"/>
    </row>
    <row r="18770" spans="17:18" x14ac:dyDescent="0.35">
      <c r="Q18770" s="22"/>
      <c r="R18770"/>
    </row>
    <row r="18771" spans="17:18" x14ac:dyDescent="0.35">
      <c r="Q18771" s="22"/>
      <c r="R18771"/>
    </row>
    <row r="18772" spans="17:18" x14ac:dyDescent="0.35">
      <c r="Q18772" s="22"/>
      <c r="R18772"/>
    </row>
    <row r="18773" spans="17:18" x14ac:dyDescent="0.35">
      <c r="Q18773" s="22"/>
      <c r="R18773"/>
    </row>
    <row r="18774" spans="17:18" x14ac:dyDescent="0.35">
      <c r="Q18774" s="22"/>
      <c r="R18774"/>
    </row>
    <row r="18775" spans="17:18" x14ac:dyDescent="0.35">
      <c r="Q18775" s="22"/>
      <c r="R18775"/>
    </row>
    <row r="18776" spans="17:18" x14ac:dyDescent="0.35">
      <c r="Q18776" s="22"/>
      <c r="R18776"/>
    </row>
    <row r="18777" spans="17:18" x14ac:dyDescent="0.35">
      <c r="Q18777" s="22"/>
      <c r="R18777"/>
    </row>
    <row r="18778" spans="17:18" x14ac:dyDescent="0.35">
      <c r="Q18778" s="22"/>
      <c r="R18778"/>
    </row>
    <row r="18779" spans="17:18" x14ac:dyDescent="0.35">
      <c r="Q18779" s="22"/>
      <c r="R18779"/>
    </row>
    <row r="18780" spans="17:18" x14ac:dyDescent="0.35">
      <c r="Q18780" s="22"/>
      <c r="R18780"/>
    </row>
    <row r="18781" spans="17:18" x14ac:dyDescent="0.35">
      <c r="Q18781" s="22"/>
      <c r="R18781"/>
    </row>
    <row r="18782" spans="17:18" x14ac:dyDescent="0.35">
      <c r="Q18782" s="22"/>
      <c r="R18782"/>
    </row>
    <row r="18783" spans="17:18" x14ac:dyDescent="0.35">
      <c r="Q18783" s="22"/>
      <c r="R18783"/>
    </row>
    <row r="18784" spans="17:18" x14ac:dyDescent="0.35">
      <c r="Q18784" s="22"/>
      <c r="R18784"/>
    </row>
    <row r="18785" spans="17:18" x14ac:dyDescent="0.35">
      <c r="Q18785" s="22"/>
      <c r="R18785"/>
    </row>
    <row r="18786" spans="17:18" x14ac:dyDescent="0.35">
      <c r="Q18786" s="22"/>
      <c r="R18786"/>
    </row>
    <row r="18787" spans="17:18" x14ac:dyDescent="0.35">
      <c r="Q18787" s="22"/>
      <c r="R18787"/>
    </row>
    <row r="18788" spans="17:18" x14ac:dyDescent="0.35">
      <c r="Q18788" s="22"/>
      <c r="R18788"/>
    </row>
    <row r="18789" spans="17:18" x14ac:dyDescent="0.35">
      <c r="Q18789" s="22"/>
      <c r="R18789"/>
    </row>
    <row r="18790" spans="17:18" x14ac:dyDescent="0.35">
      <c r="Q18790" s="22"/>
      <c r="R18790"/>
    </row>
    <row r="18791" spans="17:18" x14ac:dyDescent="0.35">
      <c r="Q18791" s="22"/>
      <c r="R18791"/>
    </row>
    <row r="18792" spans="17:18" x14ac:dyDescent="0.35">
      <c r="Q18792" s="22"/>
      <c r="R18792"/>
    </row>
    <row r="18793" spans="17:18" x14ac:dyDescent="0.35">
      <c r="Q18793" s="22"/>
      <c r="R18793"/>
    </row>
    <row r="18794" spans="17:18" x14ac:dyDescent="0.35">
      <c r="Q18794" s="22"/>
      <c r="R18794"/>
    </row>
    <row r="18795" spans="17:18" x14ac:dyDescent="0.35">
      <c r="Q18795" s="22"/>
      <c r="R18795"/>
    </row>
    <row r="18796" spans="17:18" x14ac:dyDescent="0.35">
      <c r="Q18796" s="22"/>
      <c r="R18796"/>
    </row>
    <row r="18797" spans="17:18" x14ac:dyDescent="0.35">
      <c r="Q18797" s="22"/>
      <c r="R18797"/>
    </row>
    <row r="18798" spans="17:18" x14ac:dyDescent="0.35">
      <c r="Q18798" s="22"/>
      <c r="R18798"/>
    </row>
    <row r="18799" spans="17:18" x14ac:dyDescent="0.35">
      <c r="Q18799" s="22"/>
      <c r="R18799"/>
    </row>
    <row r="18800" spans="17:18" x14ac:dyDescent="0.35">
      <c r="Q18800" s="22"/>
      <c r="R18800"/>
    </row>
    <row r="18801" spans="17:18" x14ac:dyDescent="0.35">
      <c r="Q18801" s="22"/>
      <c r="R18801"/>
    </row>
    <row r="18802" spans="17:18" x14ac:dyDescent="0.35">
      <c r="Q18802" s="22"/>
      <c r="R18802"/>
    </row>
    <row r="18803" spans="17:18" x14ac:dyDescent="0.35">
      <c r="Q18803" s="22"/>
      <c r="R18803"/>
    </row>
    <row r="18804" spans="17:18" x14ac:dyDescent="0.35">
      <c r="Q18804" s="22"/>
      <c r="R18804"/>
    </row>
    <row r="18805" spans="17:18" x14ac:dyDescent="0.35">
      <c r="Q18805" s="22"/>
      <c r="R18805"/>
    </row>
    <row r="18806" spans="17:18" x14ac:dyDescent="0.35">
      <c r="Q18806" s="22"/>
      <c r="R18806"/>
    </row>
    <row r="18807" spans="17:18" x14ac:dyDescent="0.35">
      <c r="Q18807" s="22"/>
      <c r="R18807"/>
    </row>
    <row r="18808" spans="17:18" x14ac:dyDescent="0.35">
      <c r="Q18808" s="22"/>
      <c r="R18808"/>
    </row>
    <row r="18809" spans="17:18" x14ac:dyDescent="0.35">
      <c r="Q18809" s="22"/>
      <c r="R18809"/>
    </row>
    <row r="18810" spans="17:18" x14ac:dyDescent="0.35">
      <c r="Q18810" s="22"/>
      <c r="R18810"/>
    </row>
    <row r="18811" spans="17:18" x14ac:dyDescent="0.35">
      <c r="Q18811" s="22"/>
      <c r="R18811"/>
    </row>
    <row r="18812" spans="17:18" x14ac:dyDescent="0.35">
      <c r="Q18812" s="22"/>
      <c r="R18812"/>
    </row>
    <row r="18813" spans="17:18" x14ac:dyDescent="0.35">
      <c r="Q18813" s="22"/>
      <c r="R18813"/>
    </row>
    <row r="18814" spans="17:18" x14ac:dyDescent="0.35">
      <c r="Q18814" s="22"/>
      <c r="R18814"/>
    </row>
    <row r="18815" spans="17:18" x14ac:dyDescent="0.35">
      <c r="Q18815" s="22"/>
      <c r="R18815"/>
    </row>
    <row r="18816" spans="17:18" x14ac:dyDescent="0.35">
      <c r="Q18816" s="22"/>
      <c r="R18816"/>
    </row>
    <row r="18817" spans="17:18" x14ac:dyDescent="0.35">
      <c r="Q18817" s="22"/>
      <c r="R18817"/>
    </row>
    <row r="18818" spans="17:18" x14ac:dyDescent="0.35">
      <c r="Q18818" s="22"/>
      <c r="R18818"/>
    </row>
    <row r="18819" spans="17:18" x14ac:dyDescent="0.35">
      <c r="Q18819" s="22"/>
      <c r="R18819"/>
    </row>
    <row r="18820" spans="17:18" x14ac:dyDescent="0.35">
      <c r="Q18820" s="22"/>
      <c r="R18820"/>
    </row>
    <row r="18821" spans="17:18" x14ac:dyDescent="0.35">
      <c r="Q18821" s="22"/>
      <c r="R18821"/>
    </row>
    <row r="18822" spans="17:18" x14ac:dyDescent="0.35">
      <c r="Q18822" s="22"/>
      <c r="R18822"/>
    </row>
    <row r="18823" spans="17:18" x14ac:dyDescent="0.35">
      <c r="Q18823" s="22"/>
      <c r="R18823"/>
    </row>
    <row r="18824" spans="17:18" x14ac:dyDescent="0.35">
      <c r="Q18824" s="22"/>
      <c r="R18824"/>
    </row>
    <row r="18825" spans="17:18" x14ac:dyDescent="0.35">
      <c r="Q18825" s="22"/>
      <c r="R18825"/>
    </row>
    <row r="18826" spans="17:18" x14ac:dyDescent="0.35">
      <c r="Q18826" s="22"/>
      <c r="R18826"/>
    </row>
    <row r="18827" spans="17:18" x14ac:dyDescent="0.35">
      <c r="Q18827" s="22"/>
      <c r="R18827"/>
    </row>
    <row r="18828" spans="17:18" x14ac:dyDescent="0.35">
      <c r="Q18828" s="22"/>
      <c r="R18828"/>
    </row>
    <row r="18829" spans="17:18" x14ac:dyDescent="0.35">
      <c r="Q18829" s="22"/>
      <c r="R18829"/>
    </row>
    <row r="18830" spans="17:18" x14ac:dyDescent="0.35">
      <c r="Q18830" s="22"/>
      <c r="R18830"/>
    </row>
    <row r="18831" spans="17:18" x14ac:dyDescent="0.35">
      <c r="Q18831" s="22"/>
      <c r="R18831"/>
    </row>
    <row r="18832" spans="17:18" x14ac:dyDescent="0.35">
      <c r="Q18832" s="22"/>
      <c r="R18832"/>
    </row>
    <row r="18833" spans="17:18" x14ac:dyDescent="0.35">
      <c r="Q18833" s="22"/>
      <c r="R18833"/>
    </row>
    <row r="18834" spans="17:18" x14ac:dyDescent="0.35">
      <c r="Q18834" s="22"/>
      <c r="R18834"/>
    </row>
    <row r="18835" spans="17:18" x14ac:dyDescent="0.35">
      <c r="Q18835" s="22"/>
      <c r="R18835"/>
    </row>
    <row r="18836" spans="17:18" x14ac:dyDescent="0.35">
      <c r="Q18836" s="22"/>
      <c r="R18836"/>
    </row>
    <row r="18837" spans="17:18" x14ac:dyDescent="0.35">
      <c r="Q18837" s="22"/>
      <c r="R18837"/>
    </row>
    <row r="18838" spans="17:18" x14ac:dyDescent="0.35">
      <c r="Q18838" s="22"/>
      <c r="R18838"/>
    </row>
    <row r="18839" spans="17:18" x14ac:dyDescent="0.35">
      <c r="Q18839" s="22"/>
      <c r="R18839"/>
    </row>
    <row r="18840" spans="17:18" x14ac:dyDescent="0.35">
      <c r="Q18840" s="22"/>
      <c r="R18840"/>
    </row>
    <row r="18841" spans="17:18" x14ac:dyDescent="0.35">
      <c r="Q18841" s="22"/>
      <c r="R18841"/>
    </row>
    <row r="18842" spans="17:18" x14ac:dyDescent="0.35">
      <c r="Q18842" s="22"/>
      <c r="R18842"/>
    </row>
    <row r="18843" spans="17:18" x14ac:dyDescent="0.35">
      <c r="Q18843" s="22"/>
      <c r="R18843"/>
    </row>
    <row r="18844" spans="17:18" x14ac:dyDescent="0.35">
      <c r="Q18844" s="22"/>
      <c r="R18844"/>
    </row>
    <row r="18845" spans="17:18" x14ac:dyDescent="0.35">
      <c r="Q18845" s="22"/>
      <c r="R18845"/>
    </row>
    <row r="18846" spans="17:18" x14ac:dyDescent="0.35">
      <c r="Q18846" s="22"/>
      <c r="R18846"/>
    </row>
    <row r="18847" spans="17:18" x14ac:dyDescent="0.35">
      <c r="Q18847" s="22"/>
      <c r="R18847"/>
    </row>
    <row r="18848" spans="17:18" x14ac:dyDescent="0.35">
      <c r="Q18848" s="22"/>
      <c r="R18848"/>
    </row>
    <row r="18849" spans="17:18" x14ac:dyDescent="0.35">
      <c r="Q18849" s="22"/>
      <c r="R18849"/>
    </row>
    <row r="18850" spans="17:18" x14ac:dyDescent="0.35">
      <c r="Q18850" s="22"/>
      <c r="R18850"/>
    </row>
    <row r="18851" spans="17:18" x14ac:dyDescent="0.35">
      <c r="Q18851" s="22"/>
      <c r="R18851"/>
    </row>
    <row r="18852" spans="17:18" x14ac:dyDescent="0.35">
      <c r="Q18852" s="22"/>
      <c r="R18852"/>
    </row>
    <row r="18853" spans="17:18" x14ac:dyDescent="0.35">
      <c r="Q18853" s="22"/>
      <c r="R18853"/>
    </row>
    <row r="18854" spans="17:18" x14ac:dyDescent="0.35">
      <c r="Q18854" s="22"/>
      <c r="R18854"/>
    </row>
    <row r="18855" spans="17:18" x14ac:dyDescent="0.35">
      <c r="Q18855" s="22"/>
      <c r="R18855"/>
    </row>
    <row r="18856" spans="17:18" x14ac:dyDescent="0.35">
      <c r="Q18856" s="22"/>
      <c r="R18856"/>
    </row>
    <row r="18857" spans="17:18" x14ac:dyDescent="0.35">
      <c r="Q18857" s="22"/>
      <c r="R18857"/>
    </row>
    <row r="18858" spans="17:18" x14ac:dyDescent="0.35">
      <c r="Q18858" s="22"/>
      <c r="R18858"/>
    </row>
    <row r="18859" spans="17:18" x14ac:dyDescent="0.35">
      <c r="Q18859" s="22"/>
      <c r="R18859"/>
    </row>
    <row r="18860" spans="17:18" x14ac:dyDescent="0.35">
      <c r="Q18860" s="22"/>
      <c r="R18860"/>
    </row>
    <row r="18861" spans="17:18" x14ac:dyDescent="0.35">
      <c r="Q18861" s="22"/>
      <c r="R18861"/>
    </row>
    <row r="18862" spans="17:18" x14ac:dyDescent="0.35">
      <c r="Q18862" s="22"/>
      <c r="R18862"/>
    </row>
    <row r="18863" spans="17:18" x14ac:dyDescent="0.35">
      <c r="Q18863" s="22"/>
      <c r="R18863"/>
    </row>
    <row r="18864" spans="17:18" x14ac:dyDescent="0.35">
      <c r="Q18864" s="22"/>
      <c r="R18864"/>
    </row>
    <row r="18865" spans="17:18" x14ac:dyDescent="0.35">
      <c r="Q18865" s="22"/>
      <c r="R18865"/>
    </row>
    <row r="18866" spans="17:18" x14ac:dyDescent="0.35">
      <c r="Q18866" s="22"/>
      <c r="R18866"/>
    </row>
    <row r="18867" spans="17:18" x14ac:dyDescent="0.35">
      <c r="Q18867" s="22"/>
      <c r="R18867"/>
    </row>
    <row r="18868" spans="17:18" x14ac:dyDescent="0.35">
      <c r="Q18868" s="22"/>
      <c r="R18868"/>
    </row>
    <row r="18869" spans="17:18" x14ac:dyDescent="0.35">
      <c r="Q18869" s="22"/>
      <c r="R18869"/>
    </row>
    <row r="18870" spans="17:18" x14ac:dyDescent="0.35">
      <c r="Q18870" s="22"/>
      <c r="R18870"/>
    </row>
    <row r="18871" spans="17:18" x14ac:dyDescent="0.35">
      <c r="Q18871" s="22"/>
      <c r="R18871"/>
    </row>
    <row r="18872" spans="17:18" x14ac:dyDescent="0.35">
      <c r="Q18872" s="22"/>
      <c r="R18872"/>
    </row>
    <row r="18873" spans="17:18" x14ac:dyDescent="0.35">
      <c r="Q18873" s="22"/>
      <c r="R18873"/>
    </row>
    <row r="18874" spans="17:18" x14ac:dyDescent="0.35">
      <c r="Q18874" s="22"/>
      <c r="R18874"/>
    </row>
    <row r="18875" spans="17:18" x14ac:dyDescent="0.35">
      <c r="Q18875" s="22"/>
      <c r="R18875"/>
    </row>
    <row r="18876" spans="17:18" x14ac:dyDescent="0.35">
      <c r="Q18876" s="22"/>
      <c r="R18876"/>
    </row>
    <row r="18877" spans="17:18" x14ac:dyDescent="0.35">
      <c r="Q18877" s="22"/>
      <c r="R18877"/>
    </row>
    <row r="18878" spans="17:18" x14ac:dyDescent="0.35">
      <c r="Q18878" s="22"/>
      <c r="R18878"/>
    </row>
    <row r="18879" spans="17:18" x14ac:dyDescent="0.35">
      <c r="Q18879" s="22"/>
      <c r="R18879"/>
    </row>
    <row r="18880" spans="17:18" x14ac:dyDescent="0.35">
      <c r="Q18880" s="22"/>
      <c r="R18880"/>
    </row>
    <row r="18881" spans="17:18" x14ac:dyDescent="0.35">
      <c r="Q18881" s="22"/>
      <c r="R18881"/>
    </row>
    <row r="18882" spans="17:18" x14ac:dyDescent="0.35">
      <c r="Q18882" s="22"/>
      <c r="R18882"/>
    </row>
    <row r="18883" spans="17:18" x14ac:dyDescent="0.35">
      <c r="Q18883" s="22"/>
      <c r="R18883"/>
    </row>
    <row r="18884" spans="17:18" x14ac:dyDescent="0.35">
      <c r="Q18884" s="22"/>
      <c r="R18884"/>
    </row>
    <row r="18885" spans="17:18" x14ac:dyDescent="0.35">
      <c r="Q18885" s="22"/>
      <c r="R18885"/>
    </row>
    <row r="18886" spans="17:18" x14ac:dyDescent="0.35">
      <c r="Q18886" s="22"/>
      <c r="R18886"/>
    </row>
    <row r="18887" spans="17:18" x14ac:dyDescent="0.35">
      <c r="Q18887" s="22"/>
      <c r="R18887"/>
    </row>
    <row r="18888" spans="17:18" x14ac:dyDescent="0.35">
      <c r="Q18888" s="22"/>
      <c r="R18888"/>
    </row>
    <row r="18889" spans="17:18" x14ac:dyDescent="0.35">
      <c r="Q18889" s="22"/>
      <c r="R18889"/>
    </row>
    <row r="18890" spans="17:18" x14ac:dyDescent="0.35">
      <c r="Q18890" s="22"/>
      <c r="R18890"/>
    </row>
    <row r="18891" spans="17:18" x14ac:dyDescent="0.35">
      <c r="Q18891" s="22"/>
      <c r="R18891"/>
    </row>
    <row r="18892" spans="17:18" x14ac:dyDescent="0.35">
      <c r="Q18892" s="22"/>
      <c r="R18892"/>
    </row>
    <row r="18893" spans="17:18" x14ac:dyDescent="0.35">
      <c r="Q18893" s="22"/>
      <c r="R18893"/>
    </row>
    <row r="18894" spans="17:18" x14ac:dyDescent="0.35">
      <c r="Q18894" s="22"/>
      <c r="R18894"/>
    </row>
    <row r="18895" spans="17:18" x14ac:dyDescent="0.35">
      <c r="Q18895" s="22"/>
      <c r="R18895"/>
    </row>
    <row r="18896" spans="17:18" x14ac:dyDescent="0.35">
      <c r="Q18896" s="22"/>
      <c r="R18896"/>
    </row>
    <row r="18897" spans="17:18" x14ac:dyDescent="0.35">
      <c r="Q18897" s="22"/>
      <c r="R18897"/>
    </row>
    <row r="18898" spans="17:18" x14ac:dyDescent="0.35">
      <c r="Q18898" s="22"/>
      <c r="R18898"/>
    </row>
    <row r="18899" spans="17:18" x14ac:dyDescent="0.35">
      <c r="Q18899" s="22"/>
      <c r="R18899"/>
    </row>
    <row r="18900" spans="17:18" x14ac:dyDescent="0.35">
      <c r="Q18900" s="22"/>
      <c r="R18900"/>
    </row>
    <row r="18901" spans="17:18" x14ac:dyDescent="0.35">
      <c r="Q18901" s="22"/>
      <c r="R18901"/>
    </row>
    <row r="18902" spans="17:18" x14ac:dyDescent="0.35">
      <c r="Q18902" s="22"/>
      <c r="R18902"/>
    </row>
    <row r="18903" spans="17:18" x14ac:dyDescent="0.35">
      <c r="Q18903" s="22"/>
      <c r="R18903"/>
    </row>
    <row r="18904" spans="17:18" x14ac:dyDescent="0.35">
      <c r="Q18904" s="22"/>
      <c r="R18904"/>
    </row>
    <row r="18905" spans="17:18" x14ac:dyDescent="0.35">
      <c r="Q18905" s="22"/>
      <c r="R18905"/>
    </row>
    <row r="18906" spans="17:18" x14ac:dyDescent="0.35">
      <c r="Q18906" s="22"/>
      <c r="R18906"/>
    </row>
    <row r="18907" spans="17:18" x14ac:dyDescent="0.35">
      <c r="Q18907" s="22"/>
      <c r="R18907"/>
    </row>
    <row r="18908" spans="17:18" x14ac:dyDescent="0.35">
      <c r="Q18908" s="22"/>
      <c r="R18908"/>
    </row>
    <row r="18909" spans="17:18" x14ac:dyDescent="0.35">
      <c r="Q18909" s="22"/>
      <c r="R18909"/>
    </row>
    <row r="18910" spans="17:18" x14ac:dyDescent="0.35">
      <c r="Q18910" s="22"/>
      <c r="R18910"/>
    </row>
    <row r="18911" spans="17:18" x14ac:dyDescent="0.35">
      <c r="Q18911" s="22"/>
      <c r="R18911"/>
    </row>
    <row r="18912" spans="17:18" x14ac:dyDescent="0.35">
      <c r="Q18912" s="22"/>
      <c r="R18912"/>
    </row>
    <row r="18913" spans="17:18" x14ac:dyDescent="0.35">
      <c r="Q18913" s="22"/>
      <c r="R18913"/>
    </row>
    <row r="18914" spans="17:18" x14ac:dyDescent="0.35">
      <c r="Q18914" s="22"/>
      <c r="R18914"/>
    </row>
    <row r="18915" spans="17:18" x14ac:dyDescent="0.35">
      <c r="Q18915" s="22"/>
      <c r="R18915"/>
    </row>
    <row r="18916" spans="17:18" x14ac:dyDescent="0.35">
      <c r="Q18916" s="22"/>
      <c r="R18916"/>
    </row>
    <row r="18917" spans="17:18" x14ac:dyDescent="0.35">
      <c r="Q18917" s="22"/>
      <c r="R18917"/>
    </row>
    <row r="18918" spans="17:18" x14ac:dyDescent="0.35">
      <c r="Q18918" s="22"/>
      <c r="R18918"/>
    </row>
    <row r="18919" spans="17:18" x14ac:dyDescent="0.35">
      <c r="Q18919" s="22"/>
      <c r="R18919"/>
    </row>
    <row r="18920" spans="17:18" x14ac:dyDescent="0.35">
      <c r="Q18920" s="22"/>
      <c r="R18920"/>
    </row>
    <row r="18921" spans="17:18" x14ac:dyDescent="0.35">
      <c r="Q18921" s="22"/>
      <c r="R18921"/>
    </row>
    <row r="18922" spans="17:18" x14ac:dyDescent="0.35">
      <c r="Q18922" s="22"/>
      <c r="R18922"/>
    </row>
    <row r="18923" spans="17:18" x14ac:dyDescent="0.35">
      <c r="Q18923" s="22"/>
      <c r="R18923"/>
    </row>
    <row r="18924" spans="17:18" x14ac:dyDescent="0.35">
      <c r="Q18924" s="22"/>
      <c r="R18924"/>
    </row>
    <row r="18925" spans="17:18" x14ac:dyDescent="0.35">
      <c r="Q18925" s="22"/>
      <c r="R18925"/>
    </row>
    <row r="18926" spans="17:18" x14ac:dyDescent="0.35">
      <c r="Q18926" s="22"/>
      <c r="R18926"/>
    </row>
    <row r="18927" spans="17:18" x14ac:dyDescent="0.35">
      <c r="Q18927" s="22"/>
      <c r="R18927"/>
    </row>
    <row r="18928" spans="17:18" x14ac:dyDescent="0.35">
      <c r="Q18928" s="22"/>
      <c r="R18928"/>
    </row>
    <row r="18929" spans="17:18" x14ac:dyDescent="0.35">
      <c r="Q18929" s="22"/>
      <c r="R18929"/>
    </row>
    <row r="18930" spans="17:18" x14ac:dyDescent="0.35">
      <c r="Q18930" s="22"/>
      <c r="R18930"/>
    </row>
    <row r="18931" spans="17:18" x14ac:dyDescent="0.35">
      <c r="Q18931" s="22"/>
      <c r="R18931"/>
    </row>
    <row r="18932" spans="17:18" x14ac:dyDescent="0.35">
      <c r="Q18932" s="22"/>
      <c r="R18932"/>
    </row>
    <row r="18933" spans="17:18" x14ac:dyDescent="0.35">
      <c r="Q18933" s="22"/>
      <c r="R18933"/>
    </row>
    <row r="18934" spans="17:18" x14ac:dyDescent="0.35">
      <c r="Q18934" s="22"/>
      <c r="R18934"/>
    </row>
    <row r="18935" spans="17:18" x14ac:dyDescent="0.35">
      <c r="Q18935" s="22"/>
      <c r="R18935"/>
    </row>
    <row r="18936" spans="17:18" x14ac:dyDescent="0.35">
      <c r="Q18936" s="22"/>
      <c r="R18936"/>
    </row>
    <row r="18937" spans="17:18" x14ac:dyDescent="0.35">
      <c r="Q18937" s="22"/>
      <c r="R18937"/>
    </row>
    <row r="18938" spans="17:18" x14ac:dyDescent="0.35">
      <c r="Q18938" s="22"/>
      <c r="R18938"/>
    </row>
    <row r="18939" spans="17:18" x14ac:dyDescent="0.35">
      <c r="Q18939" s="22"/>
      <c r="R18939"/>
    </row>
    <row r="18940" spans="17:18" x14ac:dyDescent="0.35">
      <c r="Q18940" s="22"/>
      <c r="R18940"/>
    </row>
    <row r="18941" spans="17:18" x14ac:dyDescent="0.35">
      <c r="Q18941" s="22"/>
      <c r="R18941"/>
    </row>
    <row r="18942" spans="17:18" x14ac:dyDescent="0.35">
      <c r="Q18942" s="22"/>
      <c r="R18942"/>
    </row>
    <row r="18943" spans="17:18" x14ac:dyDescent="0.35">
      <c r="Q18943" s="22"/>
      <c r="R18943"/>
    </row>
    <row r="18944" spans="17:18" x14ac:dyDescent="0.35">
      <c r="Q18944" s="22"/>
      <c r="R18944"/>
    </row>
    <row r="18945" spans="17:18" x14ac:dyDescent="0.35">
      <c r="Q18945" s="22"/>
      <c r="R18945"/>
    </row>
    <row r="18946" spans="17:18" x14ac:dyDescent="0.35">
      <c r="Q18946" s="22"/>
      <c r="R18946"/>
    </row>
    <row r="18947" spans="17:18" x14ac:dyDescent="0.35">
      <c r="Q18947" s="22"/>
      <c r="R18947"/>
    </row>
    <row r="18948" spans="17:18" x14ac:dyDescent="0.35">
      <c r="Q18948" s="22"/>
      <c r="R18948"/>
    </row>
    <row r="18949" spans="17:18" x14ac:dyDescent="0.35">
      <c r="Q18949" s="22"/>
      <c r="R18949"/>
    </row>
    <row r="18950" spans="17:18" x14ac:dyDescent="0.35">
      <c r="Q18950" s="22"/>
      <c r="R18950"/>
    </row>
    <row r="18951" spans="17:18" x14ac:dyDescent="0.35">
      <c r="Q18951" s="22"/>
      <c r="R18951"/>
    </row>
    <row r="18952" spans="17:18" x14ac:dyDescent="0.35">
      <c r="Q18952" s="22"/>
      <c r="R18952"/>
    </row>
    <row r="18953" spans="17:18" x14ac:dyDescent="0.35">
      <c r="Q18953" s="22"/>
      <c r="R18953"/>
    </row>
    <row r="18954" spans="17:18" x14ac:dyDescent="0.35">
      <c r="Q18954" s="22"/>
      <c r="R18954"/>
    </row>
    <row r="18955" spans="17:18" x14ac:dyDescent="0.35">
      <c r="Q18955" s="22"/>
      <c r="R18955"/>
    </row>
    <row r="18956" spans="17:18" x14ac:dyDescent="0.35">
      <c r="Q18956" s="22"/>
      <c r="R18956"/>
    </row>
    <row r="18957" spans="17:18" x14ac:dyDescent="0.35">
      <c r="Q18957" s="22"/>
      <c r="R18957"/>
    </row>
    <row r="18958" spans="17:18" x14ac:dyDescent="0.35">
      <c r="Q18958" s="22"/>
      <c r="R18958"/>
    </row>
    <row r="18959" spans="17:18" x14ac:dyDescent="0.35">
      <c r="Q18959" s="22"/>
      <c r="R18959"/>
    </row>
    <row r="18960" spans="17:18" x14ac:dyDescent="0.35">
      <c r="Q18960" s="22"/>
      <c r="R18960"/>
    </row>
    <row r="18961" spans="17:18" x14ac:dyDescent="0.35">
      <c r="Q18961" s="22"/>
      <c r="R18961"/>
    </row>
    <row r="18962" spans="17:18" x14ac:dyDescent="0.35">
      <c r="Q18962" s="22"/>
      <c r="R18962"/>
    </row>
    <row r="18963" spans="17:18" x14ac:dyDescent="0.35">
      <c r="Q18963" s="22"/>
      <c r="R18963"/>
    </row>
    <row r="18964" spans="17:18" x14ac:dyDescent="0.35">
      <c r="Q18964" s="22"/>
      <c r="R18964"/>
    </row>
    <row r="18965" spans="17:18" x14ac:dyDescent="0.35">
      <c r="Q18965" s="22"/>
      <c r="R18965"/>
    </row>
    <row r="18966" spans="17:18" x14ac:dyDescent="0.35">
      <c r="Q18966" s="22"/>
      <c r="R18966"/>
    </row>
    <row r="18967" spans="17:18" x14ac:dyDescent="0.35">
      <c r="Q18967" s="22"/>
      <c r="R18967"/>
    </row>
    <row r="18968" spans="17:18" x14ac:dyDescent="0.35">
      <c r="Q18968" s="22"/>
      <c r="R18968"/>
    </row>
    <row r="18969" spans="17:18" x14ac:dyDescent="0.35">
      <c r="Q18969" s="22"/>
      <c r="R18969"/>
    </row>
    <row r="18970" spans="17:18" x14ac:dyDescent="0.35">
      <c r="Q18970" s="22"/>
      <c r="R18970"/>
    </row>
    <row r="18971" spans="17:18" x14ac:dyDescent="0.35">
      <c r="Q18971" s="22"/>
      <c r="R18971"/>
    </row>
    <row r="18972" spans="17:18" x14ac:dyDescent="0.35">
      <c r="Q18972" s="22"/>
      <c r="R18972"/>
    </row>
    <row r="18973" spans="17:18" x14ac:dyDescent="0.35">
      <c r="Q18973" s="22"/>
      <c r="R18973"/>
    </row>
    <row r="18974" spans="17:18" x14ac:dyDescent="0.35">
      <c r="Q18974" s="22"/>
      <c r="R18974"/>
    </row>
    <row r="18975" spans="17:18" x14ac:dyDescent="0.35">
      <c r="Q18975" s="22"/>
      <c r="R18975"/>
    </row>
    <row r="18976" spans="17:18" x14ac:dyDescent="0.35">
      <c r="Q18976" s="22"/>
      <c r="R18976"/>
    </row>
    <row r="18977" spans="17:18" x14ac:dyDescent="0.35">
      <c r="Q18977" s="22"/>
      <c r="R18977"/>
    </row>
    <row r="18978" spans="17:18" x14ac:dyDescent="0.35">
      <c r="Q18978" s="22"/>
      <c r="R18978"/>
    </row>
    <row r="18979" spans="17:18" x14ac:dyDescent="0.35">
      <c r="Q18979" s="22"/>
      <c r="R18979"/>
    </row>
    <row r="18980" spans="17:18" x14ac:dyDescent="0.35">
      <c r="Q18980" s="22"/>
      <c r="R18980"/>
    </row>
    <row r="18981" spans="17:18" x14ac:dyDescent="0.35">
      <c r="Q18981" s="22"/>
      <c r="R18981"/>
    </row>
    <row r="18982" spans="17:18" x14ac:dyDescent="0.35">
      <c r="Q18982" s="22"/>
      <c r="R18982"/>
    </row>
    <row r="18983" spans="17:18" x14ac:dyDescent="0.35">
      <c r="Q18983" s="22"/>
      <c r="R18983"/>
    </row>
    <row r="18984" spans="17:18" x14ac:dyDescent="0.35">
      <c r="Q18984" s="22"/>
      <c r="R18984"/>
    </row>
    <row r="18985" spans="17:18" x14ac:dyDescent="0.35">
      <c r="Q18985" s="22"/>
      <c r="R18985"/>
    </row>
    <row r="18986" spans="17:18" x14ac:dyDescent="0.35">
      <c r="Q18986" s="22"/>
      <c r="R18986"/>
    </row>
    <row r="18987" spans="17:18" x14ac:dyDescent="0.35">
      <c r="Q18987" s="22"/>
      <c r="R18987"/>
    </row>
    <row r="18988" spans="17:18" x14ac:dyDescent="0.35">
      <c r="Q18988" s="22"/>
      <c r="R18988"/>
    </row>
    <row r="18989" spans="17:18" x14ac:dyDescent="0.35">
      <c r="Q18989" s="22"/>
      <c r="R18989"/>
    </row>
    <row r="18990" spans="17:18" x14ac:dyDescent="0.35">
      <c r="Q18990" s="22"/>
      <c r="R18990"/>
    </row>
    <row r="18991" spans="17:18" x14ac:dyDescent="0.35">
      <c r="Q18991" s="22"/>
      <c r="R18991"/>
    </row>
    <row r="18992" spans="17:18" x14ac:dyDescent="0.35">
      <c r="Q18992" s="22"/>
      <c r="R18992"/>
    </row>
    <row r="18993" spans="17:18" x14ac:dyDescent="0.35">
      <c r="Q18993" s="22"/>
      <c r="R18993"/>
    </row>
    <row r="18994" spans="17:18" x14ac:dyDescent="0.35">
      <c r="Q18994" s="22"/>
      <c r="R18994"/>
    </row>
    <row r="18995" spans="17:18" x14ac:dyDescent="0.35">
      <c r="Q18995" s="22"/>
      <c r="R18995"/>
    </row>
    <row r="18996" spans="17:18" x14ac:dyDescent="0.35">
      <c r="Q18996" s="22"/>
      <c r="R18996"/>
    </row>
    <row r="18997" spans="17:18" x14ac:dyDescent="0.35">
      <c r="Q18997" s="22"/>
      <c r="R18997"/>
    </row>
    <row r="18998" spans="17:18" x14ac:dyDescent="0.35">
      <c r="Q18998" s="22"/>
      <c r="R18998"/>
    </row>
    <row r="18999" spans="17:18" x14ac:dyDescent="0.35">
      <c r="Q18999" s="22"/>
      <c r="R18999"/>
    </row>
    <row r="19000" spans="17:18" x14ac:dyDescent="0.35">
      <c r="Q19000" s="22"/>
      <c r="R19000"/>
    </row>
    <row r="19001" spans="17:18" x14ac:dyDescent="0.35">
      <c r="Q19001" s="22"/>
      <c r="R19001"/>
    </row>
    <row r="19002" spans="17:18" x14ac:dyDescent="0.35">
      <c r="Q19002" s="22"/>
      <c r="R19002"/>
    </row>
    <row r="19003" spans="17:18" x14ac:dyDescent="0.35">
      <c r="Q19003" s="22"/>
      <c r="R19003"/>
    </row>
    <row r="19004" spans="17:18" x14ac:dyDescent="0.35">
      <c r="Q19004" s="22"/>
      <c r="R19004"/>
    </row>
    <row r="19005" spans="17:18" x14ac:dyDescent="0.35">
      <c r="Q19005" s="22"/>
      <c r="R19005"/>
    </row>
    <row r="19006" spans="17:18" x14ac:dyDescent="0.35">
      <c r="Q19006" s="22"/>
      <c r="R19006"/>
    </row>
    <row r="19007" spans="17:18" x14ac:dyDescent="0.35">
      <c r="Q19007" s="22"/>
      <c r="R19007"/>
    </row>
    <row r="19008" spans="17:18" x14ac:dyDescent="0.35">
      <c r="Q19008" s="22"/>
      <c r="R19008"/>
    </row>
    <row r="19009" spans="17:18" x14ac:dyDescent="0.35">
      <c r="Q19009" s="22"/>
      <c r="R19009"/>
    </row>
    <row r="19010" spans="17:18" x14ac:dyDescent="0.35">
      <c r="Q19010" s="22"/>
      <c r="R19010"/>
    </row>
    <row r="19011" spans="17:18" x14ac:dyDescent="0.35">
      <c r="Q19011" s="22"/>
      <c r="R19011"/>
    </row>
    <row r="19012" spans="17:18" x14ac:dyDescent="0.35">
      <c r="Q19012" s="22"/>
      <c r="R19012"/>
    </row>
    <row r="19013" spans="17:18" x14ac:dyDescent="0.35">
      <c r="Q19013" s="22"/>
      <c r="R19013"/>
    </row>
    <row r="19014" spans="17:18" x14ac:dyDescent="0.35">
      <c r="Q19014" s="22"/>
      <c r="R19014"/>
    </row>
    <row r="19015" spans="17:18" x14ac:dyDescent="0.35">
      <c r="Q19015" s="22"/>
      <c r="R19015"/>
    </row>
    <row r="19016" spans="17:18" x14ac:dyDescent="0.35">
      <c r="Q19016" s="22"/>
      <c r="R19016"/>
    </row>
    <row r="19017" spans="17:18" x14ac:dyDescent="0.35">
      <c r="Q19017" s="22"/>
      <c r="R19017"/>
    </row>
    <row r="19018" spans="17:18" x14ac:dyDescent="0.35">
      <c r="Q19018" s="22"/>
      <c r="R19018"/>
    </row>
    <row r="19019" spans="17:18" x14ac:dyDescent="0.35">
      <c r="Q19019" s="22"/>
      <c r="R19019"/>
    </row>
    <row r="19020" spans="17:18" x14ac:dyDescent="0.35">
      <c r="Q19020" s="22"/>
      <c r="R19020"/>
    </row>
    <row r="19021" spans="17:18" x14ac:dyDescent="0.35">
      <c r="Q19021" s="22"/>
      <c r="R19021"/>
    </row>
    <row r="19022" spans="17:18" x14ac:dyDescent="0.35">
      <c r="Q19022" s="22"/>
      <c r="R19022"/>
    </row>
    <row r="19023" spans="17:18" x14ac:dyDescent="0.35">
      <c r="Q19023" s="22"/>
      <c r="R19023"/>
    </row>
    <row r="19024" spans="17:18" x14ac:dyDescent="0.35">
      <c r="Q19024" s="22"/>
      <c r="R19024"/>
    </row>
    <row r="19025" spans="17:18" x14ac:dyDescent="0.35">
      <c r="Q19025" s="22"/>
      <c r="R19025"/>
    </row>
    <row r="19026" spans="17:18" x14ac:dyDescent="0.35">
      <c r="Q19026" s="22"/>
      <c r="R19026"/>
    </row>
    <row r="19027" spans="17:18" x14ac:dyDescent="0.35">
      <c r="Q19027" s="22"/>
      <c r="R19027"/>
    </row>
    <row r="19028" spans="17:18" x14ac:dyDescent="0.35">
      <c r="Q19028" s="22"/>
      <c r="R19028"/>
    </row>
    <row r="19029" spans="17:18" x14ac:dyDescent="0.35">
      <c r="Q19029" s="22"/>
      <c r="R19029"/>
    </row>
    <row r="19030" spans="17:18" x14ac:dyDescent="0.35">
      <c r="Q19030" s="22"/>
      <c r="R19030"/>
    </row>
    <row r="19031" spans="17:18" x14ac:dyDescent="0.35">
      <c r="Q19031" s="22"/>
      <c r="R19031"/>
    </row>
    <row r="19032" spans="17:18" x14ac:dyDescent="0.35">
      <c r="Q19032" s="22"/>
      <c r="R19032"/>
    </row>
    <row r="19033" spans="17:18" x14ac:dyDescent="0.35">
      <c r="Q19033" s="22"/>
      <c r="R19033"/>
    </row>
    <row r="19034" spans="17:18" x14ac:dyDescent="0.35">
      <c r="Q19034" s="22"/>
      <c r="R19034"/>
    </row>
    <row r="19035" spans="17:18" x14ac:dyDescent="0.35">
      <c r="Q19035" s="22"/>
      <c r="R19035"/>
    </row>
    <row r="19036" spans="17:18" x14ac:dyDescent="0.35">
      <c r="Q19036" s="22"/>
      <c r="R19036"/>
    </row>
    <row r="19037" spans="17:18" x14ac:dyDescent="0.35">
      <c r="Q19037" s="22"/>
      <c r="R19037"/>
    </row>
    <row r="19038" spans="17:18" x14ac:dyDescent="0.35">
      <c r="Q19038" s="22"/>
      <c r="R19038"/>
    </row>
    <row r="19039" spans="17:18" x14ac:dyDescent="0.35">
      <c r="Q19039" s="22"/>
      <c r="R19039"/>
    </row>
    <row r="19040" spans="17:18" x14ac:dyDescent="0.35">
      <c r="Q19040" s="22"/>
      <c r="R19040"/>
    </row>
    <row r="19041" spans="17:18" x14ac:dyDescent="0.35">
      <c r="Q19041" s="22"/>
      <c r="R19041"/>
    </row>
    <row r="19042" spans="17:18" x14ac:dyDescent="0.35">
      <c r="Q19042" s="22"/>
      <c r="R19042"/>
    </row>
    <row r="19043" spans="17:18" x14ac:dyDescent="0.35">
      <c r="Q19043" s="22"/>
      <c r="R19043"/>
    </row>
    <row r="19044" spans="17:18" x14ac:dyDescent="0.35">
      <c r="Q19044" s="22"/>
      <c r="R19044"/>
    </row>
    <row r="19045" spans="17:18" x14ac:dyDescent="0.35">
      <c r="Q19045" s="22"/>
      <c r="R19045"/>
    </row>
    <row r="19046" spans="17:18" x14ac:dyDescent="0.35">
      <c r="Q19046" s="22"/>
      <c r="R19046"/>
    </row>
    <row r="19047" spans="17:18" x14ac:dyDescent="0.35">
      <c r="Q19047" s="22"/>
      <c r="R19047"/>
    </row>
    <row r="19048" spans="17:18" x14ac:dyDescent="0.35">
      <c r="Q19048" s="22"/>
      <c r="R19048"/>
    </row>
    <row r="19049" spans="17:18" x14ac:dyDescent="0.35">
      <c r="Q19049" s="22"/>
      <c r="R19049"/>
    </row>
    <row r="19050" spans="17:18" x14ac:dyDescent="0.35">
      <c r="Q19050" s="22"/>
      <c r="R19050"/>
    </row>
    <row r="19051" spans="17:18" x14ac:dyDescent="0.35">
      <c r="Q19051" s="22"/>
      <c r="R19051"/>
    </row>
    <row r="19052" spans="17:18" x14ac:dyDescent="0.35">
      <c r="Q19052" s="22"/>
      <c r="R19052"/>
    </row>
    <row r="19053" spans="17:18" x14ac:dyDescent="0.35">
      <c r="Q19053" s="22"/>
      <c r="R19053"/>
    </row>
    <row r="19054" spans="17:18" x14ac:dyDescent="0.35">
      <c r="Q19054" s="22"/>
      <c r="R19054"/>
    </row>
    <row r="19055" spans="17:18" x14ac:dyDescent="0.35">
      <c r="Q19055" s="22"/>
      <c r="R19055"/>
    </row>
    <row r="19056" spans="17:18" x14ac:dyDescent="0.35">
      <c r="Q19056" s="22"/>
      <c r="R19056"/>
    </row>
    <row r="19057" spans="17:18" x14ac:dyDescent="0.35">
      <c r="Q19057" s="22"/>
      <c r="R19057"/>
    </row>
    <row r="19058" spans="17:18" x14ac:dyDescent="0.35">
      <c r="Q19058" s="22"/>
      <c r="R19058"/>
    </row>
    <row r="19059" spans="17:18" x14ac:dyDescent="0.35">
      <c r="Q19059" s="22"/>
      <c r="R19059"/>
    </row>
    <row r="19060" spans="17:18" x14ac:dyDescent="0.35">
      <c r="Q19060" s="22"/>
      <c r="R19060"/>
    </row>
    <row r="19061" spans="17:18" x14ac:dyDescent="0.35">
      <c r="Q19061" s="22"/>
      <c r="R19061"/>
    </row>
    <row r="19062" spans="17:18" x14ac:dyDescent="0.35">
      <c r="Q19062" s="22"/>
      <c r="R19062"/>
    </row>
    <row r="19063" spans="17:18" x14ac:dyDescent="0.35">
      <c r="Q19063" s="22"/>
      <c r="R19063"/>
    </row>
    <row r="19064" spans="17:18" x14ac:dyDescent="0.35">
      <c r="Q19064" s="22"/>
      <c r="R19064"/>
    </row>
    <row r="19065" spans="17:18" x14ac:dyDescent="0.35">
      <c r="Q19065" s="22"/>
      <c r="R19065"/>
    </row>
    <row r="19066" spans="17:18" x14ac:dyDescent="0.35">
      <c r="Q19066" s="22"/>
      <c r="R19066"/>
    </row>
    <row r="19067" spans="17:18" x14ac:dyDescent="0.35">
      <c r="Q19067" s="22"/>
      <c r="R19067"/>
    </row>
    <row r="19068" spans="17:18" x14ac:dyDescent="0.35">
      <c r="Q19068" s="22"/>
      <c r="R19068"/>
    </row>
    <row r="19069" spans="17:18" x14ac:dyDescent="0.35">
      <c r="Q19069" s="22"/>
      <c r="R19069"/>
    </row>
    <row r="19070" spans="17:18" x14ac:dyDescent="0.35">
      <c r="Q19070" s="22"/>
      <c r="R19070"/>
    </row>
    <row r="19071" spans="17:18" x14ac:dyDescent="0.35">
      <c r="Q19071" s="22"/>
      <c r="R19071"/>
    </row>
    <row r="19072" spans="17:18" x14ac:dyDescent="0.35">
      <c r="Q19072" s="22"/>
      <c r="R19072"/>
    </row>
    <row r="19073" spans="17:18" x14ac:dyDescent="0.35">
      <c r="Q19073" s="22"/>
      <c r="R19073"/>
    </row>
    <row r="19074" spans="17:18" x14ac:dyDescent="0.35">
      <c r="Q19074" s="22"/>
      <c r="R19074"/>
    </row>
    <row r="19075" spans="17:18" x14ac:dyDescent="0.35">
      <c r="Q19075" s="22"/>
      <c r="R19075"/>
    </row>
    <row r="19076" spans="17:18" x14ac:dyDescent="0.35">
      <c r="Q19076" s="22"/>
      <c r="R19076"/>
    </row>
    <row r="19077" spans="17:18" x14ac:dyDescent="0.35">
      <c r="Q19077" s="22"/>
      <c r="R19077"/>
    </row>
    <row r="19078" spans="17:18" x14ac:dyDescent="0.35">
      <c r="Q19078" s="22"/>
      <c r="R19078"/>
    </row>
    <row r="19079" spans="17:18" x14ac:dyDescent="0.35">
      <c r="Q19079" s="22"/>
      <c r="R19079"/>
    </row>
    <row r="19080" spans="17:18" x14ac:dyDescent="0.35">
      <c r="Q19080" s="22"/>
      <c r="R19080"/>
    </row>
    <row r="19081" spans="17:18" x14ac:dyDescent="0.35">
      <c r="Q19081" s="22"/>
      <c r="R19081"/>
    </row>
    <row r="19082" spans="17:18" x14ac:dyDescent="0.35">
      <c r="Q19082" s="22"/>
      <c r="R19082"/>
    </row>
    <row r="19083" spans="17:18" x14ac:dyDescent="0.35">
      <c r="Q19083" s="22"/>
      <c r="R19083"/>
    </row>
    <row r="19084" spans="17:18" x14ac:dyDescent="0.35">
      <c r="Q19084" s="22"/>
      <c r="R19084"/>
    </row>
    <row r="19085" spans="17:18" x14ac:dyDescent="0.35">
      <c r="Q19085" s="22"/>
      <c r="R19085"/>
    </row>
    <row r="19086" spans="17:18" x14ac:dyDescent="0.35">
      <c r="Q19086" s="22"/>
      <c r="R19086"/>
    </row>
    <row r="19087" spans="17:18" x14ac:dyDescent="0.35">
      <c r="Q19087" s="22"/>
      <c r="R19087"/>
    </row>
    <row r="19088" spans="17:18" x14ac:dyDescent="0.35">
      <c r="Q19088" s="22"/>
      <c r="R19088"/>
    </row>
    <row r="19089" spans="17:18" x14ac:dyDescent="0.35">
      <c r="Q19089" s="22"/>
      <c r="R19089"/>
    </row>
    <row r="19090" spans="17:18" x14ac:dyDescent="0.35">
      <c r="Q19090" s="22"/>
      <c r="R19090"/>
    </row>
    <row r="19091" spans="17:18" x14ac:dyDescent="0.35">
      <c r="Q19091" s="22"/>
      <c r="R19091"/>
    </row>
    <row r="19092" spans="17:18" x14ac:dyDescent="0.35">
      <c r="Q19092" s="22"/>
      <c r="R19092"/>
    </row>
    <row r="19093" spans="17:18" x14ac:dyDescent="0.35">
      <c r="Q19093" s="22"/>
      <c r="R19093"/>
    </row>
    <row r="19094" spans="17:18" x14ac:dyDescent="0.35">
      <c r="Q19094" s="22"/>
      <c r="R19094"/>
    </row>
    <row r="19095" spans="17:18" x14ac:dyDescent="0.35">
      <c r="Q19095" s="22"/>
      <c r="R19095"/>
    </row>
    <row r="19096" spans="17:18" x14ac:dyDescent="0.35">
      <c r="Q19096" s="22"/>
      <c r="R19096"/>
    </row>
    <row r="19097" spans="17:18" x14ac:dyDescent="0.35">
      <c r="Q19097" s="22"/>
      <c r="R19097"/>
    </row>
    <row r="19098" spans="17:18" x14ac:dyDescent="0.35">
      <c r="Q19098" s="22"/>
      <c r="R19098"/>
    </row>
    <row r="19099" spans="17:18" x14ac:dyDescent="0.35">
      <c r="Q19099" s="22"/>
      <c r="R19099"/>
    </row>
    <row r="19100" spans="17:18" x14ac:dyDescent="0.35">
      <c r="Q19100" s="22"/>
      <c r="R19100"/>
    </row>
    <row r="19101" spans="17:18" x14ac:dyDescent="0.35">
      <c r="Q19101" s="22"/>
      <c r="R19101"/>
    </row>
    <row r="19102" spans="17:18" x14ac:dyDescent="0.35">
      <c r="Q19102" s="22"/>
      <c r="R19102"/>
    </row>
    <row r="19103" spans="17:18" x14ac:dyDescent="0.35">
      <c r="Q19103" s="22"/>
      <c r="R19103"/>
    </row>
    <row r="19104" spans="17:18" x14ac:dyDescent="0.35">
      <c r="Q19104" s="22"/>
      <c r="R19104"/>
    </row>
    <row r="19105" spans="17:18" x14ac:dyDescent="0.35">
      <c r="Q19105" s="22"/>
      <c r="R19105"/>
    </row>
    <row r="19106" spans="17:18" x14ac:dyDescent="0.35">
      <c r="Q19106" s="22"/>
      <c r="R19106"/>
    </row>
    <row r="19107" spans="17:18" x14ac:dyDescent="0.35">
      <c r="Q19107" s="22"/>
      <c r="R19107"/>
    </row>
    <row r="19108" spans="17:18" x14ac:dyDescent="0.35">
      <c r="Q19108" s="22"/>
      <c r="R19108"/>
    </row>
    <row r="19109" spans="17:18" x14ac:dyDescent="0.35">
      <c r="Q19109" s="22"/>
      <c r="R19109"/>
    </row>
    <row r="19110" spans="17:18" x14ac:dyDescent="0.35">
      <c r="Q19110" s="22"/>
      <c r="R19110"/>
    </row>
    <row r="19111" spans="17:18" x14ac:dyDescent="0.35">
      <c r="Q19111" s="22"/>
      <c r="R19111"/>
    </row>
    <row r="19112" spans="17:18" x14ac:dyDescent="0.35">
      <c r="Q19112" s="22"/>
      <c r="R19112"/>
    </row>
    <row r="19113" spans="17:18" x14ac:dyDescent="0.35">
      <c r="Q19113" s="22"/>
      <c r="R19113"/>
    </row>
    <row r="19114" spans="17:18" x14ac:dyDescent="0.35">
      <c r="Q19114" s="22"/>
      <c r="R19114"/>
    </row>
    <row r="19115" spans="17:18" x14ac:dyDescent="0.35">
      <c r="Q19115" s="22"/>
      <c r="R19115"/>
    </row>
    <row r="19116" spans="17:18" x14ac:dyDescent="0.35">
      <c r="Q19116" s="22"/>
      <c r="R19116"/>
    </row>
    <row r="19117" spans="17:18" x14ac:dyDescent="0.35">
      <c r="Q19117" s="22"/>
      <c r="R19117"/>
    </row>
    <row r="19118" spans="17:18" x14ac:dyDescent="0.35">
      <c r="Q19118" s="22"/>
      <c r="R19118"/>
    </row>
    <row r="19119" spans="17:18" x14ac:dyDescent="0.35">
      <c r="Q19119" s="22"/>
      <c r="R19119"/>
    </row>
    <row r="19120" spans="17:18" x14ac:dyDescent="0.35">
      <c r="Q19120" s="22"/>
      <c r="R19120"/>
    </row>
    <row r="19121" spans="17:18" x14ac:dyDescent="0.35">
      <c r="Q19121" s="22"/>
      <c r="R19121"/>
    </row>
    <row r="19122" spans="17:18" x14ac:dyDescent="0.35">
      <c r="Q19122" s="22"/>
      <c r="R19122"/>
    </row>
    <row r="19123" spans="17:18" x14ac:dyDescent="0.35">
      <c r="Q19123" s="22"/>
      <c r="R19123"/>
    </row>
    <row r="19124" spans="17:18" x14ac:dyDescent="0.35">
      <c r="Q19124" s="22"/>
      <c r="R19124"/>
    </row>
    <row r="19125" spans="17:18" x14ac:dyDescent="0.35">
      <c r="Q19125" s="22"/>
      <c r="R19125"/>
    </row>
    <row r="19126" spans="17:18" x14ac:dyDescent="0.35">
      <c r="Q19126" s="22"/>
      <c r="R19126"/>
    </row>
    <row r="19127" spans="17:18" x14ac:dyDescent="0.35">
      <c r="Q19127" s="22"/>
      <c r="R19127"/>
    </row>
    <row r="19128" spans="17:18" x14ac:dyDescent="0.35">
      <c r="Q19128" s="22"/>
      <c r="R19128"/>
    </row>
    <row r="19129" spans="17:18" x14ac:dyDescent="0.35">
      <c r="Q19129" s="22"/>
      <c r="R19129"/>
    </row>
    <row r="19130" spans="17:18" x14ac:dyDescent="0.35">
      <c r="Q19130" s="22"/>
      <c r="R19130"/>
    </row>
    <row r="19131" spans="17:18" x14ac:dyDescent="0.35">
      <c r="Q19131" s="22"/>
      <c r="R19131"/>
    </row>
    <row r="19132" spans="17:18" x14ac:dyDescent="0.35">
      <c r="Q19132" s="22"/>
      <c r="R19132"/>
    </row>
    <row r="19133" spans="17:18" x14ac:dyDescent="0.35">
      <c r="Q19133" s="22"/>
      <c r="R19133"/>
    </row>
    <row r="19134" spans="17:18" x14ac:dyDescent="0.35">
      <c r="Q19134" s="22"/>
      <c r="R19134"/>
    </row>
    <row r="19135" spans="17:18" x14ac:dyDescent="0.35">
      <c r="Q19135" s="22"/>
      <c r="R19135"/>
    </row>
    <row r="19136" spans="17:18" x14ac:dyDescent="0.35">
      <c r="Q19136" s="22"/>
      <c r="R19136"/>
    </row>
    <row r="19137" spans="17:18" x14ac:dyDescent="0.35">
      <c r="Q19137" s="22"/>
      <c r="R19137"/>
    </row>
    <row r="19138" spans="17:18" x14ac:dyDescent="0.35">
      <c r="Q19138" s="22"/>
      <c r="R19138"/>
    </row>
    <row r="19139" spans="17:18" x14ac:dyDescent="0.35">
      <c r="Q19139" s="22"/>
      <c r="R19139"/>
    </row>
    <row r="19140" spans="17:18" x14ac:dyDescent="0.35">
      <c r="Q19140" s="22"/>
      <c r="R19140"/>
    </row>
    <row r="19141" spans="17:18" x14ac:dyDescent="0.35">
      <c r="Q19141" s="22"/>
      <c r="R19141"/>
    </row>
    <row r="19142" spans="17:18" x14ac:dyDescent="0.35">
      <c r="Q19142" s="22"/>
      <c r="R19142"/>
    </row>
    <row r="19143" spans="17:18" x14ac:dyDescent="0.35">
      <c r="Q19143" s="22"/>
      <c r="R19143"/>
    </row>
    <row r="19144" spans="17:18" x14ac:dyDescent="0.35">
      <c r="Q19144" s="22"/>
      <c r="R19144"/>
    </row>
    <row r="19145" spans="17:18" x14ac:dyDescent="0.35">
      <c r="Q19145" s="22"/>
      <c r="R19145"/>
    </row>
    <row r="19146" spans="17:18" x14ac:dyDescent="0.35">
      <c r="Q19146" s="22"/>
      <c r="R19146"/>
    </row>
    <row r="19147" spans="17:18" x14ac:dyDescent="0.35">
      <c r="Q19147" s="22"/>
      <c r="R19147"/>
    </row>
    <row r="19148" spans="17:18" x14ac:dyDescent="0.35">
      <c r="Q19148" s="22"/>
      <c r="R19148"/>
    </row>
    <row r="19149" spans="17:18" x14ac:dyDescent="0.35">
      <c r="Q19149" s="22"/>
      <c r="R19149"/>
    </row>
    <row r="19150" spans="17:18" x14ac:dyDescent="0.35">
      <c r="Q19150" s="22"/>
      <c r="R19150"/>
    </row>
    <row r="19151" spans="17:18" x14ac:dyDescent="0.35">
      <c r="Q19151" s="22"/>
      <c r="R19151"/>
    </row>
    <row r="19152" spans="17:18" x14ac:dyDescent="0.35">
      <c r="Q19152" s="22"/>
      <c r="R19152"/>
    </row>
    <row r="19153" spans="17:18" x14ac:dyDescent="0.35">
      <c r="Q19153" s="22"/>
      <c r="R19153"/>
    </row>
    <row r="19154" spans="17:18" x14ac:dyDescent="0.35">
      <c r="Q19154" s="22"/>
      <c r="R19154"/>
    </row>
    <row r="19155" spans="17:18" x14ac:dyDescent="0.35">
      <c r="Q19155" s="22"/>
      <c r="R19155"/>
    </row>
    <row r="19156" spans="17:18" x14ac:dyDescent="0.35">
      <c r="Q19156" s="22"/>
      <c r="R19156"/>
    </row>
    <row r="19157" spans="17:18" x14ac:dyDescent="0.35">
      <c r="Q19157" s="22"/>
      <c r="R19157"/>
    </row>
    <row r="19158" spans="17:18" x14ac:dyDescent="0.35">
      <c r="Q19158" s="22"/>
      <c r="R19158"/>
    </row>
    <row r="19159" spans="17:18" x14ac:dyDescent="0.35">
      <c r="Q19159" s="22"/>
      <c r="R19159"/>
    </row>
    <row r="19160" spans="17:18" x14ac:dyDescent="0.35">
      <c r="Q19160" s="22"/>
      <c r="R19160"/>
    </row>
    <row r="19161" spans="17:18" x14ac:dyDescent="0.35">
      <c r="Q19161" s="22"/>
      <c r="R19161"/>
    </row>
    <row r="19162" spans="17:18" x14ac:dyDescent="0.35">
      <c r="Q19162" s="22"/>
      <c r="R19162"/>
    </row>
    <row r="19163" spans="17:18" x14ac:dyDescent="0.35">
      <c r="Q19163" s="22"/>
      <c r="R19163"/>
    </row>
    <row r="19164" spans="17:18" x14ac:dyDescent="0.35">
      <c r="Q19164" s="22"/>
      <c r="R19164"/>
    </row>
    <row r="19165" spans="17:18" x14ac:dyDescent="0.35">
      <c r="Q19165" s="22"/>
      <c r="R19165"/>
    </row>
    <row r="19166" spans="17:18" x14ac:dyDescent="0.35">
      <c r="Q19166" s="22"/>
      <c r="R19166"/>
    </row>
    <row r="19167" spans="17:18" x14ac:dyDescent="0.35">
      <c r="Q19167" s="22"/>
      <c r="R19167"/>
    </row>
    <row r="19168" spans="17:18" x14ac:dyDescent="0.35">
      <c r="Q19168" s="22"/>
      <c r="R19168"/>
    </row>
    <row r="19169" spans="17:18" x14ac:dyDescent="0.35">
      <c r="Q19169" s="22"/>
      <c r="R19169"/>
    </row>
    <row r="19170" spans="17:18" x14ac:dyDescent="0.35">
      <c r="Q19170" s="22"/>
      <c r="R19170"/>
    </row>
    <row r="19171" spans="17:18" x14ac:dyDescent="0.35">
      <c r="Q19171" s="22"/>
      <c r="R19171"/>
    </row>
    <row r="19172" spans="17:18" x14ac:dyDescent="0.35">
      <c r="Q19172" s="22"/>
      <c r="R19172"/>
    </row>
    <row r="19173" spans="17:18" x14ac:dyDescent="0.35">
      <c r="Q19173" s="22"/>
      <c r="R19173"/>
    </row>
    <row r="19174" spans="17:18" x14ac:dyDescent="0.35">
      <c r="Q19174" s="22"/>
      <c r="R19174"/>
    </row>
    <row r="19175" spans="17:18" x14ac:dyDescent="0.35">
      <c r="Q19175" s="22"/>
      <c r="R19175"/>
    </row>
    <row r="19176" spans="17:18" x14ac:dyDescent="0.35">
      <c r="Q19176" s="22"/>
      <c r="R19176"/>
    </row>
    <row r="19177" spans="17:18" x14ac:dyDescent="0.35">
      <c r="Q19177" s="22"/>
      <c r="R19177"/>
    </row>
    <row r="19178" spans="17:18" x14ac:dyDescent="0.35">
      <c r="Q19178" s="22"/>
      <c r="R19178"/>
    </row>
    <row r="19179" spans="17:18" x14ac:dyDescent="0.35">
      <c r="Q19179" s="22"/>
      <c r="R19179"/>
    </row>
    <row r="19180" spans="17:18" x14ac:dyDescent="0.35">
      <c r="Q19180" s="22"/>
      <c r="R19180"/>
    </row>
    <row r="19181" spans="17:18" x14ac:dyDescent="0.35">
      <c r="Q19181" s="22"/>
      <c r="R19181"/>
    </row>
    <row r="19182" spans="17:18" x14ac:dyDescent="0.35">
      <c r="Q19182" s="22"/>
      <c r="R19182"/>
    </row>
    <row r="19183" spans="17:18" x14ac:dyDescent="0.35">
      <c r="Q19183" s="22"/>
      <c r="R19183"/>
    </row>
    <row r="19184" spans="17:18" x14ac:dyDescent="0.35">
      <c r="Q19184" s="22"/>
      <c r="R19184"/>
    </row>
    <row r="19185" spans="17:18" x14ac:dyDescent="0.35">
      <c r="Q19185" s="22"/>
      <c r="R19185"/>
    </row>
    <row r="19186" spans="17:18" x14ac:dyDescent="0.35">
      <c r="Q19186" s="22"/>
      <c r="R19186"/>
    </row>
    <row r="19187" spans="17:18" x14ac:dyDescent="0.35">
      <c r="Q19187" s="22"/>
      <c r="R19187"/>
    </row>
    <row r="19188" spans="17:18" x14ac:dyDescent="0.35">
      <c r="Q19188" s="22"/>
      <c r="R19188"/>
    </row>
    <row r="19189" spans="17:18" x14ac:dyDescent="0.35">
      <c r="Q19189" s="22"/>
      <c r="R19189"/>
    </row>
    <row r="19190" spans="17:18" x14ac:dyDescent="0.35">
      <c r="Q19190" s="22"/>
      <c r="R19190"/>
    </row>
    <row r="19191" spans="17:18" x14ac:dyDescent="0.35">
      <c r="Q19191" s="22"/>
      <c r="R19191"/>
    </row>
    <row r="19192" spans="17:18" x14ac:dyDescent="0.35">
      <c r="Q19192" s="22"/>
      <c r="R19192"/>
    </row>
    <row r="19193" spans="17:18" x14ac:dyDescent="0.35">
      <c r="Q19193" s="22"/>
      <c r="R19193"/>
    </row>
    <row r="19194" spans="17:18" x14ac:dyDescent="0.35">
      <c r="Q19194" s="22"/>
      <c r="R19194"/>
    </row>
    <row r="19195" spans="17:18" x14ac:dyDescent="0.35">
      <c r="Q19195" s="22"/>
      <c r="R19195"/>
    </row>
    <row r="19196" spans="17:18" x14ac:dyDescent="0.35">
      <c r="Q19196" s="22"/>
      <c r="R19196"/>
    </row>
    <row r="19197" spans="17:18" x14ac:dyDescent="0.35">
      <c r="Q19197" s="22"/>
      <c r="R19197"/>
    </row>
    <row r="19198" spans="17:18" x14ac:dyDescent="0.35">
      <c r="Q19198" s="22"/>
      <c r="R19198"/>
    </row>
    <row r="19199" spans="17:18" x14ac:dyDescent="0.35">
      <c r="Q19199" s="22"/>
      <c r="R19199"/>
    </row>
    <row r="19200" spans="17:18" x14ac:dyDescent="0.35">
      <c r="Q19200" s="22"/>
      <c r="R19200"/>
    </row>
    <row r="19201" spans="17:18" x14ac:dyDescent="0.35">
      <c r="Q19201" s="22"/>
      <c r="R19201"/>
    </row>
    <row r="19202" spans="17:18" x14ac:dyDescent="0.35">
      <c r="Q19202" s="22"/>
      <c r="R19202"/>
    </row>
    <row r="19203" spans="17:18" x14ac:dyDescent="0.35">
      <c r="Q19203" s="22"/>
      <c r="R19203"/>
    </row>
    <row r="19204" spans="17:18" x14ac:dyDescent="0.35">
      <c r="Q19204" s="22"/>
      <c r="R19204"/>
    </row>
    <row r="19205" spans="17:18" x14ac:dyDescent="0.35">
      <c r="Q19205" s="22"/>
      <c r="R19205"/>
    </row>
    <row r="19206" spans="17:18" x14ac:dyDescent="0.35">
      <c r="Q19206" s="22"/>
      <c r="R19206"/>
    </row>
    <row r="19207" spans="17:18" x14ac:dyDescent="0.35">
      <c r="Q19207" s="22"/>
      <c r="R19207"/>
    </row>
    <row r="19208" spans="17:18" x14ac:dyDescent="0.35">
      <c r="Q19208" s="22"/>
      <c r="R19208"/>
    </row>
    <row r="19209" spans="17:18" x14ac:dyDescent="0.35">
      <c r="Q19209" s="22"/>
      <c r="R19209"/>
    </row>
    <row r="19210" spans="17:18" x14ac:dyDescent="0.35">
      <c r="Q19210" s="22"/>
      <c r="R19210"/>
    </row>
    <row r="19211" spans="17:18" x14ac:dyDescent="0.35">
      <c r="Q19211" s="22"/>
      <c r="R19211"/>
    </row>
    <row r="19212" spans="17:18" x14ac:dyDescent="0.35">
      <c r="Q19212" s="22"/>
      <c r="R19212"/>
    </row>
    <row r="19213" spans="17:18" x14ac:dyDescent="0.35">
      <c r="Q19213" s="22"/>
      <c r="R19213"/>
    </row>
    <row r="19214" spans="17:18" x14ac:dyDescent="0.35">
      <c r="Q19214" s="22"/>
      <c r="R19214"/>
    </row>
    <row r="19215" spans="17:18" x14ac:dyDescent="0.35">
      <c r="Q19215" s="22"/>
      <c r="R19215"/>
    </row>
    <row r="19216" spans="17:18" x14ac:dyDescent="0.35">
      <c r="Q19216" s="22"/>
      <c r="R19216"/>
    </row>
    <row r="19217" spans="17:18" x14ac:dyDescent="0.35">
      <c r="Q19217" s="22"/>
      <c r="R19217"/>
    </row>
    <row r="19218" spans="17:18" x14ac:dyDescent="0.35">
      <c r="Q19218" s="22"/>
      <c r="R19218"/>
    </row>
    <row r="19219" spans="17:18" x14ac:dyDescent="0.35">
      <c r="Q19219" s="22"/>
      <c r="R19219"/>
    </row>
    <row r="19220" spans="17:18" x14ac:dyDescent="0.35">
      <c r="Q19220" s="22"/>
      <c r="R19220"/>
    </row>
    <row r="19221" spans="17:18" x14ac:dyDescent="0.35">
      <c r="Q19221" s="22"/>
      <c r="R19221"/>
    </row>
    <row r="19222" spans="17:18" x14ac:dyDescent="0.35">
      <c r="Q19222" s="22"/>
      <c r="R19222"/>
    </row>
    <row r="19223" spans="17:18" x14ac:dyDescent="0.35">
      <c r="Q19223" s="22"/>
      <c r="R19223"/>
    </row>
    <row r="19224" spans="17:18" x14ac:dyDescent="0.35">
      <c r="Q19224" s="22"/>
      <c r="R19224"/>
    </row>
    <row r="19225" spans="17:18" x14ac:dyDescent="0.35">
      <c r="Q19225" s="22"/>
      <c r="R19225"/>
    </row>
    <row r="19226" spans="17:18" x14ac:dyDescent="0.35">
      <c r="Q19226" s="22"/>
      <c r="R19226"/>
    </row>
    <row r="19227" spans="17:18" x14ac:dyDescent="0.35">
      <c r="Q19227" s="22"/>
      <c r="R19227"/>
    </row>
    <row r="19228" spans="17:18" x14ac:dyDescent="0.35">
      <c r="Q19228" s="22"/>
      <c r="R19228"/>
    </row>
    <row r="19229" spans="17:18" x14ac:dyDescent="0.35">
      <c r="Q19229" s="22"/>
      <c r="R19229"/>
    </row>
    <row r="19230" spans="17:18" x14ac:dyDescent="0.35">
      <c r="Q19230" s="22"/>
      <c r="R19230"/>
    </row>
    <row r="19231" spans="17:18" x14ac:dyDescent="0.35">
      <c r="Q19231" s="22"/>
      <c r="R19231"/>
    </row>
    <row r="19232" spans="17:18" x14ac:dyDescent="0.35">
      <c r="Q19232" s="22"/>
      <c r="R19232"/>
    </row>
    <row r="19233" spans="17:18" x14ac:dyDescent="0.35">
      <c r="Q19233" s="22"/>
      <c r="R19233"/>
    </row>
    <row r="19234" spans="17:18" x14ac:dyDescent="0.35">
      <c r="Q19234" s="22"/>
      <c r="R19234"/>
    </row>
    <row r="19235" spans="17:18" x14ac:dyDescent="0.35">
      <c r="Q19235" s="22"/>
      <c r="R19235"/>
    </row>
    <row r="19236" spans="17:18" x14ac:dyDescent="0.35">
      <c r="Q19236" s="22"/>
      <c r="R19236"/>
    </row>
    <row r="19237" spans="17:18" x14ac:dyDescent="0.35">
      <c r="Q19237" s="22"/>
      <c r="R19237"/>
    </row>
    <row r="19238" spans="17:18" x14ac:dyDescent="0.35">
      <c r="Q19238" s="22"/>
      <c r="R19238"/>
    </row>
    <row r="19239" spans="17:18" x14ac:dyDescent="0.35">
      <c r="Q19239" s="22"/>
      <c r="R19239"/>
    </row>
    <row r="19240" spans="17:18" x14ac:dyDescent="0.35">
      <c r="Q19240" s="22"/>
      <c r="R19240"/>
    </row>
    <row r="19241" spans="17:18" x14ac:dyDescent="0.35">
      <c r="Q19241" s="22"/>
      <c r="R19241"/>
    </row>
    <row r="19242" spans="17:18" x14ac:dyDescent="0.35">
      <c r="Q19242" s="22"/>
      <c r="R19242"/>
    </row>
    <row r="19243" spans="17:18" x14ac:dyDescent="0.35">
      <c r="Q19243" s="22"/>
      <c r="R19243"/>
    </row>
    <row r="19244" spans="17:18" x14ac:dyDescent="0.35">
      <c r="Q19244" s="22"/>
      <c r="R19244"/>
    </row>
    <row r="19245" spans="17:18" x14ac:dyDescent="0.35">
      <c r="Q19245" s="22"/>
      <c r="R19245"/>
    </row>
    <row r="19246" spans="17:18" x14ac:dyDescent="0.35">
      <c r="Q19246" s="22"/>
      <c r="R19246"/>
    </row>
    <row r="19247" spans="17:18" x14ac:dyDescent="0.35">
      <c r="Q19247" s="22"/>
      <c r="R19247"/>
    </row>
    <row r="19248" spans="17:18" x14ac:dyDescent="0.35">
      <c r="Q19248" s="22"/>
      <c r="R19248"/>
    </row>
    <row r="19249" spans="17:18" x14ac:dyDescent="0.35">
      <c r="Q19249" s="22"/>
      <c r="R19249"/>
    </row>
    <row r="19250" spans="17:18" x14ac:dyDescent="0.35">
      <c r="Q19250" s="22"/>
      <c r="R19250"/>
    </row>
    <row r="19251" spans="17:18" x14ac:dyDescent="0.35">
      <c r="Q19251" s="22"/>
      <c r="R19251"/>
    </row>
    <row r="19252" spans="17:18" x14ac:dyDescent="0.35">
      <c r="Q19252" s="22"/>
      <c r="R19252"/>
    </row>
    <row r="19253" spans="17:18" x14ac:dyDescent="0.35">
      <c r="Q19253" s="22"/>
      <c r="R19253"/>
    </row>
    <row r="19254" spans="17:18" x14ac:dyDescent="0.35">
      <c r="Q19254" s="22"/>
      <c r="R19254"/>
    </row>
    <row r="19255" spans="17:18" x14ac:dyDescent="0.35">
      <c r="Q19255" s="22"/>
      <c r="R19255"/>
    </row>
    <row r="19256" spans="17:18" x14ac:dyDescent="0.35">
      <c r="Q19256" s="22"/>
      <c r="R19256"/>
    </row>
    <row r="19257" spans="17:18" x14ac:dyDescent="0.35">
      <c r="Q19257" s="22"/>
      <c r="R19257"/>
    </row>
    <row r="19258" spans="17:18" x14ac:dyDescent="0.35">
      <c r="Q19258" s="22"/>
      <c r="R19258"/>
    </row>
    <row r="19259" spans="17:18" x14ac:dyDescent="0.35">
      <c r="Q19259" s="22"/>
      <c r="R19259"/>
    </row>
    <row r="19260" spans="17:18" x14ac:dyDescent="0.35">
      <c r="Q19260" s="22"/>
      <c r="R19260"/>
    </row>
    <row r="19261" spans="17:18" x14ac:dyDescent="0.35">
      <c r="Q19261" s="22"/>
      <c r="R19261"/>
    </row>
    <row r="19262" spans="17:18" x14ac:dyDescent="0.35">
      <c r="Q19262" s="22"/>
      <c r="R19262"/>
    </row>
    <row r="19263" spans="17:18" x14ac:dyDescent="0.35">
      <c r="Q19263" s="22"/>
      <c r="R19263"/>
    </row>
    <row r="19264" spans="17:18" x14ac:dyDescent="0.35">
      <c r="Q19264" s="22"/>
      <c r="R19264"/>
    </row>
    <row r="19265" spans="17:18" x14ac:dyDescent="0.35">
      <c r="Q19265" s="22"/>
      <c r="R19265"/>
    </row>
    <row r="19266" spans="17:18" x14ac:dyDescent="0.35">
      <c r="Q19266" s="22"/>
      <c r="R19266"/>
    </row>
    <row r="19267" spans="17:18" x14ac:dyDescent="0.35">
      <c r="Q19267" s="22"/>
      <c r="R19267"/>
    </row>
    <row r="19268" spans="17:18" x14ac:dyDescent="0.35">
      <c r="Q19268" s="22"/>
      <c r="R19268"/>
    </row>
    <row r="19269" spans="17:18" x14ac:dyDescent="0.35">
      <c r="Q19269" s="22"/>
      <c r="R19269"/>
    </row>
    <row r="19270" spans="17:18" x14ac:dyDescent="0.35">
      <c r="Q19270" s="22"/>
      <c r="R19270"/>
    </row>
    <row r="19271" spans="17:18" x14ac:dyDescent="0.35">
      <c r="Q19271" s="22"/>
      <c r="R19271"/>
    </row>
    <row r="19272" spans="17:18" x14ac:dyDescent="0.35">
      <c r="Q19272" s="22"/>
      <c r="R19272"/>
    </row>
    <row r="19273" spans="17:18" x14ac:dyDescent="0.35">
      <c r="Q19273" s="22"/>
      <c r="R19273"/>
    </row>
    <row r="19274" spans="17:18" x14ac:dyDescent="0.35">
      <c r="Q19274" s="22"/>
      <c r="R19274"/>
    </row>
    <row r="19275" spans="17:18" x14ac:dyDescent="0.35">
      <c r="Q19275" s="22"/>
      <c r="R19275"/>
    </row>
    <row r="19276" spans="17:18" x14ac:dyDescent="0.35">
      <c r="Q19276" s="22"/>
      <c r="R19276"/>
    </row>
    <row r="19277" spans="17:18" x14ac:dyDescent="0.35">
      <c r="Q19277" s="22"/>
      <c r="R19277"/>
    </row>
    <row r="19278" spans="17:18" x14ac:dyDescent="0.35">
      <c r="Q19278" s="22"/>
      <c r="R19278"/>
    </row>
    <row r="19279" spans="17:18" x14ac:dyDescent="0.35">
      <c r="Q19279" s="22"/>
      <c r="R19279"/>
    </row>
    <row r="19280" spans="17:18" x14ac:dyDescent="0.35">
      <c r="Q19280" s="22"/>
      <c r="R19280"/>
    </row>
    <row r="19281" spans="17:18" x14ac:dyDescent="0.35">
      <c r="Q19281" s="22"/>
      <c r="R19281"/>
    </row>
    <row r="19282" spans="17:18" x14ac:dyDescent="0.35">
      <c r="Q19282" s="22"/>
      <c r="R19282"/>
    </row>
    <row r="19283" spans="17:18" x14ac:dyDescent="0.35">
      <c r="Q19283" s="22"/>
      <c r="R19283"/>
    </row>
    <row r="19284" spans="17:18" x14ac:dyDescent="0.35">
      <c r="Q19284" s="22"/>
      <c r="R19284"/>
    </row>
    <row r="19285" spans="17:18" x14ac:dyDescent="0.35">
      <c r="Q19285" s="22"/>
      <c r="R19285"/>
    </row>
    <row r="19286" spans="17:18" x14ac:dyDescent="0.35">
      <c r="Q19286" s="22"/>
      <c r="R19286"/>
    </row>
    <row r="19287" spans="17:18" x14ac:dyDescent="0.35">
      <c r="Q19287" s="22"/>
      <c r="R19287"/>
    </row>
    <row r="19288" spans="17:18" x14ac:dyDescent="0.35">
      <c r="Q19288" s="22"/>
      <c r="R19288"/>
    </row>
    <row r="19289" spans="17:18" x14ac:dyDescent="0.35">
      <c r="Q19289" s="22"/>
      <c r="R19289"/>
    </row>
    <row r="19290" spans="17:18" x14ac:dyDescent="0.35">
      <c r="Q19290" s="22"/>
      <c r="R19290"/>
    </row>
    <row r="19291" spans="17:18" x14ac:dyDescent="0.35">
      <c r="Q19291" s="22"/>
      <c r="R19291"/>
    </row>
    <row r="19292" spans="17:18" x14ac:dyDescent="0.35">
      <c r="Q19292" s="22"/>
      <c r="R19292"/>
    </row>
    <row r="19293" spans="17:18" x14ac:dyDescent="0.35">
      <c r="Q19293" s="22"/>
      <c r="R19293"/>
    </row>
    <row r="19294" spans="17:18" x14ac:dyDescent="0.35">
      <c r="Q19294" s="22"/>
      <c r="R19294"/>
    </row>
    <row r="19295" spans="17:18" x14ac:dyDescent="0.35">
      <c r="Q19295" s="22"/>
      <c r="R19295"/>
    </row>
    <row r="19296" spans="17:18" x14ac:dyDescent="0.35">
      <c r="Q19296" s="22"/>
      <c r="R19296"/>
    </row>
    <row r="19297" spans="17:18" x14ac:dyDescent="0.35">
      <c r="Q19297" s="22"/>
      <c r="R19297"/>
    </row>
    <row r="19298" spans="17:18" x14ac:dyDescent="0.35">
      <c r="Q19298" s="22"/>
      <c r="R19298"/>
    </row>
    <row r="19299" spans="17:18" x14ac:dyDescent="0.35">
      <c r="Q19299" s="22"/>
      <c r="R19299"/>
    </row>
    <row r="19300" spans="17:18" x14ac:dyDescent="0.35">
      <c r="Q19300" s="22"/>
      <c r="R19300"/>
    </row>
    <row r="19301" spans="17:18" x14ac:dyDescent="0.35">
      <c r="Q19301" s="22"/>
      <c r="R19301"/>
    </row>
    <row r="19302" spans="17:18" x14ac:dyDescent="0.35">
      <c r="Q19302" s="22"/>
      <c r="R19302"/>
    </row>
    <row r="19303" spans="17:18" x14ac:dyDescent="0.35">
      <c r="Q19303" s="22"/>
      <c r="R19303"/>
    </row>
    <row r="19304" spans="17:18" x14ac:dyDescent="0.35">
      <c r="Q19304" s="22"/>
      <c r="R19304"/>
    </row>
    <row r="19305" spans="17:18" x14ac:dyDescent="0.35">
      <c r="Q19305" s="22"/>
      <c r="R19305"/>
    </row>
    <row r="19306" spans="17:18" x14ac:dyDescent="0.35">
      <c r="Q19306" s="22"/>
      <c r="R19306"/>
    </row>
    <row r="19307" spans="17:18" x14ac:dyDescent="0.35">
      <c r="Q19307" s="22"/>
      <c r="R19307"/>
    </row>
    <row r="19308" spans="17:18" x14ac:dyDescent="0.35">
      <c r="Q19308" s="22"/>
      <c r="R19308"/>
    </row>
    <row r="19309" spans="17:18" x14ac:dyDescent="0.35">
      <c r="Q19309" s="22"/>
      <c r="R19309"/>
    </row>
    <row r="19310" spans="17:18" x14ac:dyDescent="0.35">
      <c r="Q19310" s="22"/>
      <c r="R19310"/>
    </row>
    <row r="19311" spans="17:18" x14ac:dyDescent="0.35">
      <c r="Q19311" s="22"/>
      <c r="R19311"/>
    </row>
    <row r="19312" spans="17:18" x14ac:dyDescent="0.35">
      <c r="Q19312" s="22"/>
      <c r="R19312"/>
    </row>
    <row r="19313" spans="17:18" x14ac:dyDescent="0.35">
      <c r="Q19313" s="22"/>
      <c r="R19313"/>
    </row>
    <row r="19314" spans="17:18" x14ac:dyDescent="0.35">
      <c r="Q19314" s="22"/>
      <c r="R19314"/>
    </row>
    <row r="19315" spans="17:18" x14ac:dyDescent="0.35">
      <c r="Q19315" s="22"/>
      <c r="R19315"/>
    </row>
    <row r="19316" spans="17:18" x14ac:dyDescent="0.35">
      <c r="Q19316" s="22"/>
      <c r="R19316"/>
    </row>
    <row r="19317" spans="17:18" x14ac:dyDescent="0.35">
      <c r="Q19317" s="22"/>
      <c r="R19317"/>
    </row>
    <row r="19318" spans="17:18" x14ac:dyDescent="0.35">
      <c r="Q19318" s="22"/>
      <c r="R19318"/>
    </row>
    <row r="19319" spans="17:18" x14ac:dyDescent="0.35">
      <c r="Q19319" s="22"/>
      <c r="R19319"/>
    </row>
    <row r="19320" spans="17:18" x14ac:dyDescent="0.35">
      <c r="Q19320" s="22"/>
      <c r="R19320"/>
    </row>
    <row r="19321" spans="17:18" x14ac:dyDescent="0.35">
      <c r="Q19321" s="22"/>
      <c r="R19321"/>
    </row>
    <row r="19322" spans="17:18" x14ac:dyDescent="0.35">
      <c r="Q19322" s="22"/>
      <c r="R19322"/>
    </row>
    <row r="19323" spans="17:18" x14ac:dyDescent="0.35">
      <c r="Q19323" s="22"/>
      <c r="R19323"/>
    </row>
    <row r="19324" spans="17:18" x14ac:dyDescent="0.35">
      <c r="Q19324" s="22"/>
      <c r="R19324"/>
    </row>
    <row r="19325" spans="17:18" x14ac:dyDescent="0.35">
      <c r="Q19325" s="22"/>
      <c r="R19325"/>
    </row>
    <row r="19326" spans="17:18" x14ac:dyDescent="0.35">
      <c r="Q19326" s="22"/>
      <c r="R19326"/>
    </row>
    <row r="19327" spans="17:18" x14ac:dyDescent="0.35">
      <c r="Q19327" s="22"/>
      <c r="R19327"/>
    </row>
    <row r="19328" spans="17:18" x14ac:dyDescent="0.35">
      <c r="Q19328" s="22"/>
      <c r="R19328"/>
    </row>
    <row r="19329" spans="17:18" x14ac:dyDescent="0.35">
      <c r="Q19329" s="22"/>
      <c r="R19329"/>
    </row>
    <row r="19330" spans="17:18" x14ac:dyDescent="0.35">
      <c r="Q19330" s="22"/>
      <c r="R19330"/>
    </row>
    <row r="19331" spans="17:18" x14ac:dyDescent="0.35">
      <c r="Q19331" s="22"/>
      <c r="R19331"/>
    </row>
    <row r="19332" spans="17:18" x14ac:dyDescent="0.35">
      <c r="Q19332" s="22"/>
      <c r="R19332"/>
    </row>
    <row r="19333" spans="17:18" x14ac:dyDescent="0.35">
      <c r="Q19333" s="22"/>
      <c r="R19333"/>
    </row>
    <row r="19334" spans="17:18" x14ac:dyDescent="0.35">
      <c r="Q19334" s="22"/>
      <c r="R19334"/>
    </row>
    <row r="19335" spans="17:18" x14ac:dyDescent="0.35">
      <c r="Q19335" s="22"/>
      <c r="R19335"/>
    </row>
    <row r="19336" spans="17:18" x14ac:dyDescent="0.35">
      <c r="Q19336" s="22"/>
      <c r="R19336"/>
    </row>
    <row r="19337" spans="17:18" x14ac:dyDescent="0.35">
      <c r="Q19337" s="22"/>
      <c r="R19337"/>
    </row>
    <row r="19338" spans="17:18" x14ac:dyDescent="0.35">
      <c r="Q19338" s="22"/>
      <c r="R19338"/>
    </row>
    <row r="19339" spans="17:18" x14ac:dyDescent="0.35">
      <c r="Q19339" s="22"/>
      <c r="R19339"/>
    </row>
    <row r="19340" spans="17:18" x14ac:dyDescent="0.35">
      <c r="Q19340" s="22"/>
      <c r="R19340"/>
    </row>
    <row r="19341" spans="17:18" x14ac:dyDescent="0.35">
      <c r="Q19341" s="22"/>
      <c r="R19341"/>
    </row>
    <row r="19342" spans="17:18" x14ac:dyDescent="0.35">
      <c r="Q19342" s="22"/>
      <c r="R19342"/>
    </row>
    <row r="19343" spans="17:18" x14ac:dyDescent="0.35">
      <c r="Q19343" s="22"/>
      <c r="R19343"/>
    </row>
    <row r="19344" spans="17:18" x14ac:dyDescent="0.35">
      <c r="Q19344" s="22"/>
      <c r="R19344"/>
    </row>
    <row r="19345" spans="17:18" x14ac:dyDescent="0.35">
      <c r="Q19345" s="22"/>
      <c r="R19345"/>
    </row>
    <row r="19346" spans="17:18" x14ac:dyDescent="0.35">
      <c r="Q19346" s="22"/>
      <c r="R19346"/>
    </row>
    <row r="19347" spans="17:18" x14ac:dyDescent="0.35">
      <c r="Q19347" s="22"/>
      <c r="R19347"/>
    </row>
    <row r="19348" spans="17:18" x14ac:dyDescent="0.35">
      <c r="Q19348" s="22"/>
      <c r="R19348"/>
    </row>
    <row r="19349" spans="17:18" x14ac:dyDescent="0.35">
      <c r="Q19349" s="22"/>
      <c r="R19349"/>
    </row>
    <row r="19350" spans="17:18" x14ac:dyDescent="0.35">
      <c r="Q19350" s="22"/>
      <c r="R19350"/>
    </row>
    <row r="19351" spans="17:18" x14ac:dyDescent="0.35">
      <c r="Q19351" s="22"/>
      <c r="R19351"/>
    </row>
    <row r="19352" spans="17:18" x14ac:dyDescent="0.35">
      <c r="Q19352" s="22"/>
      <c r="R19352"/>
    </row>
    <row r="19353" spans="17:18" x14ac:dyDescent="0.35">
      <c r="Q19353" s="22"/>
      <c r="R19353"/>
    </row>
    <row r="19354" spans="17:18" x14ac:dyDescent="0.35">
      <c r="Q19354" s="22"/>
      <c r="R19354"/>
    </row>
    <row r="19355" spans="17:18" x14ac:dyDescent="0.35">
      <c r="Q19355" s="22"/>
      <c r="R19355"/>
    </row>
    <row r="19356" spans="17:18" x14ac:dyDescent="0.35">
      <c r="Q19356" s="22"/>
      <c r="R19356"/>
    </row>
    <row r="19357" spans="17:18" x14ac:dyDescent="0.35">
      <c r="Q19357" s="22"/>
      <c r="R19357"/>
    </row>
    <row r="19358" spans="17:18" x14ac:dyDescent="0.35">
      <c r="Q19358" s="22"/>
      <c r="R19358"/>
    </row>
    <row r="19359" spans="17:18" x14ac:dyDescent="0.35">
      <c r="Q19359" s="22"/>
      <c r="R19359"/>
    </row>
    <row r="19360" spans="17:18" x14ac:dyDescent="0.35">
      <c r="Q19360" s="22"/>
      <c r="R19360"/>
    </row>
    <row r="19361" spans="17:18" x14ac:dyDescent="0.35">
      <c r="Q19361" s="22"/>
      <c r="R19361"/>
    </row>
    <row r="19362" spans="17:18" x14ac:dyDescent="0.35">
      <c r="Q19362" s="22"/>
      <c r="R19362"/>
    </row>
    <row r="19363" spans="17:18" x14ac:dyDescent="0.35">
      <c r="Q19363" s="22"/>
      <c r="R19363"/>
    </row>
    <row r="19364" spans="17:18" x14ac:dyDescent="0.35">
      <c r="Q19364" s="22"/>
      <c r="R19364"/>
    </row>
    <row r="19365" spans="17:18" x14ac:dyDescent="0.35">
      <c r="Q19365" s="22"/>
      <c r="R19365"/>
    </row>
    <row r="19366" spans="17:18" x14ac:dyDescent="0.35">
      <c r="Q19366" s="22"/>
      <c r="R19366"/>
    </row>
    <row r="19367" spans="17:18" x14ac:dyDescent="0.35">
      <c r="Q19367" s="22"/>
      <c r="R19367"/>
    </row>
    <row r="19368" spans="17:18" x14ac:dyDescent="0.35">
      <c r="Q19368" s="22"/>
      <c r="R19368"/>
    </row>
    <row r="19369" spans="17:18" x14ac:dyDescent="0.35">
      <c r="Q19369" s="22"/>
      <c r="R19369"/>
    </row>
    <row r="19370" spans="17:18" x14ac:dyDescent="0.35">
      <c r="Q19370" s="22"/>
      <c r="R19370"/>
    </row>
    <row r="19371" spans="17:18" x14ac:dyDescent="0.35">
      <c r="Q19371" s="22"/>
      <c r="R19371"/>
    </row>
    <row r="19372" spans="17:18" x14ac:dyDescent="0.35">
      <c r="Q19372" s="22"/>
      <c r="R19372"/>
    </row>
    <row r="19373" spans="17:18" x14ac:dyDescent="0.35">
      <c r="Q19373" s="22"/>
      <c r="R19373"/>
    </row>
    <row r="19374" spans="17:18" x14ac:dyDescent="0.35">
      <c r="Q19374" s="22"/>
      <c r="R19374"/>
    </row>
    <row r="19375" spans="17:18" x14ac:dyDescent="0.35">
      <c r="Q19375" s="22"/>
      <c r="R19375"/>
    </row>
    <row r="19376" spans="17:18" x14ac:dyDescent="0.35">
      <c r="Q19376" s="22"/>
      <c r="R19376"/>
    </row>
    <row r="19377" spans="17:18" x14ac:dyDescent="0.35">
      <c r="Q19377" s="22"/>
      <c r="R19377"/>
    </row>
    <row r="19378" spans="17:18" x14ac:dyDescent="0.35">
      <c r="Q19378" s="22"/>
      <c r="R19378"/>
    </row>
    <row r="19379" spans="17:18" x14ac:dyDescent="0.35">
      <c r="Q19379" s="22"/>
      <c r="R19379"/>
    </row>
    <row r="19380" spans="17:18" x14ac:dyDescent="0.35">
      <c r="Q19380" s="22"/>
      <c r="R19380"/>
    </row>
    <row r="19381" spans="17:18" x14ac:dyDescent="0.35">
      <c r="Q19381" s="22"/>
      <c r="R19381"/>
    </row>
    <row r="19382" spans="17:18" x14ac:dyDescent="0.35">
      <c r="Q19382" s="22"/>
      <c r="R19382"/>
    </row>
    <row r="19383" spans="17:18" x14ac:dyDescent="0.35">
      <c r="Q19383" s="22"/>
      <c r="R19383"/>
    </row>
    <row r="19384" spans="17:18" x14ac:dyDescent="0.35">
      <c r="Q19384" s="22"/>
      <c r="R19384"/>
    </row>
    <row r="19385" spans="17:18" x14ac:dyDescent="0.35">
      <c r="Q19385" s="22"/>
      <c r="R19385"/>
    </row>
    <row r="19386" spans="17:18" x14ac:dyDescent="0.35">
      <c r="Q19386" s="22"/>
      <c r="R19386"/>
    </row>
    <row r="19387" spans="17:18" x14ac:dyDescent="0.35">
      <c r="Q19387" s="22"/>
      <c r="R19387"/>
    </row>
    <row r="19388" spans="17:18" x14ac:dyDescent="0.35">
      <c r="Q19388" s="22"/>
      <c r="R19388"/>
    </row>
    <row r="19389" spans="17:18" x14ac:dyDescent="0.35">
      <c r="Q19389" s="22"/>
      <c r="R19389"/>
    </row>
    <row r="19390" spans="17:18" x14ac:dyDescent="0.35">
      <c r="Q19390" s="22"/>
      <c r="R19390"/>
    </row>
    <row r="19391" spans="17:18" x14ac:dyDescent="0.35">
      <c r="Q19391" s="22"/>
      <c r="R19391"/>
    </row>
    <row r="19392" spans="17:18" x14ac:dyDescent="0.35">
      <c r="Q19392" s="22"/>
      <c r="R19392"/>
    </row>
    <row r="19393" spans="17:18" x14ac:dyDescent="0.35">
      <c r="Q19393" s="22"/>
      <c r="R19393"/>
    </row>
    <row r="19394" spans="17:18" x14ac:dyDescent="0.35">
      <c r="Q19394" s="22"/>
      <c r="R19394"/>
    </row>
    <row r="19395" spans="17:18" x14ac:dyDescent="0.35">
      <c r="Q19395" s="22"/>
      <c r="R19395"/>
    </row>
    <row r="19396" spans="17:18" x14ac:dyDescent="0.35">
      <c r="Q19396" s="22"/>
      <c r="R19396"/>
    </row>
    <row r="19397" spans="17:18" x14ac:dyDescent="0.35">
      <c r="Q19397" s="22"/>
      <c r="R19397"/>
    </row>
    <row r="19398" spans="17:18" x14ac:dyDescent="0.35">
      <c r="Q19398" s="22"/>
      <c r="R19398"/>
    </row>
    <row r="19399" spans="17:18" x14ac:dyDescent="0.35">
      <c r="Q19399" s="22"/>
      <c r="R19399"/>
    </row>
    <row r="19400" spans="17:18" x14ac:dyDescent="0.35">
      <c r="Q19400" s="22"/>
      <c r="R19400"/>
    </row>
    <row r="19401" spans="17:18" x14ac:dyDescent="0.35">
      <c r="Q19401" s="22"/>
      <c r="R19401"/>
    </row>
    <row r="19402" spans="17:18" x14ac:dyDescent="0.35">
      <c r="Q19402" s="22"/>
      <c r="R19402"/>
    </row>
    <row r="19403" spans="17:18" x14ac:dyDescent="0.35">
      <c r="Q19403" s="22"/>
      <c r="R19403"/>
    </row>
    <row r="19404" spans="17:18" x14ac:dyDescent="0.35">
      <c r="Q19404" s="22"/>
      <c r="R19404"/>
    </row>
    <row r="19405" spans="17:18" x14ac:dyDescent="0.35">
      <c r="Q19405" s="22"/>
      <c r="R19405"/>
    </row>
    <row r="19406" spans="17:18" x14ac:dyDescent="0.35">
      <c r="Q19406" s="22"/>
      <c r="R19406"/>
    </row>
    <row r="19407" spans="17:18" x14ac:dyDescent="0.35">
      <c r="Q19407" s="22"/>
      <c r="R19407"/>
    </row>
    <row r="19408" spans="17:18" x14ac:dyDescent="0.35">
      <c r="Q19408" s="22"/>
      <c r="R19408"/>
    </row>
    <row r="19409" spans="17:18" x14ac:dyDescent="0.35">
      <c r="Q19409" s="22"/>
      <c r="R19409"/>
    </row>
    <row r="19410" spans="17:18" x14ac:dyDescent="0.35">
      <c r="Q19410" s="22"/>
      <c r="R19410"/>
    </row>
    <row r="19411" spans="17:18" x14ac:dyDescent="0.35">
      <c r="Q19411" s="22"/>
      <c r="R19411"/>
    </row>
    <row r="19412" spans="17:18" x14ac:dyDescent="0.35">
      <c r="Q19412" s="22"/>
      <c r="R19412"/>
    </row>
    <row r="19413" spans="17:18" x14ac:dyDescent="0.35">
      <c r="Q19413" s="22"/>
      <c r="R19413"/>
    </row>
    <row r="19414" spans="17:18" x14ac:dyDescent="0.35">
      <c r="Q19414" s="22"/>
      <c r="R19414"/>
    </row>
    <row r="19415" spans="17:18" x14ac:dyDescent="0.35">
      <c r="Q19415" s="22"/>
      <c r="R19415"/>
    </row>
    <row r="19416" spans="17:18" x14ac:dyDescent="0.35">
      <c r="Q19416" s="22"/>
      <c r="R19416"/>
    </row>
    <row r="19417" spans="17:18" x14ac:dyDescent="0.35">
      <c r="Q19417" s="22"/>
      <c r="R19417"/>
    </row>
    <row r="19418" spans="17:18" x14ac:dyDescent="0.35">
      <c r="Q19418" s="22"/>
      <c r="R19418"/>
    </row>
    <row r="19419" spans="17:18" x14ac:dyDescent="0.35">
      <c r="Q19419" s="22"/>
      <c r="R19419"/>
    </row>
    <row r="19420" spans="17:18" x14ac:dyDescent="0.35">
      <c r="Q19420" s="22"/>
      <c r="R19420"/>
    </row>
    <row r="19421" spans="17:18" x14ac:dyDescent="0.35">
      <c r="Q19421" s="22"/>
      <c r="R19421"/>
    </row>
    <row r="19422" spans="17:18" x14ac:dyDescent="0.35">
      <c r="Q19422" s="22"/>
      <c r="R19422"/>
    </row>
    <row r="19423" spans="17:18" x14ac:dyDescent="0.35">
      <c r="Q19423" s="22"/>
      <c r="R19423"/>
    </row>
    <row r="19424" spans="17:18" x14ac:dyDescent="0.35">
      <c r="Q19424" s="22"/>
      <c r="R19424"/>
    </row>
    <row r="19425" spans="17:18" x14ac:dyDescent="0.35">
      <c r="Q19425" s="22"/>
      <c r="R19425"/>
    </row>
    <row r="19426" spans="17:18" x14ac:dyDescent="0.35">
      <c r="Q19426" s="22"/>
      <c r="R19426"/>
    </row>
    <row r="19427" spans="17:18" x14ac:dyDescent="0.35">
      <c r="Q19427" s="22"/>
      <c r="R19427"/>
    </row>
    <row r="19428" spans="17:18" x14ac:dyDescent="0.35">
      <c r="Q19428" s="22"/>
      <c r="R19428"/>
    </row>
    <row r="19429" spans="17:18" x14ac:dyDescent="0.35">
      <c r="Q19429" s="22"/>
      <c r="R19429"/>
    </row>
    <row r="19430" spans="17:18" x14ac:dyDescent="0.35">
      <c r="Q19430" s="22"/>
      <c r="R19430"/>
    </row>
    <row r="19431" spans="17:18" x14ac:dyDescent="0.35">
      <c r="Q19431" s="22"/>
      <c r="R19431"/>
    </row>
    <row r="19432" spans="17:18" x14ac:dyDescent="0.35">
      <c r="Q19432" s="22"/>
      <c r="R19432"/>
    </row>
    <row r="19433" spans="17:18" x14ac:dyDescent="0.35">
      <c r="Q19433" s="22"/>
      <c r="R19433"/>
    </row>
    <row r="19434" spans="17:18" x14ac:dyDescent="0.35">
      <c r="Q19434" s="22"/>
      <c r="R19434"/>
    </row>
    <row r="19435" spans="17:18" x14ac:dyDescent="0.35">
      <c r="Q19435" s="22"/>
      <c r="R19435"/>
    </row>
    <row r="19436" spans="17:18" x14ac:dyDescent="0.35">
      <c r="Q19436" s="22"/>
      <c r="R19436"/>
    </row>
    <row r="19437" spans="17:18" x14ac:dyDescent="0.35">
      <c r="Q19437" s="22"/>
      <c r="R19437"/>
    </row>
    <row r="19438" spans="17:18" x14ac:dyDescent="0.35">
      <c r="Q19438" s="22"/>
      <c r="R19438"/>
    </row>
    <row r="19439" spans="17:18" x14ac:dyDescent="0.35">
      <c r="Q19439" s="22"/>
      <c r="R19439"/>
    </row>
    <row r="19440" spans="17:18" x14ac:dyDescent="0.35">
      <c r="Q19440" s="22"/>
      <c r="R19440"/>
    </row>
    <row r="19441" spans="17:18" x14ac:dyDescent="0.35">
      <c r="Q19441" s="22"/>
      <c r="R19441"/>
    </row>
    <row r="19442" spans="17:18" x14ac:dyDescent="0.35">
      <c r="Q19442" s="22"/>
      <c r="R19442"/>
    </row>
    <row r="19443" spans="17:18" x14ac:dyDescent="0.35">
      <c r="Q19443" s="22"/>
      <c r="R19443"/>
    </row>
    <row r="19444" spans="17:18" x14ac:dyDescent="0.35">
      <c r="Q19444" s="22"/>
      <c r="R19444"/>
    </row>
    <row r="19445" spans="17:18" x14ac:dyDescent="0.35">
      <c r="Q19445" s="22"/>
      <c r="R19445"/>
    </row>
    <row r="19446" spans="17:18" x14ac:dyDescent="0.35">
      <c r="Q19446" s="22"/>
      <c r="R19446"/>
    </row>
    <row r="19447" spans="17:18" x14ac:dyDescent="0.35">
      <c r="Q19447" s="22"/>
      <c r="R19447"/>
    </row>
    <row r="19448" spans="17:18" x14ac:dyDescent="0.35">
      <c r="Q19448" s="22"/>
      <c r="R19448"/>
    </row>
    <row r="19449" spans="17:18" x14ac:dyDescent="0.35">
      <c r="Q19449" s="22"/>
      <c r="R19449"/>
    </row>
    <row r="19450" spans="17:18" x14ac:dyDescent="0.35">
      <c r="Q19450" s="22"/>
      <c r="R19450"/>
    </row>
    <row r="19451" spans="17:18" x14ac:dyDescent="0.35">
      <c r="Q19451" s="22"/>
      <c r="R19451"/>
    </row>
    <row r="19452" spans="17:18" x14ac:dyDescent="0.35">
      <c r="Q19452" s="22"/>
      <c r="R19452"/>
    </row>
    <row r="19453" spans="17:18" x14ac:dyDescent="0.35">
      <c r="Q19453" s="22"/>
      <c r="R19453"/>
    </row>
    <row r="19454" spans="17:18" x14ac:dyDescent="0.35">
      <c r="Q19454" s="22"/>
      <c r="R19454"/>
    </row>
    <row r="19455" spans="17:18" x14ac:dyDescent="0.35">
      <c r="Q19455" s="22"/>
      <c r="R19455"/>
    </row>
    <row r="19456" spans="17:18" x14ac:dyDescent="0.35">
      <c r="Q19456" s="22"/>
      <c r="R19456"/>
    </row>
    <row r="19457" spans="17:18" x14ac:dyDescent="0.35">
      <c r="Q19457" s="22"/>
      <c r="R19457"/>
    </row>
    <row r="19458" spans="17:18" x14ac:dyDescent="0.35">
      <c r="Q19458" s="22"/>
      <c r="R19458"/>
    </row>
    <row r="19459" spans="17:18" x14ac:dyDescent="0.35">
      <c r="Q19459" s="22"/>
      <c r="R19459"/>
    </row>
    <row r="19460" spans="17:18" x14ac:dyDescent="0.35">
      <c r="Q19460" s="22"/>
      <c r="R19460"/>
    </row>
    <row r="19461" spans="17:18" x14ac:dyDescent="0.35">
      <c r="Q19461" s="22"/>
      <c r="R19461"/>
    </row>
    <row r="19462" spans="17:18" x14ac:dyDescent="0.35">
      <c r="Q19462" s="22"/>
      <c r="R19462"/>
    </row>
    <row r="19463" spans="17:18" x14ac:dyDescent="0.35">
      <c r="Q19463" s="22"/>
      <c r="R19463"/>
    </row>
    <row r="19464" spans="17:18" x14ac:dyDescent="0.35">
      <c r="Q19464" s="22"/>
      <c r="R19464"/>
    </row>
    <row r="19465" spans="17:18" x14ac:dyDescent="0.35">
      <c r="Q19465" s="22"/>
      <c r="R19465"/>
    </row>
    <row r="19466" spans="17:18" x14ac:dyDescent="0.35">
      <c r="Q19466" s="22"/>
      <c r="R19466"/>
    </row>
    <row r="19467" spans="17:18" x14ac:dyDescent="0.35">
      <c r="Q19467" s="22"/>
      <c r="R19467"/>
    </row>
    <row r="19468" spans="17:18" x14ac:dyDescent="0.35">
      <c r="Q19468" s="22"/>
      <c r="R19468"/>
    </row>
    <row r="19469" spans="17:18" x14ac:dyDescent="0.35">
      <c r="Q19469" s="22"/>
      <c r="R19469"/>
    </row>
    <row r="19470" spans="17:18" x14ac:dyDescent="0.35">
      <c r="Q19470" s="22"/>
      <c r="R19470"/>
    </row>
    <row r="19471" spans="17:18" x14ac:dyDescent="0.35">
      <c r="Q19471" s="22"/>
      <c r="R19471"/>
    </row>
    <row r="19472" spans="17:18" x14ac:dyDescent="0.35">
      <c r="Q19472" s="22"/>
      <c r="R19472"/>
    </row>
    <row r="19473" spans="17:18" x14ac:dyDescent="0.35">
      <c r="Q19473" s="22"/>
      <c r="R19473"/>
    </row>
    <row r="19474" spans="17:18" x14ac:dyDescent="0.35">
      <c r="Q19474" s="22"/>
      <c r="R19474"/>
    </row>
    <row r="19475" spans="17:18" x14ac:dyDescent="0.35">
      <c r="Q19475" s="22"/>
      <c r="R19475"/>
    </row>
    <row r="19476" spans="17:18" x14ac:dyDescent="0.35">
      <c r="Q19476" s="22"/>
      <c r="R19476"/>
    </row>
    <row r="19477" spans="17:18" x14ac:dyDescent="0.35">
      <c r="Q19477" s="22"/>
      <c r="R19477"/>
    </row>
    <row r="19478" spans="17:18" x14ac:dyDescent="0.35">
      <c r="Q19478" s="22"/>
      <c r="R19478"/>
    </row>
    <row r="19479" spans="17:18" x14ac:dyDescent="0.35">
      <c r="Q19479" s="22"/>
      <c r="R19479"/>
    </row>
    <row r="19480" spans="17:18" x14ac:dyDescent="0.35">
      <c r="Q19480" s="22"/>
      <c r="R19480"/>
    </row>
    <row r="19481" spans="17:18" x14ac:dyDescent="0.35">
      <c r="Q19481" s="22"/>
      <c r="R19481"/>
    </row>
    <row r="19482" spans="17:18" x14ac:dyDescent="0.35">
      <c r="Q19482" s="22"/>
      <c r="R19482"/>
    </row>
    <row r="19483" spans="17:18" x14ac:dyDescent="0.35">
      <c r="Q19483" s="22"/>
      <c r="R19483"/>
    </row>
    <row r="19484" spans="17:18" x14ac:dyDescent="0.35">
      <c r="Q19484" s="22"/>
      <c r="R19484"/>
    </row>
    <row r="19485" spans="17:18" x14ac:dyDescent="0.35">
      <c r="Q19485" s="22"/>
      <c r="R19485"/>
    </row>
    <row r="19486" spans="17:18" x14ac:dyDescent="0.35">
      <c r="Q19486" s="22"/>
      <c r="R19486"/>
    </row>
    <row r="19487" spans="17:18" x14ac:dyDescent="0.35">
      <c r="Q19487" s="22"/>
      <c r="R19487"/>
    </row>
    <row r="19488" spans="17:18" x14ac:dyDescent="0.35">
      <c r="Q19488" s="22"/>
      <c r="R19488"/>
    </row>
    <row r="19489" spans="17:18" x14ac:dyDescent="0.35">
      <c r="Q19489" s="22"/>
      <c r="R19489"/>
    </row>
    <row r="19490" spans="17:18" x14ac:dyDescent="0.35">
      <c r="Q19490" s="22"/>
      <c r="R19490"/>
    </row>
    <row r="19491" spans="17:18" x14ac:dyDescent="0.35">
      <c r="Q19491" s="22"/>
      <c r="R19491"/>
    </row>
    <row r="19492" spans="17:18" x14ac:dyDescent="0.35">
      <c r="Q19492" s="22"/>
      <c r="R19492"/>
    </row>
    <row r="19493" spans="17:18" x14ac:dyDescent="0.35">
      <c r="Q19493" s="22"/>
      <c r="R19493"/>
    </row>
    <row r="19494" spans="17:18" x14ac:dyDescent="0.35">
      <c r="Q19494" s="22"/>
      <c r="R19494"/>
    </row>
    <row r="19495" spans="17:18" x14ac:dyDescent="0.35">
      <c r="Q19495" s="22"/>
      <c r="R19495"/>
    </row>
    <row r="19496" spans="17:18" x14ac:dyDescent="0.35">
      <c r="Q19496" s="22"/>
      <c r="R19496"/>
    </row>
    <row r="19497" spans="17:18" x14ac:dyDescent="0.35">
      <c r="Q19497" s="22"/>
      <c r="R19497"/>
    </row>
    <row r="19498" spans="17:18" x14ac:dyDescent="0.35">
      <c r="Q19498" s="22"/>
      <c r="R19498"/>
    </row>
    <row r="19499" spans="17:18" x14ac:dyDescent="0.35">
      <c r="Q19499" s="22"/>
      <c r="R19499"/>
    </row>
    <row r="19500" spans="17:18" x14ac:dyDescent="0.35">
      <c r="Q19500" s="22"/>
      <c r="R19500"/>
    </row>
    <row r="19501" spans="17:18" x14ac:dyDescent="0.35">
      <c r="Q19501" s="22"/>
      <c r="R19501"/>
    </row>
    <row r="19502" spans="17:18" x14ac:dyDescent="0.35">
      <c r="Q19502" s="22"/>
      <c r="R19502"/>
    </row>
    <row r="19503" spans="17:18" x14ac:dyDescent="0.35">
      <c r="Q19503" s="22"/>
      <c r="R19503"/>
    </row>
    <row r="19504" spans="17:18" x14ac:dyDescent="0.35">
      <c r="Q19504" s="22"/>
      <c r="R19504"/>
    </row>
    <row r="19505" spans="17:18" x14ac:dyDescent="0.35">
      <c r="Q19505" s="22"/>
      <c r="R19505"/>
    </row>
    <row r="19506" spans="17:18" x14ac:dyDescent="0.35">
      <c r="Q19506" s="22"/>
      <c r="R19506"/>
    </row>
    <row r="19507" spans="17:18" x14ac:dyDescent="0.35">
      <c r="Q19507" s="22"/>
      <c r="R19507"/>
    </row>
    <row r="19508" spans="17:18" x14ac:dyDescent="0.35">
      <c r="Q19508" s="22"/>
      <c r="R19508"/>
    </row>
    <row r="19509" spans="17:18" x14ac:dyDescent="0.35">
      <c r="Q19509" s="22"/>
      <c r="R19509"/>
    </row>
    <row r="19510" spans="17:18" x14ac:dyDescent="0.35">
      <c r="Q19510" s="22"/>
      <c r="R19510"/>
    </row>
    <row r="19511" spans="17:18" x14ac:dyDescent="0.35">
      <c r="Q19511" s="22"/>
      <c r="R19511"/>
    </row>
    <row r="19512" spans="17:18" x14ac:dyDescent="0.35">
      <c r="Q19512" s="22"/>
      <c r="R19512"/>
    </row>
    <row r="19513" spans="17:18" x14ac:dyDescent="0.35">
      <c r="Q19513" s="22"/>
      <c r="R19513"/>
    </row>
    <row r="19514" spans="17:18" x14ac:dyDescent="0.35">
      <c r="Q19514" s="22"/>
      <c r="R19514"/>
    </row>
    <row r="19515" spans="17:18" x14ac:dyDescent="0.35">
      <c r="Q19515" s="22"/>
      <c r="R19515"/>
    </row>
    <row r="19516" spans="17:18" x14ac:dyDescent="0.35">
      <c r="Q19516" s="22"/>
      <c r="R19516"/>
    </row>
    <row r="19517" spans="17:18" x14ac:dyDescent="0.35">
      <c r="Q19517" s="22"/>
      <c r="R19517"/>
    </row>
    <row r="19518" spans="17:18" x14ac:dyDescent="0.35">
      <c r="Q19518" s="22"/>
      <c r="R19518"/>
    </row>
    <row r="19519" spans="17:18" x14ac:dyDescent="0.35">
      <c r="Q19519" s="22"/>
      <c r="R19519"/>
    </row>
    <row r="19520" spans="17:18" x14ac:dyDescent="0.35">
      <c r="Q19520" s="22"/>
      <c r="R19520"/>
    </row>
    <row r="19521" spans="17:18" x14ac:dyDescent="0.35">
      <c r="Q19521" s="22"/>
      <c r="R19521"/>
    </row>
    <row r="19522" spans="17:18" x14ac:dyDescent="0.35">
      <c r="Q19522" s="22"/>
      <c r="R19522"/>
    </row>
    <row r="19523" spans="17:18" x14ac:dyDescent="0.35">
      <c r="Q19523" s="22"/>
      <c r="R19523"/>
    </row>
    <row r="19524" spans="17:18" x14ac:dyDescent="0.35">
      <c r="Q19524" s="22"/>
      <c r="R19524"/>
    </row>
    <row r="19525" spans="17:18" x14ac:dyDescent="0.35">
      <c r="Q19525" s="22"/>
      <c r="R19525"/>
    </row>
    <row r="19526" spans="17:18" x14ac:dyDescent="0.35">
      <c r="Q19526" s="22"/>
      <c r="R19526"/>
    </row>
    <row r="19527" spans="17:18" x14ac:dyDescent="0.35">
      <c r="Q19527" s="22"/>
      <c r="R19527"/>
    </row>
    <row r="19528" spans="17:18" x14ac:dyDescent="0.35">
      <c r="Q19528" s="22"/>
      <c r="R19528"/>
    </row>
    <row r="19529" spans="17:18" x14ac:dyDescent="0.35">
      <c r="Q19529" s="22"/>
      <c r="R19529"/>
    </row>
    <row r="19530" spans="17:18" x14ac:dyDescent="0.35">
      <c r="Q19530" s="22"/>
      <c r="R19530"/>
    </row>
    <row r="19531" spans="17:18" x14ac:dyDescent="0.35">
      <c r="Q19531" s="22"/>
      <c r="R19531"/>
    </row>
    <row r="19532" spans="17:18" x14ac:dyDescent="0.35">
      <c r="Q19532" s="22"/>
      <c r="R19532"/>
    </row>
    <row r="19533" spans="17:18" x14ac:dyDescent="0.35">
      <c r="Q19533" s="22"/>
      <c r="R19533"/>
    </row>
    <row r="19534" spans="17:18" x14ac:dyDescent="0.35">
      <c r="Q19534" s="22"/>
      <c r="R19534"/>
    </row>
    <row r="19535" spans="17:18" x14ac:dyDescent="0.35">
      <c r="Q19535" s="22"/>
      <c r="R19535"/>
    </row>
    <row r="19536" spans="17:18" x14ac:dyDescent="0.35">
      <c r="Q19536" s="22"/>
      <c r="R19536"/>
    </row>
    <row r="19537" spans="17:18" x14ac:dyDescent="0.35">
      <c r="Q19537" s="22"/>
      <c r="R19537"/>
    </row>
    <row r="19538" spans="17:18" x14ac:dyDescent="0.35">
      <c r="Q19538" s="22"/>
      <c r="R19538"/>
    </row>
    <row r="19539" spans="17:18" x14ac:dyDescent="0.35">
      <c r="Q19539" s="22"/>
      <c r="R19539"/>
    </row>
    <row r="19540" spans="17:18" x14ac:dyDescent="0.35">
      <c r="Q19540" s="22"/>
      <c r="R19540"/>
    </row>
    <row r="19541" spans="17:18" x14ac:dyDescent="0.35">
      <c r="Q19541" s="22"/>
      <c r="R19541"/>
    </row>
    <row r="19542" spans="17:18" x14ac:dyDescent="0.35">
      <c r="Q19542" s="22"/>
      <c r="R19542"/>
    </row>
    <row r="19543" spans="17:18" x14ac:dyDescent="0.35">
      <c r="Q19543" s="22"/>
      <c r="R19543"/>
    </row>
    <row r="19544" spans="17:18" x14ac:dyDescent="0.35">
      <c r="Q19544" s="22"/>
      <c r="R19544"/>
    </row>
    <row r="19545" spans="17:18" x14ac:dyDescent="0.35">
      <c r="Q19545" s="22"/>
      <c r="R19545"/>
    </row>
    <row r="19546" spans="17:18" x14ac:dyDescent="0.35">
      <c r="Q19546" s="22"/>
      <c r="R19546"/>
    </row>
    <row r="19547" spans="17:18" x14ac:dyDescent="0.35">
      <c r="Q19547" s="22"/>
      <c r="R19547"/>
    </row>
    <row r="19548" spans="17:18" x14ac:dyDescent="0.35">
      <c r="Q19548" s="22"/>
      <c r="R19548"/>
    </row>
    <row r="19549" spans="17:18" x14ac:dyDescent="0.35">
      <c r="Q19549" s="22"/>
      <c r="R19549"/>
    </row>
    <row r="19550" spans="17:18" x14ac:dyDescent="0.35">
      <c r="Q19550" s="22"/>
      <c r="R19550"/>
    </row>
    <row r="19551" spans="17:18" x14ac:dyDescent="0.35">
      <c r="Q19551" s="22"/>
      <c r="R19551"/>
    </row>
    <row r="19552" spans="17:18" x14ac:dyDescent="0.35">
      <c r="Q19552" s="22"/>
      <c r="R19552"/>
    </row>
    <row r="19553" spans="17:18" x14ac:dyDescent="0.35">
      <c r="Q19553" s="22"/>
      <c r="R19553"/>
    </row>
    <row r="19554" spans="17:18" x14ac:dyDescent="0.35">
      <c r="Q19554" s="22"/>
      <c r="R19554"/>
    </row>
    <row r="19555" spans="17:18" x14ac:dyDescent="0.35">
      <c r="Q19555" s="22"/>
      <c r="R19555"/>
    </row>
    <row r="19556" spans="17:18" x14ac:dyDescent="0.35">
      <c r="Q19556" s="22"/>
      <c r="R19556"/>
    </row>
    <row r="19557" spans="17:18" x14ac:dyDescent="0.35">
      <c r="Q19557" s="22"/>
      <c r="R19557"/>
    </row>
    <row r="19558" spans="17:18" x14ac:dyDescent="0.35">
      <c r="Q19558" s="22"/>
      <c r="R19558"/>
    </row>
    <row r="19559" spans="17:18" x14ac:dyDescent="0.35">
      <c r="Q19559" s="22"/>
      <c r="R19559"/>
    </row>
    <row r="19560" spans="17:18" x14ac:dyDescent="0.35">
      <c r="Q19560" s="22"/>
      <c r="R19560"/>
    </row>
    <row r="19561" spans="17:18" x14ac:dyDescent="0.35">
      <c r="Q19561" s="22"/>
      <c r="R19561"/>
    </row>
    <row r="19562" spans="17:18" x14ac:dyDescent="0.35">
      <c r="Q19562" s="22"/>
      <c r="R19562"/>
    </row>
    <row r="19563" spans="17:18" x14ac:dyDescent="0.35">
      <c r="Q19563" s="22"/>
      <c r="R19563"/>
    </row>
    <row r="19564" spans="17:18" x14ac:dyDescent="0.35">
      <c r="Q19564" s="22"/>
      <c r="R19564"/>
    </row>
    <row r="19565" spans="17:18" x14ac:dyDescent="0.35">
      <c r="Q19565" s="22"/>
      <c r="R19565"/>
    </row>
    <row r="19566" spans="17:18" x14ac:dyDescent="0.35">
      <c r="Q19566" s="22"/>
      <c r="R19566"/>
    </row>
    <row r="19567" spans="17:18" x14ac:dyDescent="0.35">
      <c r="Q19567" s="22"/>
      <c r="R19567"/>
    </row>
    <row r="19568" spans="17:18" x14ac:dyDescent="0.35">
      <c r="Q19568" s="22"/>
      <c r="R19568"/>
    </row>
    <row r="19569" spans="17:18" x14ac:dyDescent="0.35">
      <c r="Q19569" s="22"/>
      <c r="R19569"/>
    </row>
    <row r="19570" spans="17:18" x14ac:dyDescent="0.35">
      <c r="Q19570" s="22"/>
      <c r="R19570"/>
    </row>
    <row r="19571" spans="17:18" x14ac:dyDescent="0.35">
      <c r="Q19571" s="22"/>
      <c r="R19571"/>
    </row>
    <row r="19572" spans="17:18" x14ac:dyDescent="0.35">
      <c r="Q19572" s="22"/>
      <c r="R19572"/>
    </row>
    <row r="19573" spans="17:18" x14ac:dyDescent="0.35">
      <c r="Q19573" s="22"/>
      <c r="R19573"/>
    </row>
    <row r="19574" spans="17:18" x14ac:dyDescent="0.35">
      <c r="Q19574" s="22"/>
      <c r="R19574"/>
    </row>
    <row r="19575" spans="17:18" x14ac:dyDescent="0.35">
      <c r="Q19575" s="22"/>
      <c r="R19575"/>
    </row>
    <row r="19576" spans="17:18" x14ac:dyDescent="0.35">
      <c r="Q19576" s="22"/>
      <c r="R19576"/>
    </row>
    <row r="19577" spans="17:18" x14ac:dyDescent="0.35">
      <c r="Q19577" s="22"/>
      <c r="R19577"/>
    </row>
    <row r="19578" spans="17:18" x14ac:dyDescent="0.35">
      <c r="Q19578" s="22"/>
      <c r="R19578"/>
    </row>
    <row r="19579" spans="17:18" x14ac:dyDescent="0.35">
      <c r="Q19579" s="22"/>
      <c r="R19579"/>
    </row>
    <row r="19580" spans="17:18" x14ac:dyDescent="0.35">
      <c r="Q19580" s="22"/>
      <c r="R19580"/>
    </row>
    <row r="19581" spans="17:18" x14ac:dyDescent="0.35">
      <c r="Q19581" s="22"/>
      <c r="R19581"/>
    </row>
    <row r="19582" spans="17:18" x14ac:dyDescent="0.35">
      <c r="Q19582" s="22"/>
      <c r="R19582"/>
    </row>
    <row r="19583" spans="17:18" x14ac:dyDescent="0.35">
      <c r="Q19583" s="22"/>
      <c r="R19583"/>
    </row>
    <row r="19584" spans="17:18" x14ac:dyDescent="0.35">
      <c r="Q19584" s="22"/>
      <c r="R19584"/>
    </row>
    <row r="19585" spans="17:18" x14ac:dyDescent="0.35">
      <c r="Q19585" s="22"/>
      <c r="R19585"/>
    </row>
    <row r="19586" spans="17:18" x14ac:dyDescent="0.35">
      <c r="Q19586" s="22"/>
      <c r="R19586"/>
    </row>
    <row r="19587" spans="17:18" x14ac:dyDescent="0.35">
      <c r="Q19587" s="22"/>
      <c r="R19587"/>
    </row>
    <row r="19588" spans="17:18" x14ac:dyDescent="0.35">
      <c r="Q19588" s="22"/>
      <c r="R19588"/>
    </row>
    <row r="19589" spans="17:18" x14ac:dyDescent="0.35">
      <c r="Q19589" s="22"/>
      <c r="R19589"/>
    </row>
    <row r="19590" spans="17:18" x14ac:dyDescent="0.35">
      <c r="Q19590" s="22"/>
      <c r="R19590"/>
    </row>
    <row r="19591" spans="17:18" x14ac:dyDescent="0.35">
      <c r="Q19591" s="22"/>
      <c r="R19591"/>
    </row>
    <row r="19592" spans="17:18" x14ac:dyDescent="0.35">
      <c r="Q19592" s="22"/>
      <c r="R19592"/>
    </row>
    <row r="19593" spans="17:18" x14ac:dyDescent="0.35">
      <c r="Q19593" s="22"/>
      <c r="R19593"/>
    </row>
    <row r="19594" spans="17:18" x14ac:dyDescent="0.35">
      <c r="Q19594" s="22"/>
      <c r="R19594"/>
    </row>
    <row r="19595" spans="17:18" x14ac:dyDescent="0.35">
      <c r="Q19595" s="22"/>
      <c r="R19595"/>
    </row>
    <row r="19596" spans="17:18" x14ac:dyDescent="0.35">
      <c r="Q19596" s="22"/>
      <c r="R19596"/>
    </row>
    <row r="19597" spans="17:18" x14ac:dyDescent="0.35">
      <c r="Q19597" s="22"/>
      <c r="R19597"/>
    </row>
    <row r="19598" spans="17:18" x14ac:dyDescent="0.35">
      <c r="Q19598" s="22"/>
      <c r="R19598"/>
    </row>
    <row r="19599" spans="17:18" x14ac:dyDescent="0.35">
      <c r="Q19599" s="22"/>
      <c r="R19599"/>
    </row>
    <row r="19600" spans="17:18" x14ac:dyDescent="0.35">
      <c r="Q19600" s="22"/>
      <c r="R19600"/>
    </row>
    <row r="19601" spans="17:18" x14ac:dyDescent="0.35">
      <c r="Q19601" s="22"/>
      <c r="R19601"/>
    </row>
    <row r="19602" spans="17:18" x14ac:dyDescent="0.35">
      <c r="Q19602" s="22"/>
      <c r="R19602"/>
    </row>
    <row r="19603" spans="17:18" x14ac:dyDescent="0.35">
      <c r="Q19603" s="22"/>
      <c r="R19603"/>
    </row>
    <row r="19604" spans="17:18" x14ac:dyDescent="0.35">
      <c r="Q19604" s="22"/>
      <c r="R19604"/>
    </row>
    <row r="19605" spans="17:18" x14ac:dyDescent="0.35">
      <c r="Q19605" s="22"/>
      <c r="R19605"/>
    </row>
    <row r="19606" spans="17:18" x14ac:dyDescent="0.35">
      <c r="Q19606" s="22"/>
      <c r="R19606"/>
    </row>
    <row r="19607" spans="17:18" x14ac:dyDescent="0.35">
      <c r="Q19607" s="22"/>
      <c r="R19607"/>
    </row>
    <row r="19608" spans="17:18" x14ac:dyDescent="0.35">
      <c r="Q19608" s="22"/>
      <c r="R19608"/>
    </row>
    <row r="19609" spans="17:18" x14ac:dyDescent="0.35">
      <c r="Q19609" s="22"/>
      <c r="R19609"/>
    </row>
    <row r="19610" spans="17:18" x14ac:dyDescent="0.35">
      <c r="Q19610" s="22"/>
      <c r="R19610"/>
    </row>
    <row r="19611" spans="17:18" x14ac:dyDescent="0.35">
      <c r="Q19611" s="22"/>
      <c r="R19611"/>
    </row>
    <row r="19612" spans="17:18" x14ac:dyDescent="0.35">
      <c r="Q19612" s="22"/>
      <c r="R19612"/>
    </row>
    <row r="19613" spans="17:18" x14ac:dyDescent="0.35">
      <c r="Q19613" s="22"/>
      <c r="R19613"/>
    </row>
    <row r="19614" spans="17:18" x14ac:dyDescent="0.35">
      <c r="Q19614" s="22"/>
      <c r="R19614"/>
    </row>
    <row r="19615" spans="17:18" x14ac:dyDescent="0.35">
      <c r="Q19615" s="22"/>
      <c r="R19615"/>
    </row>
    <row r="19616" spans="17:18" x14ac:dyDescent="0.35">
      <c r="Q19616" s="22"/>
      <c r="R19616"/>
    </row>
    <row r="19617" spans="17:18" x14ac:dyDescent="0.35">
      <c r="Q19617" s="22"/>
      <c r="R19617"/>
    </row>
    <row r="19618" spans="17:18" x14ac:dyDescent="0.35">
      <c r="Q19618" s="22"/>
      <c r="R19618"/>
    </row>
    <row r="19619" spans="17:18" x14ac:dyDescent="0.35">
      <c r="Q19619" s="22"/>
      <c r="R19619"/>
    </row>
    <row r="19620" spans="17:18" x14ac:dyDescent="0.35">
      <c r="Q19620" s="22"/>
      <c r="R19620"/>
    </row>
    <row r="19621" spans="17:18" x14ac:dyDescent="0.35">
      <c r="Q19621" s="22"/>
      <c r="R19621"/>
    </row>
    <row r="19622" spans="17:18" x14ac:dyDescent="0.35">
      <c r="Q19622" s="22"/>
      <c r="R19622"/>
    </row>
    <row r="19623" spans="17:18" x14ac:dyDescent="0.35">
      <c r="Q19623" s="22"/>
      <c r="R19623"/>
    </row>
    <row r="19624" spans="17:18" x14ac:dyDescent="0.35">
      <c r="Q19624" s="22"/>
      <c r="R19624"/>
    </row>
    <row r="19625" spans="17:18" x14ac:dyDescent="0.35">
      <c r="Q19625" s="22"/>
      <c r="R19625"/>
    </row>
    <row r="19626" spans="17:18" x14ac:dyDescent="0.35">
      <c r="Q19626" s="22"/>
      <c r="R19626"/>
    </row>
    <row r="19627" spans="17:18" x14ac:dyDescent="0.35">
      <c r="Q19627" s="22"/>
      <c r="R19627"/>
    </row>
    <row r="19628" spans="17:18" x14ac:dyDescent="0.35">
      <c r="Q19628" s="22"/>
      <c r="R19628"/>
    </row>
    <row r="19629" spans="17:18" x14ac:dyDescent="0.35">
      <c r="Q19629" s="22"/>
      <c r="R19629"/>
    </row>
    <row r="19630" spans="17:18" x14ac:dyDescent="0.35">
      <c r="Q19630" s="22"/>
      <c r="R19630"/>
    </row>
    <row r="19631" spans="17:18" x14ac:dyDescent="0.35">
      <c r="Q19631" s="22"/>
      <c r="R19631"/>
    </row>
    <row r="19632" spans="17:18" x14ac:dyDescent="0.35">
      <c r="Q19632" s="22"/>
      <c r="R19632"/>
    </row>
    <row r="19633" spans="17:18" x14ac:dyDescent="0.35">
      <c r="Q19633" s="22"/>
      <c r="R19633"/>
    </row>
    <row r="19634" spans="17:18" x14ac:dyDescent="0.35">
      <c r="Q19634" s="22"/>
      <c r="R19634"/>
    </row>
    <row r="19635" spans="17:18" x14ac:dyDescent="0.35">
      <c r="Q19635" s="22"/>
      <c r="R19635"/>
    </row>
    <row r="19636" spans="17:18" x14ac:dyDescent="0.35">
      <c r="Q19636" s="22"/>
      <c r="R19636"/>
    </row>
    <row r="19637" spans="17:18" x14ac:dyDescent="0.35">
      <c r="Q19637" s="22"/>
      <c r="R19637"/>
    </row>
    <row r="19638" spans="17:18" x14ac:dyDescent="0.35">
      <c r="Q19638" s="22"/>
      <c r="R19638"/>
    </row>
    <row r="19639" spans="17:18" x14ac:dyDescent="0.35">
      <c r="Q19639" s="22"/>
      <c r="R19639"/>
    </row>
    <row r="19640" spans="17:18" x14ac:dyDescent="0.35">
      <c r="Q19640" s="22"/>
      <c r="R19640"/>
    </row>
    <row r="19641" spans="17:18" x14ac:dyDescent="0.35">
      <c r="Q19641" s="22"/>
      <c r="R19641"/>
    </row>
    <row r="19642" spans="17:18" x14ac:dyDescent="0.35">
      <c r="Q19642" s="22"/>
      <c r="R19642"/>
    </row>
    <row r="19643" spans="17:18" x14ac:dyDescent="0.35">
      <c r="Q19643" s="22"/>
      <c r="R19643"/>
    </row>
    <row r="19644" spans="17:18" x14ac:dyDescent="0.35">
      <c r="Q19644" s="22"/>
      <c r="R19644"/>
    </row>
    <row r="19645" spans="17:18" x14ac:dyDescent="0.35">
      <c r="Q19645" s="22"/>
      <c r="R19645"/>
    </row>
    <row r="19646" spans="17:18" x14ac:dyDescent="0.35">
      <c r="Q19646" s="22"/>
      <c r="R19646"/>
    </row>
    <row r="19647" spans="17:18" x14ac:dyDescent="0.35">
      <c r="Q19647" s="22"/>
      <c r="R19647"/>
    </row>
    <row r="19648" spans="17:18" x14ac:dyDescent="0.35">
      <c r="Q19648" s="22"/>
      <c r="R19648"/>
    </row>
    <row r="19649" spans="17:18" x14ac:dyDescent="0.35">
      <c r="Q19649" s="22"/>
      <c r="R19649"/>
    </row>
    <row r="19650" spans="17:18" x14ac:dyDescent="0.35">
      <c r="Q19650" s="22"/>
      <c r="R19650"/>
    </row>
    <row r="19651" spans="17:18" x14ac:dyDescent="0.35">
      <c r="Q19651" s="22"/>
      <c r="R19651"/>
    </row>
    <row r="19652" spans="17:18" x14ac:dyDescent="0.35">
      <c r="Q19652" s="22"/>
      <c r="R19652"/>
    </row>
    <row r="19653" spans="17:18" x14ac:dyDescent="0.35">
      <c r="Q19653" s="22"/>
      <c r="R19653"/>
    </row>
    <row r="19654" spans="17:18" x14ac:dyDescent="0.35">
      <c r="Q19654" s="22"/>
      <c r="R19654"/>
    </row>
    <row r="19655" spans="17:18" x14ac:dyDescent="0.35">
      <c r="Q19655" s="22"/>
      <c r="R19655"/>
    </row>
    <row r="19656" spans="17:18" x14ac:dyDescent="0.35">
      <c r="Q19656" s="22"/>
      <c r="R19656"/>
    </row>
    <row r="19657" spans="17:18" x14ac:dyDescent="0.35">
      <c r="Q19657" s="22"/>
      <c r="R19657"/>
    </row>
    <row r="19658" spans="17:18" x14ac:dyDescent="0.35">
      <c r="Q19658" s="22"/>
      <c r="R19658"/>
    </row>
    <row r="19659" spans="17:18" x14ac:dyDescent="0.35">
      <c r="Q19659" s="22"/>
      <c r="R19659"/>
    </row>
    <row r="19660" spans="17:18" x14ac:dyDescent="0.35">
      <c r="Q19660" s="22"/>
      <c r="R19660"/>
    </row>
    <row r="19661" spans="17:18" x14ac:dyDescent="0.35">
      <c r="Q19661" s="22"/>
      <c r="R19661"/>
    </row>
    <row r="19662" spans="17:18" x14ac:dyDescent="0.35">
      <c r="Q19662" s="22"/>
      <c r="R19662"/>
    </row>
    <row r="19663" spans="17:18" x14ac:dyDescent="0.35">
      <c r="Q19663" s="22"/>
      <c r="R19663"/>
    </row>
    <row r="19664" spans="17:18" x14ac:dyDescent="0.35">
      <c r="Q19664" s="22"/>
      <c r="R19664"/>
    </row>
    <row r="19665" spans="17:18" x14ac:dyDescent="0.35">
      <c r="Q19665" s="22"/>
      <c r="R19665"/>
    </row>
    <row r="19666" spans="17:18" x14ac:dyDescent="0.35">
      <c r="Q19666" s="22"/>
      <c r="R19666"/>
    </row>
    <row r="19667" spans="17:18" x14ac:dyDescent="0.35">
      <c r="Q19667" s="22"/>
      <c r="R19667"/>
    </row>
    <row r="19668" spans="17:18" x14ac:dyDescent="0.35">
      <c r="Q19668" s="22"/>
      <c r="R19668"/>
    </row>
    <row r="19669" spans="17:18" x14ac:dyDescent="0.35">
      <c r="Q19669" s="22"/>
      <c r="R19669"/>
    </row>
    <row r="19670" spans="17:18" x14ac:dyDescent="0.35">
      <c r="Q19670" s="22"/>
      <c r="R19670"/>
    </row>
    <row r="19671" spans="17:18" x14ac:dyDescent="0.35">
      <c r="Q19671" s="22"/>
      <c r="R19671"/>
    </row>
    <row r="19672" spans="17:18" x14ac:dyDescent="0.35">
      <c r="Q19672" s="22"/>
      <c r="R19672"/>
    </row>
    <row r="19673" spans="17:18" x14ac:dyDescent="0.35">
      <c r="Q19673" s="22"/>
      <c r="R19673"/>
    </row>
    <row r="19674" spans="17:18" x14ac:dyDescent="0.35">
      <c r="Q19674" s="22"/>
      <c r="R19674"/>
    </row>
    <row r="19675" spans="17:18" x14ac:dyDescent="0.35">
      <c r="Q19675" s="22"/>
      <c r="R19675"/>
    </row>
    <row r="19676" spans="17:18" x14ac:dyDescent="0.35">
      <c r="Q19676" s="22"/>
      <c r="R19676"/>
    </row>
    <row r="19677" spans="17:18" x14ac:dyDescent="0.35">
      <c r="Q19677" s="22"/>
      <c r="R19677"/>
    </row>
    <row r="19678" spans="17:18" x14ac:dyDescent="0.35">
      <c r="Q19678" s="22"/>
      <c r="R19678"/>
    </row>
    <row r="19679" spans="17:18" x14ac:dyDescent="0.35">
      <c r="Q19679" s="22"/>
      <c r="R19679"/>
    </row>
    <row r="19680" spans="17:18" x14ac:dyDescent="0.35">
      <c r="Q19680" s="22"/>
      <c r="R19680"/>
    </row>
    <row r="19681" spans="17:18" x14ac:dyDescent="0.35">
      <c r="Q19681" s="22"/>
      <c r="R19681"/>
    </row>
    <row r="19682" spans="17:18" x14ac:dyDescent="0.35">
      <c r="Q19682" s="22"/>
      <c r="R19682"/>
    </row>
    <row r="19683" spans="17:18" x14ac:dyDescent="0.35">
      <c r="Q19683" s="22"/>
      <c r="R19683"/>
    </row>
    <row r="19684" spans="17:18" x14ac:dyDescent="0.35">
      <c r="Q19684" s="22"/>
      <c r="R19684"/>
    </row>
    <row r="19685" spans="17:18" x14ac:dyDescent="0.35">
      <c r="Q19685" s="22"/>
      <c r="R19685"/>
    </row>
    <row r="19686" spans="17:18" x14ac:dyDescent="0.35">
      <c r="Q19686" s="22"/>
      <c r="R19686"/>
    </row>
    <row r="19687" spans="17:18" x14ac:dyDescent="0.35">
      <c r="Q19687" s="22"/>
      <c r="R19687"/>
    </row>
    <row r="19688" spans="17:18" x14ac:dyDescent="0.35">
      <c r="Q19688" s="22"/>
      <c r="R19688"/>
    </row>
    <row r="19689" spans="17:18" x14ac:dyDescent="0.35">
      <c r="Q19689" s="22"/>
      <c r="R19689"/>
    </row>
    <row r="19690" spans="17:18" x14ac:dyDescent="0.35">
      <c r="Q19690" s="22"/>
      <c r="R19690"/>
    </row>
    <row r="19691" spans="17:18" x14ac:dyDescent="0.35">
      <c r="Q19691" s="22"/>
      <c r="R19691"/>
    </row>
    <row r="19692" spans="17:18" x14ac:dyDescent="0.35">
      <c r="Q19692" s="22"/>
      <c r="R19692"/>
    </row>
    <row r="19693" spans="17:18" x14ac:dyDescent="0.35">
      <c r="Q19693" s="22"/>
      <c r="R19693"/>
    </row>
    <row r="19694" spans="17:18" x14ac:dyDescent="0.35">
      <c r="Q19694" s="22"/>
      <c r="R19694"/>
    </row>
    <row r="19695" spans="17:18" x14ac:dyDescent="0.35">
      <c r="Q19695" s="22"/>
      <c r="R19695"/>
    </row>
    <row r="19696" spans="17:18" x14ac:dyDescent="0.35">
      <c r="Q19696" s="22"/>
      <c r="R19696"/>
    </row>
    <row r="19697" spans="17:18" x14ac:dyDescent="0.35">
      <c r="Q19697" s="22"/>
      <c r="R19697"/>
    </row>
    <row r="19698" spans="17:18" x14ac:dyDescent="0.35">
      <c r="Q19698" s="22"/>
      <c r="R19698"/>
    </row>
    <row r="19699" spans="17:18" x14ac:dyDescent="0.35">
      <c r="Q19699" s="22"/>
      <c r="R19699"/>
    </row>
    <row r="19700" spans="17:18" x14ac:dyDescent="0.35">
      <c r="Q19700" s="22"/>
      <c r="R19700"/>
    </row>
    <row r="19701" spans="17:18" x14ac:dyDescent="0.35">
      <c r="Q19701" s="22"/>
      <c r="R19701"/>
    </row>
    <row r="19702" spans="17:18" x14ac:dyDescent="0.35">
      <c r="Q19702" s="22"/>
      <c r="R19702"/>
    </row>
    <row r="19703" spans="17:18" x14ac:dyDescent="0.35">
      <c r="Q19703" s="22"/>
      <c r="R19703"/>
    </row>
    <row r="19704" spans="17:18" x14ac:dyDescent="0.35">
      <c r="Q19704" s="22"/>
      <c r="R19704"/>
    </row>
    <row r="19705" spans="17:18" x14ac:dyDescent="0.35">
      <c r="Q19705" s="22"/>
      <c r="R19705"/>
    </row>
    <row r="19706" spans="17:18" x14ac:dyDescent="0.35">
      <c r="Q19706" s="22"/>
      <c r="R19706"/>
    </row>
    <row r="19707" spans="17:18" x14ac:dyDescent="0.35">
      <c r="Q19707" s="22"/>
      <c r="R19707"/>
    </row>
    <row r="19708" spans="17:18" x14ac:dyDescent="0.35">
      <c r="Q19708" s="22"/>
      <c r="R19708"/>
    </row>
    <row r="19709" spans="17:18" x14ac:dyDescent="0.35">
      <c r="Q19709" s="22"/>
      <c r="R19709"/>
    </row>
    <row r="19710" spans="17:18" x14ac:dyDescent="0.35">
      <c r="Q19710" s="22"/>
      <c r="R19710"/>
    </row>
    <row r="19711" spans="17:18" x14ac:dyDescent="0.35">
      <c r="Q19711" s="22"/>
      <c r="R19711"/>
    </row>
    <row r="19712" spans="17:18" x14ac:dyDescent="0.35">
      <c r="Q19712" s="22"/>
      <c r="R19712"/>
    </row>
    <row r="19713" spans="17:18" x14ac:dyDescent="0.35">
      <c r="Q19713" s="22"/>
      <c r="R19713"/>
    </row>
    <row r="19714" spans="17:18" x14ac:dyDescent="0.35">
      <c r="Q19714" s="22"/>
      <c r="R19714"/>
    </row>
    <row r="19715" spans="17:18" x14ac:dyDescent="0.35">
      <c r="Q19715" s="22"/>
      <c r="R19715"/>
    </row>
    <row r="19716" spans="17:18" x14ac:dyDescent="0.35">
      <c r="Q19716" s="22"/>
      <c r="R19716"/>
    </row>
    <row r="19717" spans="17:18" x14ac:dyDescent="0.35">
      <c r="Q19717" s="22"/>
      <c r="R19717"/>
    </row>
    <row r="19718" spans="17:18" x14ac:dyDescent="0.35">
      <c r="Q19718" s="22"/>
      <c r="R19718"/>
    </row>
    <row r="19719" spans="17:18" x14ac:dyDescent="0.35">
      <c r="Q19719" s="22"/>
      <c r="R19719"/>
    </row>
    <row r="19720" spans="17:18" x14ac:dyDescent="0.35">
      <c r="Q19720" s="22"/>
      <c r="R19720"/>
    </row>
    <row r="19721" spans="17:18" x14ac:dyDescent="0.35">
      <c r="Q19721" s="22"/>
      <c r="R19721"/>
    </row>
    <row r="19722" spans="17:18" x14ac:dyDescent="0.35">
      <c r="Q19722" s="22"/>
      <c r="R19722"/>
    </row>
    <row r="19723" spans="17:18" x14ac:dyDescent="0.35">
      <c r="Q19723" s="22"/>
      <c r="R19723"/>
    </row>
    <row r="19724" spans="17:18" x14ac:dyDescent="0.35">
      <c r="Q19724" s="22"/>
      <c r="R19724"/>
    </row>
    <row r="19725" spans="17:18" x14ac:dyDescent="0.35">
      <c r="Q19725" s="22"/>
      <c r="R19725"/>
    </row>
    <row r="19726" spans="17:18" x14ac:dyDescent="0.35">
      <c r="Q19726" s="22"/>
      <c r="R19726"/>
    </row>
    <row r="19727" spans="17:18" x14ac:dyDescent="0.35">
      <c r="Q19727" s="22"/>
      <c r="R19727"/>
    </row>
    <row r="19728" spans="17:18" x14ac:dyDescent="0.35">
      <c r="Q19728" s="22"/>
      <c r="R19728"/>
    </row>
    <row r="19729" spans="17:18" x14ac:dyDescent="0.35">
      <c r="Q19729" s="22"/>
      <c r="R19729"/>
    </row>
    <row r="19730" spans="17:18" x14ac:dyDescent="0.35">
      <c r="Q19730" s="22"/>
      <c r="R19730"/>
    </row>
    <row r="19731" spans="17:18" x14ac:dyDescent="0.35">
      <c r="Q19731" s="22"/>
      <c r="R19731"/>
    </row>
    <row r="19732" spans="17:18" x14ac:dyDescent="0.35">
      <c r="Q19732" s="22"/>
      <c r="R19732"/>
    </row>
    <row r="19733" spans="17:18" x14ac:dyDescent="0.35">
      <c r="Q19733" s="22"/>
      <c r="R19733"/>
    </row>
    <row r="19734" spans="17:18" x14ac:dyDescent="0.35">
      <c r="Q19734" s="22"/>
      <c r="R19734"/>
    </row>
    <row r="19735" spans="17:18" x14ac:dyDescent="0.35">
      <c r="Q19735" s="22"/>
      <c r="R19735"/>
    </row>
    <row r="19736" spans="17:18" x14ac:dyDescent="0.35">
      <c r="Q19736" s="22"/>
      <c r="R19736"/>
    </row>
    <row r="19737" spans="17:18" x14ac:dyDescent="0.35">
      <c r="Q19737" s="22"/>
      <c r="R19737"/>
    </row>
    <row r="19738" spans="17:18" x14ac:dyDescent="0.35">
      <c r="Q19738" s="22"/>
      <c r="R19738"/>
    </row>
    <row r="19739" spans="17:18" x14ac:dyDescent="0.35">
      <c r="Q19739" s="22"/>
      <c r="R19739"/>
    </row>
    <row r="19740" spans="17:18" x14ac:dyDescent="0.35">
      <c r="Q19740" s="22"/>
      <c r="R19740"/>
    </row>
    <row r="19741" spans="17:18" x14ac:dyDescent="0.35">
      <c r="Q19741" s="22"/>
      <c r="R19741"/>
    </row>
    <row r="19742" spans="17:18" x14ac:dyDescent="0.35">
      <c r="Q19742" s="22"/>
      <c r="R19742"/>
    </row>
    <row r="19743" spans="17:18" x14ac:dyDescent="0.35">
      <c r="Q19743" s="22"/>
      <c r="R19743"/>
    </row>
    <row r="19744" spans="17:18" x14ac:dyDescent="0.35">
      <c r="Q19744" s="22"/>
      <c r="R19744"/>
    </row>
    <row r="19745" spans="17:18" x14ac:dyDescent="0.35">
      <c r="Q19745" s="22"/>
      <c r="R19745"/>
    </row>
    <row r="19746" spans="17:18" x14ac:dyDescent="0.35">
      <c r="Q19746" s="22"/>
      <c r="R19746"/>
    </row>
    <row r="19747" spans="17:18" x14ac:dyDescent="0.35">
      <c r="Q19747" s="22"/>
      <c r="R19747"/>
    </row>
    <row r="19748" spans="17:18" x14ac:dyDescent="0.35">
      <c r="Q19748" s="22"/>
      <c r="R19748"/>
    </row>
    <row r="19749" spans="17:18" x14ac:dyDescent="0.35">
      <c r="Q19749" s="22"/>
      <c r="R19749"/>
    </row>
    <row r="19750" spans="17:18" x14ac:dyDescent="0.35">
      <c r="Q19750" s="22"/>
      <c r="R19750"/>
    </row>
    <row r="19751" spans="17:18" x14ac:dyDescent="0.35">
      <c r="Q19751" s="22"/>
      <c r="R19751"/>
    </row>
    <row r="19752" spans="17:18" x14ac:dyDescent="0.35">
      <c r="Q19752" s="22"/>
      <c r="R19752"/>
    </row>
    <row r="19753" spans="17:18" x14ac:dyDescent="0.35">
      <c r="Q19753" s="22"/>
      <c r="R19753"/>
    </row>
    <row r="19754" spans="17:18" x14ac:dyDescent="0.35">
      <c r="Q19754" s="22"/>
      <c r="R19754"/>
    </row>
    <row r="19755" spans="17:18" x14ac:dyDescent="0.35">
      <c r="Q19755" s="22"/>
      <c r="R19755"/>
    </row>
    <row r="19756" spans="17:18" x14ac:dyDescent="0.35">
      <c r="Q19756" s="22"/>
      <c r="R19756"/>
    </row>
    <row r="19757" spans="17:18" x14ac:dyDescent="0.35">
      <c r="Q19757" s="22"/>
      <c r="R19757"/>
    </row>
    <row r="19758" spans="17:18" x14ac:dyDescent="0.35">
      <c r="Q19758" s="22"/>
      <c r="R19758"/>
    </row>
    <row r="19759" spans="17:18" x14ac:dyDescent="0.35">
      <c r="Q19759" s="22"/>
      <c r="R19759"/>
    </row>
    <row r="19760" spans="17:18" x14ac:dyDescent="0.35">
      <c r="Q19760" s="22"/>
      <c r="R19760"/>
    </row>
    <row r="19761" spans="17:18" x14ac:dyDescent="0.35">
      <c r="Q19761" s="22"/>
      <c r="R19761"/>
    </row>
    <row r="19762" spans="17:18" x14ac:dyDescent="0.35">
      <c r="Q19762" s="22"/>
      <c r="R19762"/>
    </row>
    <row r="19763" spans="17:18" x14ac:dyDescent="0.35">
      <c r="Q19763" s="22"/>
      <c r="R19763"/>
    </row>
    <row r="19764" spans="17:18" x14ac:dyDescent="0.35">
      <c r="Q19764" s="22"/>
      <c r="R19764"/>
    </row>
    <row r="19765" spans="17:18" x14ac:dyDescent="0.35">
      <c r="Q19765" s="22"/>
      <c r="R19765"/>
    </row>
    <row r="19766" spans="17:18" x14ac:dyDescent="0.35">
      <c r="Q19766" s="22"/>
      <c r="R19766"/>
    </row>
    <row r="19767" spans="17:18" x14ac:dyDescent="0.35">
      <c r="Q19767" s="22"/>
      <c r="R19767"/>
    </row>
    <row r="19768" spans="17:18" x14ac:dyDescent="0.35">
      <c r="Q19768" s="22"/>
      <c r="R19768"/>
    </row>
    <row r="19769" spans="17:18" x14ac:dyDescent="0.35">
      <c r="Q19769" s="22"/>
      <c r="R19769"/>
    </row>
    <row r="19770" spans="17:18" x14ac:dyDescent="0.35">
      <c r="Q19770" s="22"/>
      <c r="R19770"/>
    </row>
    <row r="19771" spans="17:18" x14ac:dyDescent="0.35">
      <c r="Q19771" s="22"/>
      <c r="R19771"/>
    </row>
    <row r="19772" spans="17:18" x14ac:dyDescent="0.35">
      <c r="Q19772" s="22"/>
      <c r="R19772"/>
    </row>
    <row r="19773" spans="17:18" x14ac:dyDescent="0.35">
      <c r="Q19773" s="22"/>
      <c r="R19773"/>
    </row>
    <row r="19774" spans="17:18" x14ac:dyDescent="0.35">
      <c r="Q19774" s="22"/>
      <c r="R19774"/>
    </row>
    <row r="19775" spans="17:18" x14ac:dyDescent="0.35">
      <c r="Q19775" s="22"/>
      <c r="R19775"/>
    </row>
    <row r="19776" spans="17:18" x14ac:dyDescent="0.35">
      <c r="Q19776" s="22"/>
      <c r="R19776"/>
    </row>
    <row r="19777" spans="17:18" x14ac:dyDescent="0.35">
      <c r="Q19777" s="22"/>
      <c r="R19777"/>
    </row>
    <row r="19778" spans="17:18" x14ac:dyDescent="0.35">
      <c r="Q19778" s="22"/>
      <c r="R19778"/>
    </row>
    <row r="19779" spans="17:18" x14ac:dyDescent="0.35">
      <c r="Q19779" s="22"/>
      <c r="R19779"/>
    </row>
    <row r="19780" spans="17:18" x14ac:dyDescent="0.35">
      <c r="Q19780" s="22"/>
      <c r="R19780"/>
    </row>
    <row r="19781" spans="17:18" x14ac:dyDescent="0.35">
      <c r="Q19781" s="22"/>
      <c r="R19781"/>
    </row>
    <row r="19782" spans="17:18" x14ac:dyDescent="0.35">
      <c r="Q19782" s="22"/>
      <c r="R19782"/>
    </row>
    <row r="19783" spans="17:18" x14ac:dyDescent="0.35">
      <c r="Q19783" s="22"/>
      <c r="R19783"/>
    </row>
    <row r="19784" spans="17:18" x14ac:dyDescent="0.35">
      <c r="Q19784" s="22"/>
      <c r="R19784"/>
    </row>
    <row r="19785" spans="17:18" x14ac:dyDescent="0.35">
      <c r="Q19785" s="22"/>
      <c r="R19785"/>
    </row>
    <row r="19786" spans="17:18" x14ac:dyDescent="0.35">
      <c r="Q19786" s="22"/>
      <c r="R19786"/>
    </row>
    <row r="19787" spans="17:18" x14ac:dyDescent="0.35">
      <c r="Q19787" s="22"/>
      <c r="R19787"/>
    </row>
    <row r="19788" spans="17:18" x14ac:dyDescent="0.35">
      <c r="Q19788" s="22"/>
      <c r="R19788"/>
    </row>
    <row r="19789" spans="17:18" x14ac:dyDescent="0.35">
      <c r="Q19789" s="22"/>
      <c r="R19789"/>
    </row>
    <row r="19790" spans="17:18" x14ac:dyDescent="0.35">
      <c r="Q19790" s="22"/>
      <c r="R19790"/>
    </row>
    <row r="19791" spans="17:18" x14ac:dyDescent="0.35">
      <c r="Q19791" s="22"/>
      <c r="R19791"/>
    </row>
    <row r="19792" spans="17:18" x14ac:dyDescent="0.35">
      <c r="Q19792" s="22"/>
      <c r="R19792"/>
    </row>
    <row r="19793" spans="17:18" x14ac:dyDescent="0.35">
      <c r="Q19793" s="22"/>
      <c r="R19793"/>
    </row>
    <row r="19794" spans="17:18" x14ac:dyDescent="0.35">
      <c r="Q19794" s="22"/>
      <c r="R19794"/>
    </row>
    <row r="19795" spans="17:18" x14ac:dyDescent="0.35">
      <c r="Q19795" s="22"/>
      <c r="R19795"/>
    </row>
    <row r="19796" spans="17:18" x14ac:dyDescent="0.35">
      <c r="Q19796" s="22"/>
      <c r="R19796"/>
    </row>
    <row r="19797" spans="17:18" x14ac:dyDescent="0.35">
      <c r="Q19797" s="22"/>
      <c r="R19797"/>
    </row>
    <row r="19798" spans="17:18" x14ac:dyDescent="0.35">
      <c r="Q19798" s="22"/>
      <c r="R19798"/>
    </row>
    <row r="19799" spans="17:18" x14ac:dyDescent="0.35">
      <c r="Q19799" s="22"/>
      <c r="R19799"/>
    </row>
    <row r="19800" spans="17:18" x14ac:dyDescent="0.35">
      <c r="Q19800" s="22"/>
      <c r="R19800"/>
    </row>
    <row r="19801" spans="17:18" x14ac:dyDescent="0.35">
      <c r="Q19801" s="22"/>
      <c r="R19801"/>
    </row>
    <row r="19802" spans="17:18" x14ac:dyDescent="0.35">
      <c r="Q19802" s="22"/>
      <c r="R19802"/>
    </row>
    <row r="19803" spans="17:18" x14ac:dyDescent="0.35">
      <c r="Q19803" s="22"/>
      <c r="R19803"/>
    </row>
    <row r="19804" spans="17:18" x14ac:dyDescent="0.35">
      <c r="Q19804" s="22"/>
      <c r="R19804"/>
    </row>
    <row r="19805" spans="17:18" x14ac:dyDescent="0.35">
      <c r="Q19805" s="22"/>
      <c r="R19805"/>
    </row>
    <row r="19806" spans="17:18" x14ac:dyDescent="0.35">
      <c r="Q19806" s="22"/>
      <c r="R19806"/>
    </row>
    <row r="19807" spans="17:18" x14ac:dyDescent="0.35">
      <c r="Q19807" s="22"/>
      <c r="R19807"/>
    </row>
    <row r="19808" spans="17:18" x14ac:dyDescent="0.35">
      <c r="Q19808" s="22"/>
      <c r="R19808"/>
    </row>
    <row r="19809" spans="17:18" x14ac:dyDescent="0.35">
      <c r="Q19809" s="22"/>
      <c r="R19809"/>
    </row>
    <row r="19810" spans="17:18" x14ac:dyDescent="0.35">
      <c r="Q19810" s="22"/>
      <c r="R19810"/>
    </row>
    <row r="19811" spans="17:18" x14ac:dyDescent="0.35">
      <c r="Q19811" s="22"/>
      <c r="R19811"/>
    </row>
    <row r="19812" spans="17:18" x14ac:dyDescent="0.35">
      <c r="Q19812" s="22"/>
      <c r="R19812"/>
    </row>
    <row r="19813" spans="17:18" x14ac:dyDescent="0.35">
      <c r="Q19813" s="22"/>
      <c r="R19813"/>
    </row>
    <row r="19814" spans="17:18" x14ac:dyDescent="0.35">
      <c r="Q19814" s="22"/>
      <c r="R19814"/>
    </row>
    <row r="19815" spans="17:18" x14ac:dyDescent="0.35">
      <c r="Q19815" s="22"/>
      <c r="R19815"/>
    </row>
    <row r="19816" spans="17:18" x14ac:dyDescent="0.35">
      <c r="Q19816" s="22"/>
      <c r="R19816"/>
    </row>
    <row r="19817" spans="17:18" x14ac:dyDescent="0.35">
      <c r="Q19817" s="22"/>
      <c r="R19817"/>
    </row>
    <row r="19818" spans="17:18" x14ac:dyDescent="0.35">
      <c r="Q19818" s="22"/>
      <c r="R19818"/>
    </row>
    <row r="19819" spans="17:18" x14ac:dyDescent="0.35">
      <c r="Q19819" s="22"/>
      <c r="R19819"/>
    </row>
    <row r="19820" spans="17:18" x14ac:dyDescent="0.35">
      <c r="Q19820" s="22"/>
      <c r="R19820"/>
    </row>
    <row r="19821" spans="17:18" x14ac:dyDescent="0.35">
      <c r="Q19821" s="22"/>
      <c r="R19821"/>
    </row>
    <row r="19822" spans="17:18" x14ac:dyDescent="0.35">
      <c r="Q19822" s="22"/>
      <c r="R19822"/>
    </row>
    <row r="19823" spans="17:18" x14ac:dyDescent="0.35">
      <c r="Q19823" s="22"/>
      <c r="R19823"/>
    </row>
    <row r="19824" spans="17:18" x14ac:dyDescent="0.35">
      <c r="Q19824" s="22"/>
      <c r="R19824"/>
    </row>
    <row r="19825" spans="17:18" x14ac:dyDescent="0.35">
      <c r="Q19825" s="22"/>
      <c r="R19825"/>
    </row>
    <row r="19826" spans="17:18" x14ac:dyDescent="0.35">
      <c r="Q19826" s="22"/>
      <c r="R19826"/>
    </row>
    <row r="19827" spans="17:18" x14ac:dyDescent="0.35">
      <c r="Q19827" s="22"/>
      <c r="R19827"/>
    </row>
    <row r="19828" spans="17:18" x14ac:dyDescent="0.35">
      <c r="Q19828" s="22"/>
      <c r="R19828"/>
    </row>
    <row r="19829" spans="17:18" x14ac:dyDescent="0.35">
      <c r="Q19829" s="22"/>
      <c r="R19829"/>
    </row>
    <row r="19830" spans="17:18" x14ac:dyDescent="0.35">
      <c r="Q19830" s="22"/>
      <c r="R19830"/>
    </row>
    <row r="19831" spans="17:18" x14ac:dyDescent="0.35">
      <c r="Q19831" s="22"/>
      <c r="R19831"/>
    </row>
    <row r="19832" spans="17:18" x14ac:dyDescent="0.35">
      <c r="Q19832" s="22"/>
      <c r="R19832"/>
    </row>
    <row r="19833" spans="17:18" x14ac:dyDescent="0.35">
      <c r="Q19833" s="22"/>
      <c r="R19833"/>
    </row>
    <row r="19834" spans="17:18" x14ac:dyDescent="0.35">
      <c r="Q19834" s="22"/>
      <c r="R19834"/>
    </row>
    <row r="19835" spans="17:18" x14ac:dyDescent="0.35">
      <c r="Q19835" s="22"/>
      <c r="R19835"/>
    </row>
    <row r="19836" spans="17:18" x14ac:dyDescent="0.35">
      <c r="Q19836" s="22"/>
      <c r="R19836"/>
    </row>
    <row r="19837" spans="17:18" x14ac:dyDescent="0.35">
      <c r="Q19837" s="22"/>
      <c r="R19837"/>
    </row>
    <row r="19838" spans="17:18" x14ac:dyDescent="0.35">
      <c r="Q19838" s="22"/>
      <c r="R19838"/>
    </row>
    <row r="19839" spans="17:18" x14ac:dyDescent="0.35">
      <c r="Q19839" s="22"/>
      <c r="R19839"/>
    </row>
    <row r="19840" spans="17:18" x14ac:dyDescent="0.35">
      <c r="Q19840" s="22"/>
      <c r="R19840"/>
    </row>
    <row r="19841" spans="17:18" x14ac:dyDescent="0.35">
      <c r="Q19841" s="22"/>
      <c r="R19841"/>
    </row>
    <row r="19842" spans="17:18" x14ac:dyDescent="0.35">
      <c r="Q19842" s="22"/>
      <c r="R19842"/>
    </row>
    <row r="19843" spans="17:18" x14ac:dyDescent="0.35">
      <c r="Q19843" s="22"/>
      <c r="R19843"/>
    </row>
    <row r="19844" spans="17:18" x14ac:dyDescent="0.35">
      <c r="Q19844" s="22"/>
      <c r="R19844"/>
    </row>
    <row r="19845" spans="17:18" x14ac:dyDescent="0.35">
      <c r="Q19845" s="22"/>
      <c r="R19845"/>
    </row>
    <row r="19846" spans="17:18" x14ac:dyDescent="0.35">
      <c r="Q19846" s="22"/>
      <c r="R19846"/>
    </row>
    <row r="19847" spans="17:18" x14ac:dyDescent="0.35">
      <c r="Q19847" s="22"/>
      <c r="R19847"/>
    </row>
    <row r="19848" spans="17:18" x14ac:dyDescent="0.35">
      <c r="Q19848" s="22"/>
      <c r="R19848"/>
    </row>
    <row r="19849" spans="17:18" x14ac:dyDescent="0.35">
      <c r="Q19849" s="22"/>
      <c r="R19849"/>
    </row>
    <row r="19850" spans="17:18" x14ac:dyDescent="0.35">
      <c r="Q19850" s="22"/>
      <c r="R19850"/>
    </row>
    <row r="19851" spans="17:18" x14ac:dyDescent="0.35">
      <c r="Q19851" s="22"/>
      <c r="R19851"/>
    </row>
    <row r="19852" spans="17:18" x14ac:dyDescent="0.35">
      <c r="Q19852" s="22"/>
      <c r="R19852"/>
    </row>
    <row r="19853" spans="17:18" x14ac:dyDescent="0.35">
      <c r="Q19853" s="22"/>
      <c r="R19853"/>
    </row>
    <row r="19854" spans="17:18" x14ac:dyDescent="0.35">
      <c r="Q19854" s="22"/>
      <c r="R19854"/>
    </row>
    <row r="19855" spans="17:18" x14ac:dyDescent="0.35">
      <c r="Q19855" s="22"/>
      <c r="R19855"/>
    </row>
    <row r="19856" spans="17:18" x14ac:dyDescent="0.35">
      <c r="Q19856" s="22"/>
      <c r="R19856"/>
    </row>
    <row r="19857" spans="17:18" x14ac:dyDescent="0.35">
      <c r="Q19857" s="22"/>
      <c r="R19857"/>
    </row>
    <row r="19858" spans="17:18" x14ac:dyDescent="0.35">
      <c r="Q19858" s="22"/>
      <c r="R19858"/>
    </row>
    <row r="19859" spans="17:18" x14ac:dyDescent="0.35">
      <c r="Q19859" s="22"/>
      <c r="R19859"/>
    </row>
    <row r="19860" spans="17:18" x14ac:dyDescent="0.35">
      <c r="Q19860" s="22"/>
      <c r="R19860"/>
    </row>
    <row r="19861" spans="17:18" x14ac:dyDescent="0.35">
      <c r="Q19861" s="22"/>
      <c r="R19861"/>
    </row>
    <row r="19862" spans="17:18" x14ac:dyDescent="0.35">
      <c r="Q19862" s="22"/>
      <c r="R19862"/>
    </row>
    <row r="19863" spans="17:18" x14ac:dyDescent="0.35">
      <c r="Q19863" s="22"/>
      <c r="R19863"/>
    </row>
    <row r="19864" spans="17:18" x14ac:dyDescent="0.35">
      <c r="Q19864" s="22"/>
      <c r="R19864"/>
    </row>
    <row r="19865" spans="17:18" x14ac:dyDescent="0.35">
      <c r="Q19865" s="22"/>
      <c r="R19865"/>
    </row>
    <row r="19866" spans="17:18" x14ac:dyDescent="0.35">
      <c r="Q19866" s="22"/>
      <c r="R19866"/>
    </row>
    <row r="19867" spans="17:18" x14ac:dyDescent="0.35">
      <c r="Q19867" s="22"/>
      <c r="R19867"/>
    </row>
    <row r="19868" spans="17:18" x14ac:dyDescent="0.35">
      <c r="Q19868" s="22"/>
      <c r="R19868"/>
    </row>
    <row r="19869" spans="17:18" x14ac:dyDescent="0.35">
      <c r="Q19869" s="22"/>
      <c r="R19869"/>
    </row>
    <row r="19870" spans="17:18" x14ac:dyDescent="0.35">
      <c r="Q19870" s="22"/>
      <c r="R19870"/>
    </row>
    <row r="19871" spans="17:18" x14ac:dyDescent="0.35">
      <c r="Q19871" s="22"/>
      <c r="R19871"/>
    </row>
    <row r="19872" spans="17:18" x14ac:dyDescent="0.35">
      <c r="Q19872" s="22"/>
      <c r="R19872"/>
    </row>
    <row r="19873" spans="17:18" x14ac:dyDescent="0.35">
      <c r="Q19873" s="22"/>
      <c r="R19873"/>
    </row>
    <row r="19874" spans="17:18" x14ac:dyDescent="0.35">
      <c r="Q19874" s="22"/>
      <c r="R19874"/>
    </row>
    <row r="19875" spans="17:18" x14ac:dyDescent="0.35">
      <c r="Q19875" s="22"/>
      <c r="R19875"/>
    </row>
    <row r="19876" spans="17:18" x14ac:dyDescent="0.35">
      <c r="Q19876" s="22"/>
      <c r="R19876"/>
    </row>
    <row r="19877" spans="17:18" x14ac:dyDescent="0.35">
      <c r="Q19877" s="22"/>
      <c r="R19877"/>
    </row>
    <row r="19878" spans="17:18" x14ac:dyDescent="0.35">
      <c r="Q19878" s="22"/>
      <c r="R19878"/>
    </row>
    <row r="19879" spans="17:18" x14ac:dyDescent="0.35">
      <c r="Q19879" s="22"/>
      <c r="R19879"/>
    </row>
    <row r="19880" spans="17:18" x14ac:dyDescent="0.35">
      <c r="Q19880" s="22"/>
      <c r="R19880"/>
    </row>
    <row r="19881" spans="17:18" x14ac:dyDescent="0.35">
      <c r="Q19881" s="22"/>
      <c r="R19881"/>
    </row>
    <row r="19882" spans="17:18" x14ac:dyDescent="0.35">
      <c r="Q19882" s="22"/>
      <c r="R19882"/>
    </row>
    <row r="19883" spans="17:18" x14ac:dyDescent="0.35">
      <c r="Q19883" s="22"/>
      <c r="R19883"/>
    </row>
    <row r="19884" spans="17:18" x14ac:dyDescent="0.35">
      <c r="Q19884" s="22"/>
      <c r="R19884"/>
    </row>
    <row r="19885" spans="17:18" x14ac:dyDescent="0.35">
      <c r="Q19885" s="22"/>
      <c r="R19885"/>
    </row>
    <row r="19886" spans="17:18" x14ac:dyDescent="0.35">
      <c r="Q19886" s="22"/>
      <c r="R19886"/>
    </row>
    <row r="19887" spans="17:18" x14ac:dyDescent="0.35">
      <c r="Q19887" s="22"/>
      <c r="R19887"/>
    </row>
    <row r="19888" spans="17:18" x14ac:dyDescent="0.35">
      <c r="Q19888" s="22"/>
      <c r="R19888"/>
    </row>
    <row r="19889" spans="17:18" x14ac:dyDescent="0.35">
      <c r="Q19889" s="22"/>
      <c r="R19889"/>
    </row>
    <row r="19890" spans="17:18" x14ac:dyDescent="0.35">
      <c r="Q19890" s="22"/>
      <c r="R19890"/>
    </row>
    <row r="19891" spans="17:18" x14ac:dyDescent="0.35">
      <c r="Q19891" s="22"/>
      <c r="R19891"/>
    </row>
    <row r="19892" spans="17:18" x14ac:dyDescent="0.35">
      <c r="Q19892" s="22"/>
      <c r="R19892"/>
    </row>
    <row r="19893" spans="17:18" x14ac:dyDescent="0.35">
      <c r="Q19893" s="22"/>
      <c r="R19893"/>
    </row>
    <row r="19894" spans="17:18" x14ac:dyDescent="0.35">
      <c r="Q19894" s="22"/>
      <c r="R19894"/>
    </row>
    <row r="19895" spans="17:18" x14ac:dyDescent="0.35">
      <c r="Q19895" s="22"/>
      <c r="R19895"/>
    </row>
    <row r="19896" spans="17:18" x14ac:dyDescent="0.35">
      <c r="Q19896" s="22"/>
      <c r="R19896"/>
    </row>
    <row r="19897" spans="17:18" x14ac:dyDescent="0.35">
      <c r="Q19897" s="22"/>
      <c r="R19897"/>
    </row>
    <row r="19898" spans="17:18" x14ac:dyDescent="0.35">
      <c r="Q19898" s="22"/>
      <c r="R19898"/>
    </row>
    <row r="19899" spans="17:18" x14ac:dyDescent="0.35">
      <c r="Q19899" s="22"/>
      <c r="R19899"/>
    </row>
    <row r="19900" spans="17:18" x14ac:dyDescent="0.35">
      <c r="Q19900" s="22"/>
      <c r="R19900"/>
    </row>
    <row r="19901" spans="17:18" x14ac:dyDescent="0.35">
      <c r="Q19901" s="22"/>
      <c r="R19901"/>
    </row>
    <row r="19902" spans="17:18" x14ac:dyDescent="0.35">
      <c r="Q19902" s="22"/>
      <c r="R19902"/>
    </row>
    <row r="19903" spans="17:18" x14ac:dyDescent="0.35">
      <c r="Q19903" s="22"/>
      <c r="R19903"/>
    </row>
    <row r="19904" spans="17:18" x14ac:dyDescent="0.35">
      <c r="Q19904" s="22"/>
      <c r="R19904"/>
    </row>
    <row r="19905" spans="17:18" x14ac:dyDescent="0.35">
      <c r="Q19905" s="22"/>
      <c r="R19905"/>
    </row>
    <row r="19906" spans="17:18" x14ac:dyDescent="0.35">
      <c r="Q19906" s="22"/>
      <c r="R19906"/>
    </row>
    <row r="19907" spans="17:18" x14ac:dyDescent="0.35">
      <c r="Q19907" s="22"/>
      <c r="R19907"/>
    </row>
    <row r="19908" spans="17:18" x14ac:dyDescent="0.35">
      <c r="Q19908" s="22"/>
      <c r="R19908"/>
    </row>
    <row r="19909" spans="17:18" x14ac:dyDescent="0.35">
      <c r="Q19909" s="22"/>
      <c r="R19909"/>
    </row>
    <row r="19910" spans="17:18" x14ac:dyDescent="0.35">
      <c r="Q19910" s="22"/>
      <c r="R19910"/>
    </row>
    <row r="19911" spans="17:18" x14ac:dyDescent="0.35">
      <c r="Q19911" s="22"/>
      <c r="R19911"/>
    </row>
    <row r="19912" spans="17:18" x14ac:dyDescent="0.35">
      <c r="Q19912" s="22"/>
      <c r="R19912"/>
    </row>
    <row r="19913" spans="17:18" x14ac:dyDescent="0.35">
      <c r="Q19913" s="22"/>
      <c r="R19913"/>
    </row>
    <row r="19914" spans="17:18" x14ac:dyDescent="0.35">
      <c r="Q19914" s="22"/>
      <c r="R19914"/>
    </row>
    <row r="19915" spans="17:18" x14ac:dyDescent="0.35">
      <c r="Q19915" s="22"/>
      <c r="R19915"/>
    </row>
    <row r="19916" spans="17:18" x14ac:dyDescent="0.35">
      <c r="Q19916" s="22"/>
      <c r="R19916"/>
    </row>
    <row r="19917" spans="17:18" x14ac:dyDescent="0.35">
      <c r="Q19917" s="22"/>
      <c r="R19917"/>
    </row>
    <row r="19918" spans="17:18" x14ac:dyDescent="0.35">
      <c r="Q19918" s="22"/>
      <c r="R19918"/>
    </row>
    <row r="19919" spans="17:18" x14ac:dyDescent="0.35">
      <c r="Q19919" s="22"/>
      <c r="R19919"/>
    </row>
    <row r="19920" spans="17:18" x14ac:dyDescent="0.35">
      <c r="Q19920" s="22"/>
      <c r="R19920"/>
    </row>
    <row r="19921" spans="17:18" x14ac:dyDescent="0.35">
      <c r="Q19921" s="22"/>
      <c r="R19921"/>
    </row>
    <row r="19922" spans="17:18" x14ac:dyDescent="0.35">
      <c r="Q19922" s="22"/>
      <c r="R19922"/>
    </row>
    <row r="19923" spans="17:18" x14ac:dyDescent="0.35">
      <c r="Q19923" s="22"/>
      <c r="R19923"/>
    </row>
    <row r="19924" spans="17:18" x14ac:dyDescent="0.35">
      <c r="Q19924" s="22"/>
      <c r="R19924"/>
    </row>
    <row r="19925" spans="17:18" x14ac:dyDescent="0.35">
      <c r="Q19925" s="22"/>
      <c r="R19925"/>
    </row>
    <row r="19926" spans="17:18" x14ac:dyDescent="0.35">
      <c r="Q19926" s="22"/>
      <c r="R19926"/>
    </row>
    <row r="19927" spans="17:18" x14ac:dyDescent="0.35">
      <c r="Q19927" s="22"/>
      <c r="R19927"/>
    </row>
    <row r="19928" spans="17:18" x14ac:dyDescent="0.35">
      <c r="Q19928" s="22"/>
      <c r="R19928"/>
    </row>
    <row r="19929" spans="17:18" x14ac:dyDescent="0.35">
      <c r="Q19929" s="22"/>
      <c r="R19929"/>
    </row>
    <row r="19930" spans="17:18" x14ac:dyDescent="0.35">
      <c r="Q19930" s="22"/>
      <c r="R19930"/>
    </row>
    <row r="19931" spans="17:18" x14ac:dyDescent="0.35">
      <c r="Q19931" s="22"/>
      <c r="R19931"/>
    </row>
    <row r="19932" spans="17:18" x14ac:dyDescent="0.35">
      <c r="Q19932" s="22"/>
      <c r="R19932"/>
    </row>
    <row r="19933" spans="17:18" x14ac:dyDescent="0.35">
      <c r="Q19933" s="22"/>
      <c r="R19933"/>
    </row>
    <row r="19934" spans="17:18" x14ac:dyDescent="0.35">
      <c r="Q19934" s="22"/>
      <c r="R19934"/>
    </row>
    <row r="19935" spans="17:18" x14ac:dyDescent="0.35">
      <c r="Q19935" s="22"/>
      <c r="R19935"/>
    </row>
    <row r="19936" spans="17:18" x14ac:dyDescent="0.35">
      <c r="Q19936" s="22"/>
      <c r="R19936"/>
    </row>
    <row r="19937" spans="17:18" x14ac:dyDescent="0.35">
      <c r="Q19937" s="22"/>
      <c r="R19937"/>
    </row>
    <row r="19938" spans="17:18" x14ac:dyDescent="0.35">
      <c r="Q19938" s="22"/>
      <c r="R19938"/>
    </row>
    <row r="19939" spans="17:18" x14ac:dyDescent="0.35">
      <c r="Q19939" s="22"/>
      <c r="R19939"/>
    </row>
    <row r="19940" spans="17:18" x14ac:dyDescent="0.35">
      <c r="Q19940" s="22"/>
      <c r="R19940"/>
    </row>
    <row r="19941" spans="17:18" x14ac:dyDescent="0.35">
      <c r="Q19941" s="22"/>
      <c r="R19941"/>
    </row>
    <row r="19942" spans="17:18" x14ac:dyDescent="0.35">
      <c r="Q19942" s="22"/>
      <c r="R19942"/>
    </row>
    <row r="19943" spans="17:18" x14ac:dyDescent="0.35">
      <c r="Q19943" s="22"/>
      <c r="R19943"/>
    </row>
    <row r="19944" spans="17:18" x14ac:dyDescent="0.35">
      <c r="Q19944" s="22"/>
      <c r="R19944"/>
    </row>
    <row r="19945" spans="17:18" x14ac:dyDescent="0.35">
      <c r="Q19945" s="22"/>
      <c r="R19945"/>
    </row>
    <row r="19946" spans="17:18" x14ac:dyDescent="0.35">
      <c r="Q19946" s="22"/>
      <c r="R19946"/>
    </row>
    <row r="19947" spans="17:18" x14ac:dyDescent="0.35">
      <c r="Q19947" s="22"/>
      <c r="R19947"/>
    </row>
    <row r="19948" spans="17:18" x14ac:dyDescent="0.35">
      <c r="Q19948" s="22"/>
      <c r="R19948"/>
    </row>
    <row r="19949" spans="17:18" x14ac:dyDescent="0.35">
      <c r="Q19949" s="22"/>
      <c r="R19949"/>
    </row>
    <row r="19950" spans="17:18" x14ac:dyDescent="0.35">
      <c r="Q19950" s="22"/>
      <c r="R19950"/>
    </row>
    <row r="19951" spans="17:18" x14ac:dyDescent="0.35">
      <c r="Q19951" s="22"/>
      <c r="R19951"/>
    </row>
    <row r="19952" spans="17:18" x14ac:dyDescent="0.35">
      <c r="Q19952" s="22"/>
      <c r="R19952"/>
    </row>
    <row r="19953" spans="17:18" x14ac:dyDescent="0.35">
      <c r="Q19953" s="22"/>
      <c r="R19953"/>
    </row>
    <row r="19954" spans="17:18" x14ac:dyDescent="0.35">
      <c r="Q19954" s="22"/>
      <c r="R19954"/>
    </row>
    <row r="19955" spans="17:18" x14ac:dyDescent="0.35">
      <c r="Q19955" s="22"/>
      <c r="R19955"/>
    </row>
    <row r="19956" spans="17:18" x14ac:dyDescent="0.35">
      <c r="Q19956" s="22"/>
      <c r="R19956"/>
    </row>
    <row r="19957" spans="17:18" x14ac:dyDescent="0.35">
      <c r="Q19957" s="22"/>
      <c r="R19957"/>
    </row>
    <row r="19958" spans="17:18" x14ac:dyDescent="0.35">
      <c r="Q19958" s="22"/>
      <c r="R19958"/>
    </row>
    <row r="19959" spans="17:18" x14ac:dyDescent="0.35">
      <c r="Q19959" s="22"/>
      <c r="R19959"/>
    </row>
    <row r="19960" spans="17:18" x14ac:dyDescent="0.35">
      <c r="Q19960" s="22"/>
      <c r="R19960"/>
    </row>
    <row r="19961" spans="17:18" x14ac:dyDescent="0.35">
      <c r="Q19961" s="22"/>
      <c r="R19961"/>
    </row>
    <row r="19962" spans="17:18" x14ac:dyDescent="0.35">
      <c r="Q19962" s="22"/>
      <c r="R19962"/>
    </row>
    <row r="19963" spans="17:18" x14ac:dyDescent="0.35">
      <c r="Q19963" s="22"/>
      <c r="R19963"/>
    </row>
    <row r="19964" spans="17:18" x14ac:dyDescent="0.35">
      <c r="Q19964" s="22"/>
      <c r="R19964"/>
    </row>
    <row r="19965" spans="17:18" x14ac:dyDescent="0.35">
      <c r="Q19965" s="22"/>
      <c r="R19965"/>
    </row>
    <row r="19966" spans="17:18" x14ac:dyDescent="0.35">
      <c r="Q19966" s="22"/>
      <c r="R19966"/>
    </row>
    <row r="19967" spans="17:18" x14ac:dyDescent="0.35">
      <c r="Q19967" s="22"/>
      <c r="R19967"/>
    </row>
    <row r="19968" spans="17:18" x14ac:dyDescent="0.35">
      <c r="Q19968" s="22"/>
      <c r="R19968"/>
    </row>
    <row r="19969" spans="17:18" x14ac:dyDescent="0.35">
      <c r="Q19969" s="22"/>
      <c r="R19969"/>
    </row>
    <row r="19970" spans="17:18" x14ac:dyDescent="0.35">
      <c r="Q19970" s="22"/>
      <c r="R19970"/>
    </row>
    <row r="19971" spans="17:18" x14ac:dyDescent="0.35">
      <c r="Q19971" s="22"/>
      <c r="R19971"/>
    </row>
    <row r="19972" spans="17:18" x14ac:dyDescent="0.35">
      <c r="Q19972" s="22"/>
      <c r="R19972"/>
    </row>
    <row r="19973" spans="17:18" x14ac:dyDescent="0.35">
      <c r="Q19973" s="22"/>
      <c r="R19973"/>
    </row>
    <row r="19974" spans="17:18" x14ac:dyDescent="0.35">
      <c r="Q19974" s="22"/>
      <c r="R19974"/>
    </row>
    <row r="19975" spans="17:18" x14ac:dyDescent="0.35">
      <c r="Q19975" s="22"/>
      <c r="R19975"/>
    </row>
    <row r="19976" spans="17:18" x14ac:dyDescent="0.35">
      <c r="Q19976" s="22"/>
      <c r="R19976"/>
    </row>
    <row r="19977" spans="17:18" x14ac:dyDescent="0.35">
      <c r="Q19977" s="22"/>
      <c r="R19977"/>
    </row>
    <row r="19978" spans="17:18" x14ac:dyDescent="0.35">
      <c r="Q19978" s="22"/>
      <c r="R19978"/>
    </row>
    <row r="19979" spans="17:18" x14ac:dyDescent="0.35">
      <c r="Q19979" s="22"/>
      <c r="R19979"/>
    </row>
    <row r="19980" spans="17:18" x14ac:dyDescent="0.35">
      <c r="Q19980" s="22"/>
      <c r="R19980"/>
    </row>
    <row r="19981" spans="17:18" x14ac:dyDescent="0.35">
      <c r="Q19981" s="22"/>
      <c r="R19981"/>
    </row>
    <row r="19982" spans="17:18" x14ac:dyDescent="0.35">
      <c r="Q19982" s="22"/>
      <c r="R19982"/>
    </row>
    <row r="19983" spans="17:18" x14ac:dyDescent="0.35">
      <c r="Q19983" s="22"/>
      <c r="R19983"/>
    </row>
    <row r="19984" spans="17:18" x14ac:dyDescent="0.35">
      <c r="Q19984" s="22"/>
      <c r="R19984"/>
    </row>
    <row r="19985" spans="17:18" x14ac:dyDescent="0.35">
      <c r="Q19985" s="22"/>
      <c r="R19985"/>
    </row>
    <row r="19986" spans="17:18" x14ac:dyDescent="0.35">
      <c r="Q19986" s="22"/>
      <c r="R19986"/>
    </row>
    <row r="19987" spans="17:18" x14ac:dyDescent="0.35">
      <c r="Q19987" s="22"/>
      <c r="R19987"/>
    </row>
    <row r="19988" spans="17:18" x14ac:dyDescent="0.35">
      <c r="Q19988" s="22"/>
      <c r="R19988"/>
    </row>
    <row r="19989" spans="17:18" x14ac:dyDescent="0.35">
      <c r="Q19989" s="22"/>
      <c r="R19989"/>
    </row>
    <row r="19990" spans="17:18" x14ac:dyDescent="0.35">
      <c r="Q19990" s="22"/>
      <c r="R19990"/>
    </row>
    <row r="19991" spans="17:18" x14ac:dyDescent="0.35">
      <c r="Q19991" s="22"/>
      <c r="R19991"/>
    </row>
    <row r="19992" spans="17:18" x14ac:dyDescent="0.35">
      <c r="Q19992" s="22"/>
      <c r="R19992"/>
    </row>
    <row r="19993" spans="17:18" x14ac:dyDescent="0.35">
      <c r="Q19993" s="22"/>
      <c r="R19993"/>
    </row>
    <row r="19994" spans="17:18" x14ac:dyDescent="0.35">
      <c r="Q19994" s="22"/>
      <c r="R19994"/>
    </row>
    <row r="19995" spans="17:18" x14ac:dyDescent="0.35">
      <c r="Q19995" s="22"/>
      <c r="R19995"/>
    </row>
    <row r="19996" spans="17:18" x14ac:dyDescent="0.35">
      <c r="Q19996" s="22"/>
      <c r="R19996"/>
    </row>
    <row r="19997" spans="17:18" x14ac:dyDescent="0.35">
      <c r="Q19997" s="22"/>
      <c r="R19997"/>
    </row>
    <row r="19998" spans="17:18" x14ac:dyDescent="0.35">
      <c r="Q19998" s="22"/>
      <c r="R19998"/>
    </row>
    <row r="19999" spans="17:18" x14ac:dyDescent="0.35">
      <c r="Q19999" s="22"/>
      <c r="R19999"/>
    </row>
    <row r="20000" spans="17:18" x14ac:dyDescent="0.35">
      <c r="Q20000" s="22"/>
      <c r="R20000"/>
    </row>
    <row r="20001" spans="17:18" ht="18.649999999999999" customHeight="1" x14ac:dyDescent="0.35">
      <c r="Q20001" s="22"/>
      <c r="R20001"/>
    </row>
    <row r="20002" spans="17:18" x14ac:dyDescent="0.35">
      <c r="Q20002" s="22"/>
      <c r="R20002"/>
    </row>
    <row r="20003" spans="17:18" x14ac:dyDescent="0.35"/>
  </sheetData>
  <autoFilter ref="A1:W593" xr:uid="{00000000-0001-0000-0400-000000000000}"/>
  <phoneticPr fontId="19" type="noConversion"/>
  <dataValidations xWindow="1615" yWindow="337" count="20">
    <dataValidation allowBlank="1" showInputMessage="1" showErrorMessage="1" promptTitle="State/Region Name" prompt="Used Standarize name by using drop dwon list" sqref="D1:E1" xr:uid="{AF74F1D0-51C9-40D8-98E4-CE29E8CCCB3B}"/>
    <dataValidation allowBlank="1" showInputMessage="1" showErrorMessage="1" promptTitle="Township Name" prompt="Used Standarize name by using drop dwon list" sqref="F1:H1 J1:L1" xr:uid="{5159CA70-8345-419D-AF34-44873B90C19A}"/>
    <dataValidation allowBlank="1" showInputMessage="1" showErrorMessage="1" promptTitle="Refered From" prompt="MMA, PSI, KPHW, IOM, MHAA, MMA, MRCS, MMWCA, MWAF, BHS/PHS, AHRN, Prison" sqref="J1:L1" xr:uid="{79853047-1CAB-4CFF-92A5-D3D972AA3063}"/>
    <dataValidation allowBlank="1" showErrorMessage="1" promptTitle="Treatment Outcome" prompt="C = Cure,_x000a_T = Treatment Complete,_x000a_F = Treatment failure,_x000a_D = Died,_x000a_LFU = Loss to follow up,_x000a_N = Not evaluated,_x000a_SLD = Move to SLD treatment" sqref="Q1" xr:uid="{629431E2-EC6D-46EE-AAB5-7C2BFC6A9DEC}"/>
    <dataValidation allowBlank="1" showInputMessage="1" showErrorMessage="1" promptTitle="Reporting Period" prompt="1st Qtr,_x000a_2nd Qtr,_x000a_3rd Qtr,_x000a_4th Qtr," sqref="C1" xr:uid="{BAF20D78-942C-4DAA-8583-705A03B9BAC4}"/>
    <dataValidation allowBlank="1" showInputMessage="1" showErrorMessage="1" promptTitle="Referred Partner" prompt="From which partner the patient is referred_x000a_MHAA, The Union, PSI, TB consortium etc.,." sqref="R1" xr:uid="{09775092-9DB3-4620-BCB2-5ED3481C9CA1}"/>
    <dataValidation type="list" allowBlank="1" showErrorMessage="1" errorTitle="Tx Outcome" error="C = Cure,_x000a_T = Treatment Complete,_x000a_F = Treatment Failure,_x000a_D = Died,_x000a_LFU = Loss to follow up_x000a_N = Not evaluated, _x000a_SLD = Move to SLD treatment" promptTitle="Tx Outcome" prompt="C = Cure,_x000a_T = Treatment Complete,_x000a_F = Treatment Failure,_x000a_D = Died,_x000a_LFU = Loss to follow up_x000a_N = Not evaluated, _x000a_SLD = Move to SLD treatment" sqref="Q2:Q163" xr:uid="{4E6792C4-379D-4B65-A736-2E186B4FBB1E}">
      <formula1>"C,I,TB,DC,SE,N,D"</formula1>
    </dataValidation>
    <dataValidation allowBlank="1" showInputMessage="1" showErrorMessage="1" promptTitle="TPT Regimens" prompt="3HP_x000a_6H" sqref="O1" xr:uid="{42084754-6471-4A9B-A651-89C2F9D02F84}"/>
    <dataValidation type="list" allowBlank="1" showErrorMessage="1" errorTitle="Gender" error="Male = M_x000a_Female = F" prompt="_x000a_" sqref="L2:L1048576" xr:uid="{912BBD5C-DA81-41F1-9644-16D3BD9B8BD8}">
      <formula1>Gender</formula1>
    </dataValidation>
    <dataValidation type="list" allowBlank="1" showErrorMessage="1" errorTitle="State/Region" error="Type Standardized Name or Select your State/Regions Name by using drop down list." promptTitle="State/Region" prompt="Type Standardized Name or Select your State/Regions Name by using drop down list." sqref="D2:D1048576 E594:E1048576" xr:uid="{527E756D-F59E-4795-A1EC-83ED537915C8}">
      <formula1>SRCode</formula1>
    </dataValidation>
    <dataValidation type="list" errorStyle="information" allowBlank="1" showErrorMessage="1" errorTitle="Reporting Period" error="Select One 1st Qtr, 2nd Qtr, 3rd Qtr, 4rd Qtr" promptTitle="Reporting Period" prompt="Select One 1st Qtr, 2nd Qtr, 3rd Qtr, 4rd Qtr" sqref="C2:C1048576" xr:uid="{851D254E-92F8-4E6D-B8AD-B40C2AB225BC}">
      <formula1>"1st Qtr, 2nd Qtr, 3rd Qtr, 4th Qtr"</formula1>
    </dataValidation>
    <dataValidation type="list" allowBlank="1" showInputMessage="1" showErrorMessage="1" sqref="B2:C1048576" xr:uid="{36F955C9-3100-4A46-906B-C14BB6849347}">
      <formula1>month</formula1>
    </dataValidation>
    <dataValidation type="list" allowBlank="1" showInputMessage="1" showErrorMessage="1" promptTitle="Treatment Regimens" sqref="O2:O1048576" xr:uid="{43014566-FABF-4696-A063-C3D9BCAC54EB}">
      <formula1>"3HP,6H"</formula1>
    </dataValidation>
    <dataValidation allowBlank="1" showErrorMessage="1" errorTitle="State/Region" error="Type Standardized Name or Select your State/Regions Name by using drop down list." promptTitle="State/Region" prompt="Type Standardized Name or Select your State/Regions Name by using drop down list." sqref="E2:E593 F170:F407" xr:uid="{E196DEE6-1F13-49AA-80EC-2A92ECA0019A}"/>
    <dataValidation type="list" errorStyle="information" allowBlank="1" showErrorMessage="1" errorTitle="Township" error="Type Standarized Name or Select your Township Name by using drop down list." promptTitle="Township" prompt="Type Standarized Name or Select your Township Name by using drop down list." sqref="F594:I1048576 H2:I593 F2:F169 F408:F593" xr:uid="{91848675-2CDE-4A19-BDC1-5C6A4CC1207D}">
      <formula1>INDIRECT(D2)</formula1>
    </dataValidation>
    <dataValidation allowBlank="1" showInputMessage="1" showErrorMessage="1" promptTitle="Treatment Regimens" prompt="I = Initial Regimen,_x000a_R = Retreatment Regimen,_x000a_C = Childhood regimen,_x000a_M = Modify regimen," sqref="M1" xr:uid="{2A2023DE-660A-4BB9-88A4-A36938A184E5}"/>
    <dataValidation type="list" errorStyle="information" allowBlank="1" showErrorMessage="1" errorTitle="Tx Outcome" error="C = Cure,_x000a_T = Treatment Complete,_x000a_F = Treatment Failure,_x000a_D = Died,_x000a_LFU = Loss to follow up_x000a_N = Not evaluated, _x000a_SLD = Move to SLD treatment" promptTitle="Tx Outcome" prompt="C = Cure,_x000a_T = Treatment Complete,_x000a_F = Treatment Failure,_x000a_D = Died,_x000a_LFU = Loss to follow up_x000a_N = Not evaluated, _x000a_SLD = Move to SLD treatment" sqref="R20003:R1048576 Q164:Q20002" xr:uid="{7213B05A-C512-46B4-9E50-68919F0CC543}">
      <formula1>"C,T,F,D,LFU,N,SLD,c,t,f,d,lfu,n,sld"</formula1>
    </dataValidation>
    <dataValidation type="list" errorStyle="warning" allowBlank="1" showInputMessage="1" showErrorMessage="1" errorTitle="Refer" sqref="J2:J1048576" xr:uid="{AFAD0B38-892B-43A1-A443-2A11FCC04E8E}">
      <formula1>INDIRECT(F2)</formula1>
    </dataValidation>
    <dataValidation allowBlank="1" showInputMessage="1" sqref="I1" xr:uid="{BB2F517C-98A4-4536-87BE-C7EE7A0787C8}"/>
    <dataValidation type="list" errorStyle="information" allowBlank="1" showErrorMessage="1" errorTitle="Township" error="Type Standarized Name or Select your Township Name by using drop down list." promptTitle="Township" prompt="Type Standarized Name or Select your Township Name by using drop down list." sqref="J2:J1048576" xr:uid="{2376AECA-429A-4450-94CE-1EA53EE8521E}">
      <formula1>INDIRECT(E2)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19"/>
  <sheetViews>
    <sheetView workbookViewId="0">
      <selection activeCell="A44" sqref="A44:A1043"/>
    </sheetView>
  </sheetViews>
  <sheetFormatPr defaultRowHeight="14.5" x14ac:dyDescent="0.35"/>
  <cols>
    <col min="10" max="10" width="8.453125" customWidth="1"/>
    <col min="11" max="11" width="9" customWidth="1"/>
  </cols>
  <sheetData>
    <row r="2" spans="1:11" x14ac:dyDescent="0.35">
      <c r="A2" t="s">
        <v>555</v>
      </c>
    </row>
    <row r="4" spans="1:11" x14ac:dyDescent="0.35">
      <c r="A4" t="s">
        <v>556</v>
      </c>
    </row>
    <row r="6" spans="1:11" x14ac:dyDescent="0.35">
      <c r="A6" t="s">
        <v>557</v>
      </c>
    </row>
    <row r="10" spans="1:11" x14ac:dyDescent="0.35">
      <c r="B10" s="104" t="s">
        <v>415</v>
      </c>
      <c r="C10" s="99"/>
      <c r="D10" s="99"/>
      <c r="E10" s="99"/>
      <c r="F10" s="99"/>
      <c r="G10" s="100"/>
      <c r="H10" s="105" t="s">
        <v>416</v>
      </c>
      <c r="I10" s="106"/>
      <c r="J10" s="106"/>
      <c r="K10" s="107"/>
    </row>
    <row r="11" spans="1:11" x14ac:dyDescent="0.35">
      <c r="B11" s="98" t="s">
        <v>672</v>
      </c>
      <c r="C11" s="99"/>
      <c r="D11" s="99"/>
      <c r="E11" s="99"/>
      <c r="F11" s="99"/>
      <c r="G11" s="100"/>
      <c r="H11" s="98" t="s">
        <v>673</v>
      </c>
      <c r="I11" s="99"/>
      <c r="J11" s="99"/>
      <c r="K11" s="100"/>
    </row>
    <row r="12" spans="1:11" x14ac:dyDescent="0.35">
      <c r="B12" s="98" t="s">
        <v>674</v>
      </c>
      <c r="C12" s="99"/>
      <c r="D12" s="99"/>
      <c r="E12" s="99"/>
      <c r="F12" s="99"/>
      <c r="G12" s="100"/>
      <c r="H12" s="98" t="s">
        <v>677</v>
      </c>
      <c r="I12" s="99"/>
      <c r="J12" s="99"/>
      <c r="K12" s="100"/>
    </row>
    <row r="13" spans="1:11" x14ac:dyDescent="0.35">
      <c r="B13" s="98" t="s">
        <v>675</v>
      </c>
      <c r="C13" s="99"/>
      <c r="D13" s="99"/>
      <c r="E13" s="99"/>
      <c r="F13" s="99"/>
      <c r="G13" s="100"/>
      <c r="H13" s="101"/>
      <c r="I13" s="102"/>
      <c r="J13" s="102"/>
      <c r="K13" s="103"/>
    </row>
    <row r="14" spans="1:11" x14ac:dyDescent="0.35">
      <c r="B14" s="98" t="s">
        <v>676</v>
      </c>
      <c r="C14" s="99"/>
      <c r="D14" s="99"/>
      <c r="E14" s="99"/>
      <c r="F14" s="99"/>
      <c r="G14" s="100"/>
      <c r="H14" s="101"/>
      <c r="I14" s="102"/>
      <c r="J14" s="102"/>
      <c r="K14" s="103"/>
    </row>
    <row r="17" spans="2:2" x14ac:dyDescent="0.35">
      <c r="B17" t="s">
        <v>679</v>
      </c>
    </row>
    <row r="18" spans="2:2" x14ac:dyDescent="0.35">
      <c r="B18" t="s">
        <v>678</v>
      </c>
    </row>
    <row r="19" spans="2:2" x14ac:dyDescent="0.35">
      <c r="B19" t="s">
        <v>680</v>
      </c>
    </row>
  </sheetData>
  <protectedRanges>
    <protectedRange sqref="B11:K11 I13:J14 B12:G14 H12:K12" name="Range2_1_1"/>
  </protectedRanges>
  <mergeCells count="10">
    <mergeCell ref="B13:G13"/>
    <mergeCell ref="H13:K13"/>
    <mergeCell ref="B14:G14"/>
    <mergeCell ref="H14:K14"/>
    <mergeCell ref="B10:G10"/>
    <mergeCell ref="H10:K10"/>
    <mergeCell ref="B11:G11"/>
    <mergeCell ref="H11:K11"/>
    <mergeCell ref="B12:G12"/>
    <mergeCell ref="H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135</vt:i4>
      </vt:variant>
    </vt:vector>
  </HeadingPairs>
  <TitlesOfParts>
    <vt:vector size="144" baseType="lpstr">
      <vt:lpstr>GP</vt:lpstr>
      <vt:lpstr>DropDown</vt:lpstr>
      <vt:lpstr>Code Book</vt:lpstr>
      <vt:lpstr>Release Note</vt:lpstr>
      <vt:lpstr>Sheet2</vt:lpstr>
      <vt:lpstr>03_Township</vt:lpstr>
      <vt:lpstr>Sheet4</vt:lpstr>
      <vt:lpstr>TPT Registrar Entry Form</vt:lpstr>
      <vt:lpstr>Sheet1</vt:lpstr>
      <vt:lpstr>Age</vt:lpstr>
      <vt:lpstr>Ahlone</vt:lpstr>
      <vt:lpstr>Amarapura</vt:lpstr>
      <vt:lpstr>Aung_Hospital</vt:lpstr>
      <vt:lpstr>Aunglan</vt:lpstr>
      <vt:lpstr>Aungmyaythazan</vt:lpstr>
      <vt:lpstr>Aungyadana_Hospital</vt:lpstr>
      <vt:lpstr>Ayethukha_Hospital</vt:lpstr>
      <vt:lpstr>Ayeyarwady</vt:lpstr>
      <vt:lpstr>Bago</vt:lpstr>
      <vt:lpstr>Bago_Tsp</vt:lpstr>
      <vt:lpstr>Bogale</vt:lpstr>
      <vt:lpstr>Chanayethazan</vt:lpstr>
      <vt:lpstr>Chanmyathazi</vt:lpstr>
      <vt:lpstr>Chaungzon</vt:lpstr>
      <vt:lpstr>Chin</vt:lpstr>
      <vt:lpstr>City_Hospital</vt:lpstr>
      <vt:lpstr>DagonMyothit_East</vt:lpstr>
      <vt:lpstr>DagonMyothit_North</vt:lpstr>
      <vt:lpstr>DagonMyothit_South</vt:lpstr>
      <vt:lpstr>Dala</vt:lpstr>
      <vt:lpstr>Dawbon</vt:lpstr>
      <vt:lpstr>Einme</vt:lpstr>
      <vt:lpstr>FC</vt:lpstr>
      <vt:lpstr>Gender</vt:lpstr>
      <vt:lpstr>Gold_Royal_Hospital</vt:lpstr>
      <vt:lpstr>Hinthada</vt:lpstr>
      <vt:lpstr>Hlaing</vt:lpstr>
      <vt:lpstr>Hlaingtharya</vt:lpstr>
      <vt:lpstr>Hmawbi</vt:lpstr>
      <vt:lpstr>HpaAn</vt:lpstr>
      <vt:lpstr>Hsipaw</vt:lpstr>
      <vt:lpstr>Ingapu</vt:lpstr>
      <vt:lpstr>Insein</vt:lpstr>
      <vt:lpstr>Jivitadana_Hospital</vt:lpstr>
      <vt:lpstr>Kachin</vt:lpstr>
      <vt:lpstr>Kamaryut</vt:lpstr>
      <vt:lpstr>Kangyidaunt</vt:lpstr>
      <vt:lpstr>Kawhmu</vt:lpstr>
      <vt:lpstr>Kayah</vt:lpstr>
      <vt:lpstr>Kayin</vt:lpstr>
      <vt:lpstr>Kengtung</vt:lpstr>
      <vt:lpstr>Kungyangon</vt:lpstr>
      <vt:lpstr>Kyaukme</vt:lpstr>
      <vt:lpstr>Kyaukpyu</vt:lpstr>
      <vt:lpstr>Kyaukse</vt:lpstr>
      <vt:lpstr>Kyaunggon</vt:lpstr>
      <vt:lpstr>Kyeemyindaing</vt:lpstr>
      <vt:lpstr>Kyonpyaw</vt:lpstr>
      <vt:lpstr>Lagabar_Hospital</vt:lpstr>
      <vt:lpstr>Lashio</vt:lpstr>
      <vt:lpstr>Letpadan</vt:lpstr>
      <vt:lpstr>Loikaw</vt:lpstr>
      <vt:lpstr>Madaya</vt:lpstr>
      <vt:lpstr>Magway</vt:lpstr>
      <vt:lpstr>Magway_Tsp</vt:lpstr>
      <vt:lpstr>Mahaaungmyay</vt:lpstr>
      <vt:lpstr>Mandalay</vt:lpstr>
      <vt:lpstr>Mawlamyine</vt:lpstr>
      <vt:lpstr>Meiktila</vt:lpstr>
      <vt:lpstr>Mingaladon</vt:lpstr>
      <vt:lpstr>Mingalartaungnyunt</vt:lpstr>
      <vt:lpstr>Minhla</vt:lpstr>
      <vt:lpstr>Mon</vt:lpstr>
      <vt:lpstr>month</vt:lpstr>
      <vt:lpstr>Monywa</vt:lpstr>
      <vt:lpstr>Muse</vt:lpstr>
      <vt:lpstr>Myat_Mon_Hospital</vt:lpstr>
      <vt:lpstr>Myattawwin_Hospital</vt:lpstr>
      <vt:lpstr>Myaungmya</vt:lpstr>
      <vt:lpstr>Myeik</vt:lpstr>
      <vt:lpstr>Myingyan</vt:lpstr>
      <vt:lpstr>Myint_Myat_Hospital</vt:lpstr>
      <vt:lpstr>Myitkyina</vt:lpstr>
      <vt:lpstr>Nandaw_Hospital</vt:lpstr>
      <vt:lpstr>Naypyitaw</vt:lpstr>
      <vt:lpstr>NorthOkkalapa</vt:lpstr>
      <vt:lpstr>Other_Units</vt:lpstr>
      <vt:lpstr>Outcome</vt:lpstr>
      <vt:lpstr>Padamyar_Hospital</vt:lpstr>
      <vt:lpstr>Padaung</vt:lpstr>
      <vt:lpstr>Pakokku</vt:lpstr>
      <vt:lpstr>Pathein</vt:lpstr>
      <vt:lpstr>Patheingyi</vt:lpstr>
      <vt:lpstr>Pazundaung</vt:lpstr>
      <vt:lpstr>Phyu</vt:lpstr>
      <vt:lpstr>PPM</vt:lpstr>
      <vt:lpstr>PunHlaing_Hospital_Taunggyi</vt:lpstr>
      <vt:lpstr>Pyapon</vt:lpstr>
      <vt:lpstr>Pyawbwe</vt:lpstr>
      <vt:lpstr>Pyay</vt:lpstr>
      <vt:lpstr>Pyigyitagon</vt:lpstr>
      <vt:lpstr>Pyinmana</vt:lpstr>
      <vt:lpstr>Pyinoolwin</vt:lpstr>
      <vt:lpstr>Qtr</vt:lpstr>
      <vt:lpstr>Rakhine</vt:lpstr>
      <vt:lpstr>Refer</vt:lpstr>
      <vt:lpstr>Regimens</vt:lpstr>
      <vt:lpstr>Sagaing</vt:lpstr>
      <vt:lpstr>Sakura_Hospital</vt:lpstr>
      <vt:lpstr>Sakura_Hospital_HTD</vt:lpstr>
      <vt:lpstr>San_Thawtar_Hospital</vt:lpstr>
      <vt:lpstr>Sanchaung</vt:lpstr>
      <vt:lpstr>Seikgyikanaungto</vt:lpstr>
      <vt:lpstr>Sex</vt:lpstr>
      <vt:lpstr>Shan_East</vt:lpstr>
      <vt:lpstr>Shan_North</vt:lpstr>
      <vt:lpstr>Shan_South</vt:lpstr>
      <vt:lpstr>Shwebo</vt:lpstr>
      <vt:lpstr>Shwepyithar</vt:lpstr>
      <vt:lpstr>Shwetawwin_Hospital</vt:lpstr>
      <vt:lpstr>Sittwe</vt:lpstr>
      <vt:lpstr>Smoking</vt:lpstr>
      <vt:lpstr>SouthOkkalapa</vt:lpstr>
      <vt:lpstr>SR</vt:lpstr>
      <vt:lpstr>SRCode</vt:lpstr>
      <vt:lpstr>Taikkyi</vt:lpstr>
      <vt:lpstr>Tamwe</vt:lpstr>
      <vt:lpstr>Tanintharyi</vt:lpstr>
      <vt:lpstr>Taunggyi</vt:lpstr>
      <vt:lpstr>Thaketa</vt:lpstr>
      <vt:lpstr>Thanatpin</vt:lpstr>
      <vt:lpstr>Thanlyin</vt:lpstr>
      <vt:lpstr>Thayarwady</vt:lpstr>
      <vt:lpstr>Thingangyun</vt:lpstr>
      <vt:lpstr>TR_no</vt:lpstr>
      <vt:lpstr>True_Love_Hospital</vt:lpstr>
      <vt:lpstr>Tsp</vt:lpstr>
      <vt:lpstr>Tun_Hospital</vt:lpstr>
      <vt:lpstr>Twantay</vt:lpstr>
      <vt:lpstr>Type_of_Patients</vt:lpstr>
      <vt:lpstr>Wundwin</vt:lpstr>
      <vt:lpstr>Yangon</vt:lpstr>
      <vt:lpstr>Yankin</vt:lpstr>
      <vt:lpstr>Yegyi</vt:lpstr>
    </vt:vector>
  </TitlesOfParts>
  <Company>World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NTO-M&amp;E</dc:creator>
  <cp:lastModifiedBy>Dr. Kaung San Linn</cp:lastModifiedBy>
  <cp:lastPrinted>2022-12-03T20:45:14Z</cp:lastPrinted>
  <dcterms:created xsi:type="dcterms:W3CDTF">2013-12-29T03:08:28Z</dcterms:created>
  <dcterms:modified xsi:type="dcterms:W3CDTF">2024-07-11T15:43:25Z</dcterms:modified>
</cp:coreProperties>
</file>