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munther.mohammed\Desktop\Attendace Maker\FinalAttendanceMaker\"/>
    </mc:Choice>
  </mc:AlternateContent>
  <xr:revisionPtr revIDLastSave="0" documentId="13_ncr:1_{B182BEA6-077C-4E64-8094-5495442D1F71}" xr6:coauthVersionLast="47" xr6:coauthVersionMax="47" xr10:uidLastSave="{00000000-0000-0000-0000-000000000000}"/>
  <bookViews>
    <workbookView xWindow="-108" yWindow="-108" windowWidth="23256" windowHeight="12576" xr2:uid="{00000000-000D-0000-FFFF-FFFF00000000}"/>
  </bookViews>
  <sheets>
    <sheet name="Beneficiaries_DataBase" sheetId="2" r:id="rId1"/>
    <sheet name="Pivot" sheetId="3" r:id="rId2"/>
  </sheets>
  <definedNames>
    <definedName name="_xlnm.Print_Titles" localSheetId="0">Beneficiaries_DataBase!$1:$1</definedName>
    <definedName name="Slicer_القاعة">#N/A</definedName>
  </definedNames>
  <calcPr calcId="191029"/>
  <pivotCaches>
    <pivotCache cacheId="0"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6" i="2" l="1"/>
  <c r="V79" i="2"/>
  <c r="V159" i="2"/>
  <c r="V160" i="2"/>
  <c r="V19" i="2"/>
  <c r="V101" i="2"/>
  <c r="V226" i="2"/>
  <c r="V225" i="2"/>
  <c r="V224" i="2"/>
  <c r="V223" i="2"/>
  <c r="V222" i="2"/>
  <c r="V221" i="2"/>
  <c r="V220" i="2"/>
  <c r="V219" i="2"/>
  <c r="V218" i="2"/>
  <c r="V217" i="2"/>
  <c r="V216" i="2"/>
  <c r="V215" i="2"/>
  <c r="V214" i="2"/>
  <c r="V213" i="2"/>
  <c r="V212" i="2"/>
  <c r="V211" i="2"/>
  <c r="V210" i="2"/>
  <c r="V209" i="2"/>
  <c r="V208" i="2"/>
  <c r="V207" i="2"/>
  <c r="V206" i="2"/>
  <c r="V205" i="2"/>
  <c r="V204" i="2"/>
  <c r="V203" i="2"/>
  <c r="V202" i="2"/>
  <c r="V201" i="2"/>
  <c r="V200" i="2"/>
  <c r="V199" i="2"/>
  <c r="V198" i="2"/>
  <c r="V197" i="2"/>
  <c r="V196" i="2"/>
  <c r="V195" i="2"/>
  <c r="V194" i="2"/>
  <c r="V193" i="2"/>
  <c r="V192" i="2"/>
  <c r="V191" i="2"/>
  <c r="V190" i="2"/>
  <c r="V189" i="2"/>
  <c r="V188" i="2"/>
  <c r="V187" i="2"/>
  <c r="V186" i="2"/>
  <c r="V185" i="2"/>
  <c r="V184" i="2"/>
  <c r="V183" i="2"/>
  <c r="V182" i="2"/>
  <c r="V181" i="2"/>
  <c r="V180" i="2"/>
  <c r="V179" i="2"/>
  <c r="V178" i="2"/>
  <c r="V177" i="2"/>
  <c r="V176" i="2"/>
  <c r="V175" i="2"/>
  <c r="V174" i="2"/>
  <c r="V173" i="2"/>
  <c r="V172" i="2"/>
  <c r="V171" i="2"/>
  <c r="V170" i="2"/>
  <c r="V169" i="2"/>
  <c r="V168" i="2"/>
  <c r="V167" i="2"/>
  <c r="V166" i="2"/>
  <c r="V165" i="2"/>
  <c r="V164" i="2"/>
  <c r="V163" i="2"/>
  <c r="V162" i="2"/>
  <c r="V161" i="2"/>
  <c r="V158" i="2"/>
  <c r="V157" i="2"/>
  <c r="V156" i="2"/>
  <c r="V155" i="2"/>
  <c r="V154" i="2"/>
  <c r="V153" i="2"/>
  <c r="V152" i="2"/>
  <c r="V151" i="2"/>
  <c r="V150" i="2"/>
  <c r="V149" i="2"/>
  <c r="V148" i="2"/>
  <c r="V147" i="2"/>
  <c r="V146" i="2"/>
  <c r="V145" i="2"/>
  <c r="V144" i="2"/>
  <c r="V143" i="2"/>
  <c r="V142" i="2"/>
  <c r="V141" i="2"/>
  <c r="V140" i="2"/>
  <c r="V139" i="2"/>
  <c r="V138" i="2"/>
  <c r="V137" i="2"/>
  <c r="V136" i="2"/>
  <c r="V135" i="2"/>
  <c r="V134" i="2"/>
  <c r="V133" i="2"/>
  <c r="V132" i="2"/>
  <c r="V131" i="2"/>
  <c r="V130" i="2"/>
  <c r="V129" i="2"/>
  <c r="V128" i="2"/>
  <c r="V127" i="2"/>
  <c r="V126" i="2"/>
  <c r="V125" i="2"/>
  <c r="V124" i="2"/>
  <c r="V123" i="2"/>
  <c r="V122" i="2"/>
  <c r="V121" i="2"/>
  <c r="V120" i="2"/>
  <c r="V119" i="2"/>
  <c r="V118" i="2"/>
  <c r="V117" i="2"/>
  <c r="V116" i="2"/>
  <c r="V115" i="2"/>
  <c r="V114" i="2"/>
  <c r="V113" i="2"/>
  <c r="V112" i="2"/>
  <c r="V111" i="2"/>
  <c r="V110" i="2"/>
  <c r="V109" i="2"/>
  <c r="V108" i="2"/>
  <c r="V107" i="2"/>
  <c r="V106" i="2"/>
  <c r="V105" i="2"/>
  <c r="V104" i="2"/>
  <c r="V103" i="2"/>
  <c r="V102" i="2"/>
  <c r="V100" i="2"/>
  <c r="V99" i="2"/>
  <c r="V98" i="2"/>
  <c r="V97" i="2"/>
  <c r="V96" i="2"/>
  <c r="V95" i="2"/>
  <c r="V94" i="2"/>
  <c r="V93" i="2"/>
  <c r="V92" i="2"/>
  <c r="V91" i="2"/>
  <c r="V90" i="2"/>
  <c r="V89" i="2"/>
  <c r="V88" i="2"/>
  <c r="V87" i="2"/>
  <c r="V86" i="2"/>
  <c r="V85" i="2"/>
  <c r="V84" i="2"/>
  <c r="V83" i="2"/>
  <c r="V82" i="2"/>
  <c r="V81" i="2"/>
  <c r="V80" i="2"/>
  <c r="V78" i="2"/>
  <c r="V77" i="2"/>
  <c r="V76" i="2"/>
  <c r="V75" i="2"/>
  <c r="V74" i="2"/>
  <c r="V73" i="2"/>
  <c r="V72" i="2"/>
  <c r="V71" i="2"/>
  <c r="V70" i="2"/>
  <c r="V69" i="2"/>
  <c r="V68" i="2"/>
  <c r="V67" i="2"/>
  <c r="V66" i="2"/>
  <c r="V65" i="2"/>
  <c r="V64" i="2"/>
  <c r="V63" i="2"/>
  <c r="V62" i="2"/>
  <c r="V61" i="2"/>
  <c r="V60" i="2"/>
  <c r="V59" i="2"/>
  <c r="V58" i="2"/>
  <c r="V57" i="2"/>
  <c r="V56" i="2"/>
  <c r="V55" i="2"/>
  <c r="V54" i="2"/>
  <c r="V53" i="2"/>
  <c r="V52" i="2"/>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8" i="2"/>
  <c r="V17" i="2"/>
  <c r="V16" i="2"/>
  <c r="V15" i="2"/>
  <c r="V14" i="2"/>
  <c r="V13" i="2"/>
  <c r="V12" i="2"/>
  <c r="V11" i="2"/>
  <c r="V10" i="2"/>
  <c r="V9" i="2"/>
  <c r="V8" i="2"/>
  <c r="V7" i="2"/>
  <c r="V6" i="2"/>
  <c r="V5" i="2"/>
  <c r="V4" i="2"/>
  <c r="V3" i="2"/>
  <c r="V2" i="2"/>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B43" i="2"/>
  <c r="B79" i="2"/>
  <c r="B87" i="2"/>
  <c r="B97" i="2"/>
  <c r="B91" i="2"/>
  <c r="B80" i="2"/>
  <c r="B88" i="2"/>
  <c r="B84" i="2"/>
  <c r="B86" i="2"/>
  <c r="B96" i="2"/>
  <c r="B78" i="2"/>
  <c r="B95" i="2"/>
  <c r="B85" i="2"/>
  <c r="B83" i="2"/>
  <c r="B100" i="2"/>
  <c r="B81" i="2"/>
  <c r="B101" i="2"/>
  <c r="B82" i="2"/>
  <c r="B90" i="2"/>
  <c r="B98" i="2"/>
  <c r="B93" i="2"/>
  <c r="B109" i="2"/>
  <c r="B112" i="2"/>
  <c r="B123" i="2"/>
  <c r="B114" i="2"/>
  <c r="B106" i="2"/>
  <c r="B124" i="2"/>
  <c r="B111" i="2"/>
  <c r="B120" i="2"/>
  <c r="B115" i="2"/>
  <c r="B122" i="2"/>
  <c r="B102" i="2"/>
  <c r="B119" i="2"/>
  <c r="B113" i="2"/>
  <c r="B108" i="2"/>
  <c r="B125" i="2"/>
  <c r="B103" i="2"/>
  <c r="B104" i="2"/>
  <c r="B117" i="2"/>
  <c r="B107" i="2"/>
  <c r="B121" i="2"/>
  <c r="B116" i="2"/>
  <c r="B118" i="2"/>
  <c r="B110" i="2"/>
  <c r="B105" i="2"/>
  <c r="B126" i="2"/>
  <c r="B135" i="2"/>
  <c r="B139" i="2"/>
  <c r="B130" i="2"/>
  <c r="B132" i="2"/>
  <c r="B150" i="2"/>
  <c r="B148" i="2"/>
  <c r="B149" i="2"/>
  <c r="B140" i="2"/>
  <c r="B133" i="2"/>
  <c r="B141" i="2"/>
  <c r="B137" i="2"/>
  <c r="B129" i="2"/>
  <c r="B128" i="2"/>
  <c r="B143" i="2"/>
  <c r="B146" i="2"/>
  <c r="B138" i="2"/>
  <c r="B127" i="2"/>
  <c r="B142" i="2"/>
  <c r="B147" i="2"/>
  <c r="B136" i="2"/>
  <c r="B134" i="2"/>
  <c r="B144" i="2"/>
  <c r="B145" i="2"/>
  <c r="B131" i="2"/>
  <c r="B151" i="2"/>
  <c r="B61" i="2"/>
  <c r="B160" i="2"/>
  <c r="B168" i="2"/>
  <c r="B173" i="2"/>
  <c r="B154" i="2"/>
  <c r="B176" i="2"/>
  <c r="B163" i="2"/>
  <c r="B153" i="2"/>
  <c r="B171" i="2"/>
  <c r="B170" i="2"/>
  <c r="B165" i="2"/>
  <c r="B156" i="2"/>
  <c r="B169" i="2"/>
  <c r="B167" i="2"/>
  <c r="B166" i="2"/>
  <c r="B152" i="2"/>
  <c r="B172" i="2"/>
  <c r="B174" i="2"/>
  <c r="B175" i="2"/>
  <c r="B161" i="2"/>
  <c r="B159" i="2"/>
  <c r="B158" i="2"/>
  <c r="B157" i="2"/>
  <c r="B155" i="2"/>
  <c r="B164" i="2"/>
  <c r="B200" i="2"/>
  <c r="B180" i="2"/>
  <c r="B193" i="2"/>
  <c r="B187" i="2"/>
  <c r="B198" i="2"/>
  <c r="B184" i="2"/>
  <c r="B182" i="2"/>
  <c r="B201" i="2"/>
  <c r="B185" i="2"/>
  <c r="B179" i="2"/>
  <c r="B195" i="2"/>
  <c r="B196" i="2"/>
  <c r="B199" i="2"/>
  <c r="B189" i="2"/>
  <c r="B197" i="2"/>
  <c r="B178" i="2"/>
  <c r="B191" i="2"/>
  <c r="B183" i="2"/>
  <c r="B192" i="2"/>
  <c r="B177" i="2"/>
  <c r="B186" i="2"/>
  <c r="B190" i="2"/>
  <c r="B194" i="2"/>
  <c r="B188" i="2"/>
  <c r="B181" i="2"/>
  <c r="B202" i="2"/>
  <c r="B218" i="2"/>
  <c r="B217" i="2"/>
  <c r="B225" i="2"/>
  <c r="B219" i="2"/>
  <c r="B207" i="2"/>
  <c r="B220" i="2"/>
  <c r="B205" i="2"/>
  <c r="B209" i="2"/>
  <c r="B222" i="2"/>
  <c r="B213" i="2"/>
  <c r="B212" i="2"/>
  <c r="B223" i="2"/>
  <c r="B208" i="2"/>
  <c r="B204" i="2"/>
  <c r="B210" i="2"/>
  <c r="B203" i="2"/>
  <c r="B214" i="2"/>
  <c r="B211" i="2"/>
  <c r="B206" i="2"/>
  <c r="B221" i="2"/>
  <c r="B215" i="2"/>
  <c r="B216" i="2"/>
  <c r="B224" i="2"/>
  <c r="B54" i="2"/>
  <c r="B77" i="2"/>
  <c r="B89" i="2"/>
  <c r="B99" i="2"/>
  <c r="B92" i="2"/>
  <c r="B94" i="2"/>
  <c r="B7" i="2"/>
  <c r="B18" i="2"/>
  <c r="B16" i="2"/>
  <c r="B23" i="2"/>
  <c r="B2" i="2"/>
  <c r="B5" i="2"/>
  <c r="B24" i="2"/>
  <c r="B20" i="2"/>
  <c r="B10" i="2"/>
  <c r="B25" i="2"/>
  <c r="B12" i="2"/>
  <c r="B6" i="2"/>
  <c r="B11" i="2"/>
  <c r="B8" i="2"/>
  <c r="B22" i="2"/>
  <c r="B15" i="2"/>
  <c r="B21" i="2"/>
  <c r="B19" i="2"/>
  <c r="B4" i="2"/>
  <c r="B13" i="2"/>
  <c r="B17" i="2"/>
  <c r="B9" i="2"/>
  <c r="B26" i="2"/>
  <c r="B3" i="2"/>
  <c r="B37" i="2"/>
  <c r="B27" i="2"/>
  <c r="B31" i="2"/>
  <c r="B41" i="2"/>
  <c r="B45" i="2"/>
  <c r="B34" i="2"/>
  <c r="B44" i="2"/>
  <c r="B46" i="2"/>
  <c r="B50" i="2"/>
  <c r="B42" i="2"/>
  <c r="B39" i="2"/>
  <c r="B32" i="2"/>
  <c r="B33" i="2"/>
  <c r="B36" i="2"/>
  <c r="B29" i="2"/>
  <c r="B28" i="2"/>
  <c r="B30" i="2"/>
  <c r="B38" i="2"/>
  <c r="B49" i="2"/>
  <c r="B48" i="2"/>
  <c r="B40" i="2"/>
  <c r="B47" i="2"/>
  <c r="B35" i="2"/>
  <c r="B71" i="2"/>
  <c r="B53" i="2"/>
  <c r="B67" i="2"/>
  <c r="B73" i="2"/>
  <c r="B60" i="2"/>
  <c r="B162" i="2"/>
  <c r="B57" i="2"/>
  <c r="B74" i="2"/>
  <c r="B66" i="2"/>
  <c r="B56" i="2"/>
  <c r="B55" i="2"/>
  <c r="B75" i="2"/>
  <c r="B68" i="2"/>
  <c r="B59" i="2"/>
  <c r="B64" i="2"/>
  <c r="B65" i="2"/>
  <c r="B62" i="2"/>
  <c r="B70" i="2"/>
  <c r="B76" i="2"/>
  <c r="B72" i="2"/>
  <c r="B58" i="2"/>
  <c r="B63" i="2"/>
  <c r="B51" i="2"/>
  <c r="B69" i="2"/>
  <c r="B52" i="2"/>
  <c r="B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tc={21B17B7D-E2DD-488C-B096-6B6AB8AA83C8}</author>
    <author>tc={6F768DE0-BC0A-46FF-AB4A-ECBB805159F6}</author>
    <author>tc={00802D8C-8F98-453C-B5B0-BD92EA549C19}</author>
    <author>tc={8B4E01B9-4887-4717-9F10-B4613A4FCB36}</author>
    <author>tc={724A29D2-DEA5-42C4-8F82-8F1FE01C8159}</author>
    <author>tc={E21E471B-93F5-427D-8703-670032B15291}</author>
    <author>tc={4D653D5E-8040-4BAC-944B-C3ADC8FDAC45}</author>
    <author>tc={ADDD7742-1CA6-4499-9ADA-B00D0BFB4F8F}</author>
    <author>tc={0107766A-8CCC-4B4F-8BE5-FB376A1B434B}</author>
    <author>tc={2A4C0D99-F8B2-4C07-A669-A6A0C23397C5}</author>
    <author>tc={AE900C9D-C438-4CF9-95E4-75531FED4E58}</author>
    <author>tc={35CDFF7F-E68E-49BE-A8C4-61A777F0B9CD}</author>
  </authors>
  <commentList>
    <comment ref="D12" authorId="0" shapeId="0" xr:uid="{21B17B7D-E2DD-488C-B096-6B6AB8AA83C8}">
      <text>
        <t>[Threaded comment]
Your version of Excel allows you to read this threaded comment; however, any edits to it will get removed if the file is opened in a newer version of Excel. Learn more: https://go.microsoft.com/fwlink/?linkid=870924
Comment:
    يجب توفير مستلم بديل</t>
      </text>
    </comment>
    <comment ref="D25" authorId="1" shapeId="0" xr:uid="{6F768DE0-BC0A-46FF-AB4A-ECBB805159F6}">
      <text>
        <t>[Threaded comment]
Your version of Excel allows you to read this threaded comment; however, any edits to it will get removed if the file is opened in a newer version of Excel. Learn more: https://go.microsoft.com/fwlink/?linkid=870924
Comment:
    إعادة تصوير</t>
      </text>
    </comment>
    <comment ref="D42" authorId="2" shapeId="0" xr:uid="{00802D8C-8F98-453C-B5B0-BD92EA549C19}">
      <text>
        <t>[Threaded comment]
Your version of Excel allows you to read this threaded comment; however, any edits to it will get removed if the file is opened in a newer version of Excel. Learn more: https://go.microsoft.com/fwlink/?linkid=870924
Comment:
    إعادة تصوير</t>
      </text>
    </comment>
    <comment ref="D86" authorId="3" shapeId="0" xr:uid="{8B4E01B9-4887-4717-9F10-B4613A4FCB36}">
      <text>
        <t>[Threaded comment]
Your version of Excel allows you to read this threaded comment; however, any edits to it will get removed if the file is opened in a newer version of Excel. Learn more: https://go.microsoft.com/fwlink/?linkid=870924
Comment:
    إعادة تصوير البطاقة</t>
      </text>
    </comment>
    <comment ref="D87" authorId="4" shapeId="0" xr:uid="{724A29D2-DEA5-42C4-8F82-8F1FE01C8159}">
      <text>
        <t>[Threaded comment]
Your version of Excel allows you to read this threaded comment; however, any edits to it will get removed if the file is opened in a newer version of Excel. Learn more: https://go.microsoft.com/fwlink/?linkid=870924
Comment:
    إعادة تصوير البطاقة</t>
      </text>
    </comment>
    <comment ref="D90" authorId="5" shapeId="0" xr:uid="{E21E471B-93F5-427D-8703-670032B15291}">
      <text>
        <t>[Threaded comment]
Your version of Excel allows you to read this threaded comment; however, any edits to it will get removed if the file is opened in a newer version of Excel. Learn more: https://go.microsoft.com/fwlink/?linkid=870924
Comment:
    البطاقة غير واضحة نصورها مره أخرى ونعيد الاسم</t>
      </text>
    </comment>
    <comment ref="R120" authorId="6" shapeId="0" xr:uid="{4D653D5E-8040-4BAC-944B-C3ADC8FDAC45}">
      <text>
        <t>[Threaded comment]
Your version of Excel allows you to read this threaded comment; however, any edits to it will get removed if the file is opened in a newer version of Excel. Learn more: https://go.microsoft.com/fwlink/?linkid=870924
Comment:
    مرفق عقد</t>
      </text>
    </comment>
    <comment ref="S120" authorId="7" shapeId="0" xr:uid="{ADDD7742-1CA6-4499-9ADA-B00D0BFB4F8F}">
      <text>
        <t>[Threaded comment]
Your version of Excel allows you to read this threaded comment; however, any edits to it will get removed if the file is opened in a newer version of Excel. Learn more: https://go.microsoft.com/fwlink/?linkid=870924
Comment:
    مرفق عقد زواج</t>
      </text>
    </comment>
    <comment ref="D139" authorId="8" shapeId="0" xr:uid="{0107766A-8CCC-4B4F-8BE5-FB376A1B434B}">
      <text>
        <t>[Threaded comment]
Your version of Excel allows you to read this threaded comment; however, any edits to it will get removed if the file is opened in a newer version of Excel. Learn more: https://go.microsoft.com/fwlink/?linkid=870924
Comment:
    يجب توفير مستلم بديل</t>
      </text>
    </comment>
    <comment ref="R141" authorId="9" shapeId="0" xr:uid="{2A4C0D99-F8B2-4C07-A669-A6A0C23397C5}">
      <text>
        <t>[Threaded comment]
Your version of Excel allows you to read this threaded comment; however, any edits to it will get removed if the file is opened in a newer version of Excel. Learn more: https://go.microsoft.com/fwlink/?linkid=870924
Comment:
    رقم جلوس</t>
      </text>
    </comment>
    <comment ref="D146" authorId="10" shapeId="0" xr:uid="{AE900C9D-C438-4CF9-95E4-75531FED4E58}">
      <text>
        <t>[Threaded comment]
Your version of Excel allows you to read this threaded comment; however, any edits to it will get removed if the file is opened in a newer version of Excel. Learn more: https://go.microsoft.com/fwlink/?linkid=870924
Comment:
    عقد ولايوجد بديل</t>
      </text>
    </comment>
    <comment ref="D151" authorId="11" shapeId="0" xr:uid="{35CDFF7F-E68E-49BE-A8C4-61A777F0B9CD}">
      <text>
        <t>[Threaded comment]
Your version of Excel allows you to read this threaded comment; however, any edits to it will get removed if the file is opened in a newer version of Excel. Learn more: https://go.microsoft.com/fwlink/?linkid=870924
Comment:
    يجب توفير مستلم بديل</t>
      </text>
    </comment>
  </commentList>
</comments>
</file>

<file path=xl/sharedStrings.xml><?xml version="1.0" encoding="utf-8"?>
<sst xmlns="http://schemas.openxmlformats.org/spreadsheetml/2006/main" count="2307" uniqueCount="307">
  <si>
    <t>رقم المشارك</t>
  </si>
  <si>
    <t>اسم المشارك</t>
  </si>
  <si>
    <t>الجنس</t>
  </si>
  <si>
    <t>العزلة</t>
  </si>
  <si>
    <t>القرية/المخيم</t>
  </si>
  <si>
    <t>رقم الهوية</t>
  </si>
  <si>
    <t>رقم التلفون</t>
  </si>
  <si>
    <t>النوع</t>
  </si>
  <si>
    <t>القاعة</t>
  </si>
  <si>
    <t>انثى</t>
  </si>
  <si>
    <t>السواء</t>
  </si>
  <si>
    <t>مخيم المنيج</t>
  </si>
  <si>
    <t>خياطة وتطريز</t>
  </si>
  <si>
    <t>IDPs</t>
  </si>
  <si>
    <t>مخيم الملكة</t>
  </si>
  <si>
    <t>مخيم البيرين</t>
  </si>
  <si>
    <t>النقيع</t>
  </si>
  <si>
    <t>مخيم النقيع</t>
  </si>
  <si>
    <t>العفيف</t>
  </si>
  <si>
    <t>الكلائبة</t>
  </si>
  <si>
    <t>شباط</t>
  </si>
  <si>
    <t>HC</t>
  </si>
  <si>
    <t>مخيم الحضوري</t>
  </si>
  <si>
    <t>تجميل وكوافير</t>
  </si>
  <si>
    <t>الكدم</t>
  </si>
  <si>
    <t>السويدية</t>
  </si>
  <si>
    <t>الجرجورالاسفل</t>
  </si>
  <si>
    <t xml:space="preserve">الجرجورالاعلى </t>
  </si>
  <si>
    <t>ظهرة الجنيد</t>
  </si>
  <si>
    <t>بخور وعطور</t>
  </si>
  <si>
    <t>دارالنشم</t>
  </si>
  <si>
    <t>شيحة</t>
  </si>
  <si>
    <t xml:space="preserve">الجرجور  </t>
  </si>
  <si>
    <t>الدحية</t>
  </si>
  <si>
    <t>الجرجور الأعلى</t>
  </si>
  <si>
    <t xml:space="preserve">القحفة </t>
  </si>
  <si>
    <t>دار النشم</t>
  </si>
  <si>
    <t>معجنات وحلويات</t>
  </si>
  <si>
    <t>الميهال</t>
  </si>
  <si>
    <t>القحفة</t>
  </si>
  <si>
    <t>ذكر</t>
  </si>
  <si>
    <t>الطاقة الشمسية</t>
  </si>
  <si>
    <t>صيانة دراجات</t>
  </si>
  <si>
    <t>الحجفار</t>
  </si>
  <si>
    <t>صيانة جوال</t>
  </si>
  <si>
    <t>النشم</t>
  </si>
  <si>
    <t>الظهير</t>
  </si>
  <si>
    <t>الظهرة</t>
  </si>
  <si>
    <t>المشاولة</t>
  </si>
  <si>
    <t>الميسار</t>
  </si>
  <si>
    <t>IDP</t>
  </si>
  <si>
    <t>ذخارة</t>
  </si>
  <si>
    <t>اذخارة</t>
  </si>
  <si>
    <t>مخيم الميسار</t>
  </si>
  <si>
    <t>الملكة</t>
  </si>
  <si>
    <t>قاعة 1 خياطة</t>
  </si>
  <si>
    <t>قاعة 7 كوافير</t>
  </si>
  <si>
    <t>بخور وعطور1</t>
  </si>
  <si>
    <t>المنيج</t>
  </si>
  <si>
    <t>قاعة 4 بخور م1</t>
  </si>
  <si>
    <t>مخيم</t>
  </si>
  <si>
    <t>الحضوري</t>
  </si>
  <si>
    <t>قاعة 6 معجنات</t>
  </si>
  <si>
    <t>صيانة الدراجات</t>
  </si>
  <si>
    <t>جبل زيد</t>
  </si>
  <si>
    <t>البيرين</t>
  </si>
  <si>
    <t>الجرجور</t>
  </si>
  <si>
    <t>قاعة 8 طاقة شمسية</t>
  </si>
  <si>
    <t>بخور وعطور2</t>
  </si>
  <si>
    <t>قاعة 5 بخور م2</t>
  </si>
  <si>
    <t>العارضة</t>
  </si>
  <si>
    <t>قاعة 9 دراجات نارية</t>
  </si>
  <si>
    <t>صيانة الجوال</t>
  </si>
  <si>
    <t>قاعة 2 موبايل رجال</t>
  </si>
  <si>
    <t>قاعة 3 موبايل نساء</t>
  </si>
  <si>
    <t>شخصية</t>
  </si>
  <si>
    <t>339835643533</t>
  </si>
  <si>
    <t>نوع الهوية</t>
  </si>
  <si>
    <t>المديرية</t>
  </si>
  <si>
    <t>المعافر</t>
  </si>
  <si>
    <t>تعريفية</t>
  </si>
  <si>
    <t>عقد زواج</t>
  </si>
  <si>
    <t>_</t>
  </si>
  <si>
    <t>رقم جلوس</t>
  </si>
  <si>
    <t>انتخابية</t>
  </si>
  <si>
    <t>جواز سفر</t>
  </si>
  <si>
    <t>عائلية</t>
  </si>
  <si>
    <t>اسم القاعة</t>
  </si>
  <si>
    <t>Alkwait Center- Hall 1 Clothes Sewing</t>
  </si>
  <si>
    <t>Alkwait Center- Hall 2 Mobile Maintenance Men</t>
  </si>
  <si>
    <t>Alkwait Center- Hall 3 Mobile Maintenance Women</t>
  </si>
  <si>
    <t>Alkwait Center- Hall 4 Backhour G1</t>
  </si>
  <si>
    <t>Alkwait Center- Hall 5 Backhour G2</t>
  </si>
  <si>
    <t>Alkwait Center- Hall 6 Pastry</t>
  </si>
  <si>
    <t>Alkwait Center- Hall 7 Makeup Artist</t>
  </si>
  <si>
    <t>Alkwait Center- Hall 8 Electercity and Solar Maintenance</t>
  </si>
  <si>
    <t>Alkwait Center- Hall 9 Motorbike Maintenance</t>
  </si>
  <si>
    <t>التدريب السابق</t>
  </si>
  <si>
    <t>مستلم بديل</t>
  </si>
  <si>
    <t>محصنة احمد علي محمد فاضل</t>
  </si>
  <si>
    <t>04700006301</t>
  </si>
  <si>
    <t>نوع بطاقة البديل</t>
  </si>
  <si>
    <t>رقم بطاقة البديل</t>
  </si>
  <si>
    <t>بطاقة الام ندية محمد</t>
  </si>
  <si>
    <t>بطاقة ابوها</t>
  </si>
  <si>
    <t>بطاقة ابنها</t>
  </si>
  <si>
    <t>بطاقة الام تغريد سلطان</t>
  </si>
  <si>
    <t>اسم ملف البطاقة</t>
  </si>
  <si>
    <t>نص</t>
  </si>
  <si>
    <t>ملاحظات</t>
  </si>
  <si>
    <t>الايدي</t>
  </si>
  <si>
    <t>Count of اسم المشارك</t>
  </si>
  <si>
    <t>Row Labels</t>
  </si>
  <si>
    <t>Grand Total</t>
  </si>
  <si>
    <t>ملاحظات خارج الكشف</t>
  </si>
  <si>
    <t>صفحة بيانات</t>
  </si>
  <si>
    <t>تعريفية-وحدة تنفيذية</t>
  </si>
  <si>
    <t>استبيان</t>
  </si>
  <si>
    <t>استمارة ثانوية</t>
  </si>
  <si>
    <t>تعريفية-امين شرعي</t>
  </si>
  <si>
    <t>كشوفات الحضور</t>
  </si>
  <si>
    <t>9319-1104-3312</t>
  </si>
  <si>
    <t>مستلم بديل: الزوج : علي صالح سليمان: شخصية:4212242288</t>
  </si>
  <si>
    <t>مستلم بديل: الزوج :  صالح سليمان: شخصية:4212297147</t>
  </si>
  <si>
    <t>مستلم بديل : الاب: عبده محي  صالح  سليمان: شخصية: 24212227181</t>
  </si>
  <si>
    <t>مستلم بديل:الاب: عبدالغفار :شخصية:  4212218877</t>
  </si>
  <si>
    <t>مستلم بديل:الاب:  علي حسن: شخصية: 4212141214</t>
  </si>
  <si>
    <t>مستلم بديل:الام:  سعيد: شخصية: 4222221871</t>
  </si>
  <si>
    <t>مستلم بديل: عمها:  احمد: شخصية: 24712214128</t>
  </si>
  <si>
    <t>مستلم بديل: الزوج : فارس : شخصية: 1212127224</t>
  </si>
  <si>
    <t>مستلم بديل: الأم: هديه : انتخابية:8272712</t>
  </si>
  <si>
    <t>مستلم: زوجها: منيف: شخصية: 11212292287</t>
  </si>
  <si>
    <t>مستلم بديل: الام:  ناجي عقلان: شخصية:24722228288</t>
  </si>
  <si>
    <t>مستلم بديل: الأب :  مجاهد: شخصية: 4212811777</t>
  </si>
  <si>
    <t>مستلم بديل: الام: فخرية محمد : شخصية: 24722227278</t>
  </si>
  <si>
    <t>مستلم بديل: ابوها:  عبده: شخصية: 24112228128</t>
  </si>
  <si>
    <t>مستلم بديل: الام: اماني : شخصية:24722217282</t>
  </si>
  <si>
    <t>مستلم بديل: الام:  العبسري: شخصية :24122227128</t>
  </si>
  <si>
    <t>أحمد محمد علي الحسيني</t>
  </si>
  <si>
    <t>يوسف خالد إبراهيم المصري</t>
  </si>
  <si>
    <t>علي حسن محمود العباسي</t>
  </si>
  <si>
    <t>عمر عبد الله سعيد الفاسي</t>
  </si>
  <si>
    <t>خالد أحمد مصطفى القرشي</t>
  </si>
  <si>
    <t>محمد يوسف جمال الدوسري</t>
  </si>
  <si>
    <t>إبراهيم علي ناصر التميمي</t>
  </si>
  <si>
    <t>حسن عمر فيصل العامري</t>
  </si>
  <si>
    <t>عبد الله خالد رامي الزهراني</t>
  </si>
  <si>
    <t>حمزة محمد سامي الشهري</t>
  </si>
  <si>
    <t>زينب أحمد علي الحربي</t>
  </si>
  <si>
    <t>فاطمة يوسف خالد المالكي</t>
  </si>
  <si>
    <t>مريم علي إبراهيم العتيبي</t>
  </si>
  <si>
    <t>خديجة عمر حسن القحطاني</t>
  </si>
  <si>
    <t>عائشة خالد عبد الله الرويلي</t>
  </si>
  <si>
    <t>سارة محمد سعيد العنزي</t>
  </si>
  <si>
    <t>نور علي مصطفى الدغيثر</t>
  </si>
  <si>
    <t>ليلى حسن جمال السبيعي</t>
  </si>
  <si>
    <t>أمينة عبد الله ناصر الغامدي</t>
  </si>
  <si>
    <t>هدى خالد فيصل البلوي</t>
  </si>
  <si>
    <t>عبد الرحمن محمد علي العجمي</t>
  </si>
  <si>
    <t>عبد العزيز يوسف خالد المطيري</t>
  </si>
  <si>
    <t>عبد الكريم علي إبراهيم الشمري</t>
  </si>
  <si>
    <t>عبد الله عمر حسن الدليمي</t>
  </si>
  <si>
    <t>عبد المجيد خالد عبد الله اليامي</t>
  </si>
  <si>
    <t>عبد الملك محمد سعيد الدوسري</t>
  </si>
  <si>
    <t>عبد الوهاب علي مصطفى الشهري</t>
  </si>
  <si>
    <t>عبد الحميد حسن جمال الزهراني</t>
  </si>
  <si>
    <t>عبد الرزاق عبد الله ناصر الغامدي</t>
  </si>
  <si>
    <t>عبد الرحيم خالد فيصل البلوي</t>
  </si>
  <si>
    <t>منى محمد علي العتيبي</t>
  </si>
  <si>
    <t>ريم يوسف خالد القحطاني</t>
  </si>
  <si>
    <t>دلال علي إبراهيم الرويلي</t>
  </si>
  <si>
    <t>مها عمر حسن العنزي</t>
  </si>
  <si>
    <t>ندى خالد عبد الله الدغيثر</t>
  </si>
  <si>
    <t>رنا محمد سعيد السبيعي</t>
  </si>
  <si>
    <t>سمر علي مصطفى الغامدي</t>
  </si>
  <si>
    <t>ياسمين حسن جمال البلوي</t>
  </si>
  <si>
    <t>روان عبد الله ناصر العجمي</t>
  </si>
  <si>
    <t>غادة خالد فيصل المطيري</t>
  </si>
  <si>
    <t>سلطان محمد علي الشمري</t>
  </si>
  <si>
    <t>سعود يوسف خالد الدليمي</t>
  </si>
  <si>
    <t>فهد علي إبراهيم اليامي</t>
  </si>
  <si>
    <t>تركي عمر حسن الدوسري</t>
  </si>
  <si>
    <t>مشعل خالد عبد الله الشهري</t>
  </si>
  <si>
    <t>نايف محمد سعيد الزهراني</t>
  </si>
  <si>
    <t>بدر علي مصطفى الغامدي</t>
  </si>
  <si>
    <t>فيصل حسن جمال البلوي</t>
  </si>
  <si>
    <t>طلال عبد الله ناصر العجمي</t>
  </si>
  <si>
    <t>يزيد خالد فيصل المطيري</t>
  </si>
  <si>
    <t>عبد العزيز محمد علي الحسيني</t>
  </si>
  <si>
    <t>عبد الرحمن يوسف خالد المصري</t>
  </si>
  <si>
    <t>عبد الكريم علي إبراهيم العباسي</t>
  </si>
  <si>
    <t>عبد الله عمر حسن الفاسي</t>
  </si>
  <si>
    <t>عبد المجيد خالد عبد الله القرشي</t>
  </si>
  <si>
    <t>عبد الوهاب علي مصطفى التميمي</t>
  </si>
  <si>
    <t>عبد الحميد حسن جمال العامري</t>
  </si>
  <si>
    <t>عبد الرزاق عبد الله ناصر الزهراني</t>
  </si>
  <si>
    <t>عبد الرحيم خالد فيصل الشهري</t>
  </si>
  <si>
    <t>عادل محمد علي الحربي</t>
  </si>
  <si>
    <t>كريم يوسف خالد المالكي</t>
  </si>
  <si>
    <t>ماجد علي إبراهيم العتيبي</t>
  </si>
  <si>
    <t>وليد عمر حسن القحطاني</t>
  </si>
  <si>
    <t>فارس خالد عبد الله الرويلي</t>
  </si>
  <si>
    <t>رائد محمد سعيد العنزي</t>
  </si>
  <si>
    <t>سيف علي مصطفى الدغيثر</t>
  </si>
  <si>
    <t>باسل حسن جمال السبيعي</t>
  </si>
  <si>
    <t>قصي عبد الله ناصر الغامدي</t>
  </si>
  <si>
    <t>ليث خالد فيصل البلوي</t>
  </si>
  <si>
    <t>سلمى محمد علي العجمي</t>
  </si>
  <si>
    <t>لينة يوسف خالد المطيري</t>
  </si>
  <si>
    <t>دانة علي إبراهيم الشمري</t>
  </si>
  <si>
    <t>شهد عمر حسن الدليمي</t>
  </si>
  <si>
    <t>جنى خالد عبد الله اليامي</t>
  </si>
  <si>
    <t>نورية محمد سعيد الدوسري</t>
  </si>
  <si>
    <t>لطيفة علي مصطفى الشهري</t>
  </si>
  <si>
    <t>أمل حسن جمال الزهراني</t>
  </si>
  <si>
    <t>منيرة عبد الله ناصر الغامدي</t>
  </si>
  <si>
    <t>حصة خالد فيصل البلوي</t>
  </si>
  <si>
    <t>ناصر محمد علي العتيبي</t>
  </si>
  <si>
    <t>مبارك يوسف خالد القحطاني</t>
  </si>
  <si>
    <t>جابر علي إبراهيم الرويلي</t>
  </si>
  <si>
    <t>راشد عمر حسن العنزي</t>
  </si>
  <si>
    <t>حمد خالد عبد الله الدغيثر</t>
  </si>
  <si>
    <t>سعيد محمد سعيد السبيعي</t>
  </si>
  <si>
    <t>سالم علي مصطفى الغامدي</t>
  </si>
  <si>
    <t>خلف حسن جمال البلوي</t>
  </si>
  <si>
    <t>فرحان عبد الله ناصر العجمي</t>
  </si>
  <si>
    <t>سلطان خالد فيصل المطيري</t>
  </si>
  <si>
    <t>محمد أحمد محمود الخالدي</t>
  </si>
  <si>
    <t>يوسف خالد سعيد الرفاعي</t>
  </si>
  <si>
    <t>علي حسن مصطفى العوضي</t>
  </si>
  <si>
    <t>عمر عبد الله جمال النعيمي</t>
  </si>
  <si>
    <t>خالد محمد ناصر العلياني</t>
  </si>
  <si>
    <t>أحمد يوسف فيصل القاسمي</t>
  </si>
  <si>
    <t>إبراهيم علي رامي السليماني</t>
  </si>
  <si>
    <t>حسن عمر سامي المحمدي</t>
  </si>
  <si>
    <t>عبد الله خالد طارق اليوسفي</t>
  </si>
  <si>
    <t>حمزة أحمد وليد الراشدي</t>
  </si>
  <si>
    <t>زينب يوسف عادل البلوشي</t>
  </si>
  <si>
    <t>فاطمة علي فهد المزروعي</t>
  </si>
  <si>
    <t>مريم عمر جاسم الهاشمي</t>
  </si>
  <si>
    <t>خديجة خالد حامد الحارثي</t>
  </si>
  <si>
    <t>عائشة أحمد ماجد الشحي</t>
  </si>
  <si>
    <t>سارة يوسف راشد النقبي</t>
  </si>
  <si>
    <t>نور علي سعيد الكعبي</t>
  </si>
  <si>
    <t>ليلى عمر سالم الدرمكي</t>
  </si>
  <si>
    <t>أمينة خالد خلف الكتبي</t>
  </si>
  <si>
    <t>هدى أحمد فرحان الظاهري</t>
  </si>
  <si>
    <t>عبد الرحمن يوسف سلطان النيادي</t>
  </si>
  <si>
    <t>عبد العزيز علي محمد الشامسي</t>
  </si>
  <si>
    <t>عبد الكريم عمر أحمد المرزوقي</t>
  </si>
  <si>
    <t>عبد الله خالد يوسف الفلاسي</t>
  </si>
  <si>
    <t>عبد المجيد أحمد علي الغفلي</t>
  </si>
  <si>
    <t>عبد الملك يوسف حسن الحمادي</t>
  </si>
  <si>
    <t>عبد الوهاب علي عبد الله الجابري</t>
  </si>
  <si>
    <t>عبد الحميد عمر عبد الرحمن العبدولي</t>
  </si>
  <si>
    <t>عبد الرزاق خالد عبد العزيز البادي</t>
  </si>
  <si>
    <t>عبد الرحيم أحمد عبد الكريم المقبالي</t>
  </si>
  <si>
    <t>منى يوسف عبد الله المنهالي</t>
  </si>
  <si>
    <t>ريم علي عبد المجيد الكندي</t>
  </si>
  <si>
    <t>دلال عمر عبد الملك العبري</t>
  </si>
  <si>
    <t>مها خالد عبد الوهاب اليعقوبي</t>
  </si>
  <si>
    <t>ندى أحمد عبد الحميد العدوي</t>
  </si>
  <si>
    <t>رنا يوسف عبد الرزاق السيابي</t>
  </si>
  <si>
    <t>سمر علي عبد الرحيم الفارسي</t>
  </si>
  <si>
    <t>ياسمين عمر عادل البوسعيدي</t>
  </si>
  <si>
    <t>روان خالد كريم الهنائي</t>
  </si>
  <si>
    <t>غادة أحمد ماجد الريامي</t>
  </si>
  <si>
    <t>سلطان يوسف وليد السالمي</t>
  </si>
  <si>
    <t>سعود علي فارس العامري</t>
  </si>
  <si>
    <t>فهد عمر رائد الحوسني</t>
  </si>
  <si>
    <t>تركي خالد سيف المعمري</t>
  </si>
  <si>
    <t>مشعل أحمد باسل الوهيبي</t>
  </si>
  <si>
    <t>نايف يوسف قصي الخروصي</t>
  </si>
  <si>
    <t>بدر علي ليث الصلتي</t>
  </si>
  <si>
    <t>فيصل عمر سلمى المحروقي</t>
  </si>
  <si>
    <t>طلال خالد لينة الكلباني</t>
  </si>
  <si>
    <t>يزيد أحمد دانة التوبي</t>
  </si>
  <si>
    <t>عبد العزيز يوسف شهد الشعيلي</t>
  </si>
  <si>
    <t>عبد الرحمن علي جنى اليعقوبي</t>
  </si>
  <si>
    <t>عبد الكريم عمر نورية الحضرمي</t>
  </si>
  <si>
    <t>عبد الله خالد لطيفة الرواحي</t>
  </si>
  <si>
    <t>عبد المجيد أحمد أمل السعيدي</t>
  </si>
  <si>
    <t>عبد الملك يوسف منيرة العزري</t>
  </si>
  <si>
    <t>عبد الوهاب علي حصة الشكيلي</t>
  </si>
  <si>
    <t>عبد الحميد عمر ناصر البراشدي</t>
  </si>
  <si>
    <t>عبد الرزاق خالد مبارك البلوشي</t>
  </si>
  <si>
    <t>عبد الرحيم أحمد جابر الكندي</t>
  </si>
  <si>
    <t>عادل يوسف راشد العبري</t>
  </si>
  <si>
    <t>كريم علي حمد اليعقوبي</t>
  </si>
  <si>
    <t>ماجد عمر سعيد العدوي</t>
  </si>
  <si>
    <t>وليد خالد سالم السيابي</t>
  </si>
  <si>
    <t>فارس أحمد خلف الفارسي</t>
  </si>
  <si>
    <t>رائد يوسف فرحان البوسعيدي</t>
  </si>
  <si>
    <t>سيف علي سلطان الهنائي</t>
  </si>
  <si>
    <t>باسل عمر محمد الريامي</t>
  </si>
  <si>
    <t>قصي خالد يوسف السالمي</t>
  </si>
  <si>
    <t>ليث أحمد علي العامري</t>
  </si>
  <si>
    <t>سلمى يوسف حسن الحوسني</t>
  </si>
  <si>
    <t>لينة علي عبد الله المعمري</t>
  </si>
  <si>
    <t>دانة عمر عبد الرحمن الوهيبي</t>
  </si>
  <si>
    <t>شهد خالد عبد العزيز الخروصي</t>
  </si>
  <si>
    <t>جنى أحمد عبد الكريم الصلتي</t>
  </si>
  <si>
    <t>نورية يوسف عبد الله المحروقي</t>
  </si>
  <si>
    <t>لطيفة علي عبد المجيد الكلباني</t>
  </si>
  <si>
    <t>أمل عمر عبد الملك التوبي</t>
  </si>
  <si>
    <t>منيرة خالد عبد الوهاب الشعيلي</t>
  </si>
  <si>
    <t>حصة أحمد عبد الحميد اليعقوبي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</si>
</sst>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sz val="8"/>
      <name val="Arial"/>
      <family val="2"/>
      <scheme val="minor"/>
    </font>
    <font>
      <sz val="11"/>
      <color rgb="FFFF0000"/>
      <name val="Arial"/>
      <family val="2"/>
      <scheme val="minor"/>
    </font>
    <font>
      <sz val="11"/>
      <name val="Arial"/>
      <family val="2"/>
      <scheme val="minor"/>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8"/>
        <bgColor indexed="64"/>
      </patternFill>
    </fill>
    <fill>
      <patternFill patternType="solid">
        <fgColor rgb="FF0070C0"/>
        <bgColor indexed="64"/>
      </patternFill>
    </fill>
    <fill>
      <patternFill patternType="solid">
        <fgColor rgb="FFFFC000"/>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applyAlignment="1">
      <alignment horizontal="right"/>
    </xf>
    <xf numFmtId="49" fontId="0" fillId="0" borderId="0" xfId="0" applyNumberFormat="1"/>
    <xf numFmtId="0" fontId="0" fillId="2" borderId="0" xfId="0" applyFill="1"/>
    <xf numFmtId="49" fontId="0" fillId="2" borderId="0" xfId="0" applyNumberFormat="1" applyFill="1" applyAlignment="1">
      <alignment horizontal="right"/>
    </xf>
    <xf numFmtId="0" fontId="0" fillId="3" borderId="0" xfId="0" applyFill="1"/>
    <xf numFmtId="49" fontId="0" fillId="3" borderId="0" xfId="0" applyNumberFormat="1" applyFill="1"/>
    <xf numFmtId="0" fontId="0" fillId="0" borderId="0" xfId="0" pivotButton="1"/>
    <xf numFmtId="0" fontId="0" fillId="0" borderId="0" xfId="0" applyAlignment="1">
      <alignment horizontal="right"/>
    </xf>
    <xf numFmtId="0" fontId="0" fillId="0" borderId="0" xfId="0" applyAlignment="1">
      <alignment horizontal="left"/>
    </xf>
    <xf numFmtId="0" fontId="0" fillId="4" borderId="0" xfId="0" applyFill="1"/>
    <xf numFmtId="0" fontId="2" fillId="2" borderId="0" xfId="0" applyFont="1" applyFill="1"/>
    <xf numFmtId="0" fontId="3" fillId="4" borderId="0" xfId="0" applyFont="1" applyFill="1"/>
    <xf numFmtId="0" fontId="0" fillId="5" borderId="0" xfId="0" applyFill="1"/>
    <xf numFmtId="0" fontId="0" fillId="6" borderId="0" xfId="0" applyFill="1"/>
    <xf numFmtId="0" fontId="0" fillId="7" borderId="0" xfId="0" applyFill="1"/>
    <xf numFmtId="0" fontId="0" fillId="8" borderId="0" xfId="0" applyFill="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53340</xdr:colOff>
      <xdr:row>0</xdr:row>
      <xdr:rowOff>0</xdr:rowOff>
    </xdr:from>
    <xdr:to>
      <xdr:col>0</xdr:col>
      <xdr:colOff>1973580</xdr:colOff>
      <xdr:row>16</xdr:row>
      <xdr:rowOff>60960</xdr:rowOff>
    </xdr:to>
    <mc:AlternateContent xmlns:mc="http://schemas.openxmlformats.org/markup-compatibility/2006" xmlns:sle15="http://schemas.microsoft.com/office/drawing/2012/slicer">
      <mc:Choice Requires="sle15">
        <xdr:graphicFrame macro="">
          <xdr:nvGraphicFramePr>
            <xdr:cNvPr id="2" name="القاعة">
              <a:extLst>
                <a:ext uri="{FF2B5EF4-FFF2-40B4-BE49-F238E27FC236}">
                  <a16:creationId xmlns:a16="http://schemas.microsoft.com/office/drawing/2014/main" id="{33FC06C9-A9E1-D311-87A1-22E8149B66C8}"/>
                </a:ext>
              </a:extLst>
            </xdr:cNvPr>
            <xdr:cNvGraphicFramePr/>
          </xdr:nvGraphicFramePr>
          <xdr:xfrm>
            <a:off x="0" y="0"/>
            <a:ext cx="0" cy="0"/>
          </xdr:xfrm>
          <a:graphic>
            <a:graphicData uri="http://schemas.microsoft.com/office/drawing/2010/slicer">
              <sle:slicer xmlns:sle="http://schemas.microsoft.com/office/drawing/2010/slicer" name="القاعة"/>
            </a:graphicData>
          </a:graphic>
        </xdr:graphicFrame>
      </mc:Choice>
      <mc:Fallback xmlns="">
        <xdr:sp macro="" textlink="">
          <xdr:nvSpPr>
            <xdr:cNvPr id="0" name=""/>
            <xdr:cNvSpPr>
              <a:spLocks noTextEdit="1"/>
            </xdr:cNvSpPr>
          </xdr:nvSpPr>
          <xdr:spPr>
            <a:xfrm>
              <a:off x="53340" y="0"/>
              <a:ext cx="1920240" cy="2865120"/>
            </a:xfrm>
            <a:prstGeom prst="rect">
              <a:avLst/>
            </a:prstGeom>
            <a:solidFill>
              <a:prstClr val="white"/>
            </a:solidFill>
            <a:ln w="1">
              <a:solidFill>
                <a:prstClr val="green"/>
              </a:solidFill>
            </a:ln>
          </xdr:spPr>
          <xdr:txBody>
            <a:bodyPr vertOverflow="clip" horzOverflow="clip"/>
            <a:lstStyle/>
            <a:p>
              <a:r>
                <a:rPr lang="ar-S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Munther Mohammed" id="{14CEA382-C048-45BC-ABC0-91CA0207F99A}" userId="S::Munther.Mohammed@nahdamakers.org::ce16b0e6-e0bc-4132-9100-cb6928f131b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nther Mohammed" refreshedDate="45715.644275925923" createdVersion="8" refreshedVersion="8" minRefreshableVersion="3" recordCount="225" xr:uid="{F30634F9-0F0D-4ABC-B1B8-E632A05A666C}">
  <cacheSource type="worksheet">
    <worksheetSource name="Table3"/>
  </cacheSource>
  <cacheFields count="20">
    <cacheField name="رقم المشارك" numFmtId="0">
      <sharedItems containsSemiMixedTypes="0" containsString="0" containsNumber="1" containsInteger="1" minValue="1" maxValue="225"/>
    </cacheField>
    <cacheField name="الايدي" numFmtId="0">
      <sharedItems containsSemiMixedTypes="0" containsString="0" containsNumber="1" containsInteger="1" minValue="1" maxValue="225"/>
    </cacheField>
    <cacheField name="اسم المشارك" numFmtId="0">
      <sharedItems/>
    </cacheField>
    <cacheField name="المديرية" numFmtId="0">
      <sharedItems/>
    </cacheField>
    <cacheField name="الجنس" numFmtId="0">
      <sharedItems containsBlank="1"/>
    </cacheField>
    <cacheField name="العزلة" numFmtId="0">
      <sharedItems/>
    </cacheField>
    <cacheField name="القرية/المخيم" numFmtId="0">
      <sharedItems/>
    </cacheField>
    <cacheField name="رقم الهوية" numFmtId="0">
      <sharedItems containsBlank="1" containsMixedTypes="1" containsNumber="1" containsInteger="1" minValue="36696" maxValue="47100017907"/>
    </cacheField>
    <cacheField name="نوع الهوية" numFmtId="0">
      <sharedItems containsBlank="1"/>
    </cacheField>
    <cacheField name="رقم التلفون" numFmtId="0">
      <sharedItems containsSemiMixedTypes="0" containsString="0" containsNumber="1" containsInteger="1" minValue="71560892" maxValue="7138510617"/>
    </cacheField>
    <cacheField name="التدريب السابق" numFmtId="0">
      <sharedItems/>
    </cacheField>
    <cacheField name="النوع" numFmtId="0">
      <sharedItems containsBlank="1" containsMixedTypes="1" containsNumber="1" containsInteger="1" minValue="0" maxValue="0"/>
    </cacheField>
    <cacheField name="القاعة" numFmtId="0">
      <sharedItems/>
    </cacheField>
    <cacheField name="اسم القاعة" numFmtId="0">
      <sharedItems count="9">
        <s v="Alkwait Center- Hall 1 Clothes Sewing"/>
        <s v="Alkwait Center- Hall 2 Mobile Maintenance Men"/>
        <s v="Alkwait Center- Hall 3 Mobile Maintenance Women"/>
        <s v="Alkwait Center- Hall 4 Backhour G1"/>
        <s v="Alkwait Center- Hall 5 Backhour G2"/>
        <s v="Alkwait Center- Hall 6 Pastry"/>
        <s v="Alkwait Center- Hall 7 Makeup Artist"/>
        <s v="Alkwait Center- Hall 8 Electercity and Solar Maintenance"/>
        <s v="Alkwait Center- Hall 9 Motorbike Maintenance"/>
      </sharedItems>
    </cacheField>
    <cacheField name="ملاحظات" numFmtId="0">
      <sharedItems containsNonDate="0" containsString="0" containsBlank="1"/>
    </cacheField>
    <cacheField name="مستلم بديل" numFmtId="0">
      <sharedItems containsBlank="1"/>
    </cacheField>
    <cacheField name="رقم بطاقة البديل" numFmtId="0">
      <sharedItems containsBlank="1" containsMixedTypes="1" containsNumber="1" containsInteger="1" minValue="404019384" maxValue="4500007133"/>
    </cacheField>
    <cacheField name="نوع بطاقة البديل" numFmtId="0">
      <sharedItems containsBlank="1"/>
    </cacheField>
    <cacheField name="اسم ملف البطاقة" numFmtId="0">
      <sharedItems/>
    </cacheField>
    <cacheField name="نص"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n v="1"/>
    <n v="1"/>
    <s v="احترام سيف عبده ثابت"/>
    <s v="المعافر"/>
    <s v="انثى"/>
    <s v="السواء"/>
    <s v="مخيم المنيج"/>
    <n v="4700006730"/>
    <s v="شخصية"/>
    <n v="730548376"/>
    <s v="خياطة وتطريز"/>
    <s v="IDPs"/>
    <s v="قاعة 1 خياطة"/>
    <x v="0"/>
    <m/>
    <m/>
    <m/>
    <m/>
    <s v="1-احترام سيف عبده ثابت"/>
    <s v="1-احترام سيف عبده ثابت"/>
  </r>
  <r>
    <n v="2"/>
    <n v="2"/>
    <s v="باسمة قائد علي عبدالعزيز"/>
    <s v="المعافر"/>
    <s v="انثى"/>
    <s v="السواء"/>
    <s v="الملكة"/>
    <n v="4500013545"/>
    <s v="شخصية"/>
    <n v="715645892"/>
    <s v="خياطة وتطريز"/>
    <s v="IDPs"/>
    <s v="قاعة 1 خياطة"/>
    <x v="0"/>
    <m/>
    <m/>
    <m/>
    <m/>
    <s v="2-باسمة قائد علي عبدالعزيز"/>
    <s v="2-باسمة قائد علي عبدالعزيز"/>
  </r>
  <r>
    <n v="3"/>
    <n v="3"/>
    <s v="بسمة عبده عبدالله سعيد"/>
    <s v="المعافر"/>
    <s v="انثى"/>
    <s v="السواء"/>
    <s v="مخيم المنيج"/>
    <n v="4700007861"/>
    <s v="شخصية سجل مدني"/>
    <n v="739753523"/>
    <s v="خياطة وتطريز"/>
    <s v="IDPs"/>
    <s v="قاعة 1 خياطة"/>
    <x v="0"/>
    <m/>
    <m/>
    <m/>
    <m/>
    <s v="3-بسمة عبده عبدالله سعيد"/>
    <s v="3-بسمة عبده عبدالله سعيد"/>
  </r>
  <r>
    <n v="4"/>
    <n v="4"/>
    <s v="جماله غالب عبده سعيد"/>
    <s v="المعافر"/>
    <s v="انثى"/>
    <s v="السواء"/>
    <s v="مخيم المنيج"/>
    <n v="4000131595"/>
    <s v="شخصية"/>
    <n v="715657135"/>
    <s v="خياطة وتطريز"/>
    <s v="IDPs"/>
    <s v="قاعة 1 خياطة"/>
    <x v="0"/>
    <m/>
    <m/>
    <m/>
    <m/>
    <s v="4-جماله غالب عبده سعيد"/>
    <s v="4-جماله غالب عبده سعيد"/>
  </r>
  <r>
    <n v="5"/>
    <n v="5"/>
    <s v="جميلة ماجد محمد محمد"/>
    <s v="المعافر"/>
    <s v="انثى"/>
    <s v="المشاولة"/>
    <s v="مخيم الميسار"/>
    <s v="_"/>
    <s v="تعريفية"/>
    <n v="711264456"/>
    <s v="خياطة وتطريز"/>
    <s v="IDP"/>
    <s v="قاعة 1 خياطة"/>
    <x v="0"/>
    <m/>
    <m/>
    <m/>
    <m/>
    <s v="5-جميلة ماجد محمد محمد"/>
    <s v="5-جميلة ماجد محمد محمد"/>
  </r>
  <r>
    <n v="6"/>
    <n v="6"/>
    <s v="حكمة محمد غالب ناجي"/>
    <s v="المعافر"/>
    <s v="انثى"/>
    <s v="السواء"/>
    <s v="مخيم المنيج"/>
    <n v="4700007976"/>
    <s v="شخصية"/>
    <n v="734596672"/>
    <s v="خياطة وتطريز"/>
    <s v="IDPs"/>
    <s v="قاعة 1 خياطة"/>
    <x v="0"/>
    <m/>
    <m/>
    <m/>
    <m/>
    <s v="6-حكمة محمد غالب ناجي"/>
    <s v="6-حكمة محمد غالب ناجي"/>
  </r>
  <r>
    <n v="7"/>
    <n v="7"/>
    <s v="رحاب مصطفى سعيد سعيد"/>
    <s v="المعافر"/>
    <s v="انثى"/>
    <s v="المشاولة"/>
    <s v="الميسار"/>
    <n v="4000212842"/>
    <s v="شخصية"/>
    <n v="738796441"/>
    <s v="خياطة وتطريز"/>
    <s v="IDP"/>
    <s v="قاعة 1 خياطة"/>
    <x v="0"/>
    <m/>
    <m/>
    <m/>
    <m/>
    <s v="7-رحاب مصطفى سعيد سعيد"/>
    <s v="7-رحاب مصطفى سعيد سعيد"/>
  </r>
  <r>
    <n v="8"/>
    <n v="8"/>
    <s v="رسيمة محمد حسان محمد"/>
    <s v="المعافر"/>
    <s v="انثى"/>
    <s v="السواء"/>
    <s v="مخيم الحضوري"/>
    <n v="4500007892"/>
    <s v="شخصية"/>
    <n v="713133891"/>
    <s v="خياطة وتطريز"/>
    <s v="IDPs"/>
    <s v="قاعة 1 خياطة"/>
    <x v="0"/>
    <m/>
    <m/>
    <m/>
    <m/>
    <s v="8-رسيمة محمد حسان محمد"/>
    <s v="8-رسيمة محمد حسان محمد"/>
  </r>
  <r>
    <n v="9"/>
    <n v="9"/>
    <s v="رشا عادل علي الحماطي"/>
    <s v="المعافر"/>
    <s v="انثى"/>
    <s v="المشاولة"/>
    <s v="الميسار"/>
    <n v="404035734"/>
    <s v="تعريفية"/>
    <n v="737432150"/>
    <s v="خياطة وتطريز"/>
    <s v="IDP"/>
    <s v="قاعة 1 خياطة"/>
    <x v="0"/>
    <m/>
    <m/>
    <m/>
    <m/>
    <s v="9-رشا عادل علي الحماطي"/>
    <s v="9-رشا عادل علي الحماطي"/>
  </r>
  <r>
    <n v="10"/>
    <n v="10"/>
    <s v="رهف فاروق غالب التوم سلطان"/>
    <s v="المعافر"/>
    <s v="انثى"/>
    <s v="المشاولة"/>
    <s v="الميسار"/>
    <n v="4000212936"/>
    <s v="شخصية"/>
    <n v="735979018"/>
    <s v="خياطة وتطريز"/>
    <s v="IDP"/>
    <s v="قاعة 1 خياطة"/>
    <x v="0"/>
    <m/>
    <m/>
    <m/>
    <m/>
    <s v="10-رهف فاروق غالب التوم سلطان"/>
    <s v="10-رهف فاروق غالب التوم سلطان"/>
  </r>
  <r>
    <n v="11"/>
    <n v="11"/>
    <s v="سناء بديع منصور محمد علي"/>
    <s v="المعافر"/>
    <s v="انثى"/>
    <s v="المشاولة"/>
    <s v="اذخارة"/>
    <s v="0560211"/>
    <s v="عقد زواج"/>
    <n v="730026492"/>
    <s v="خياطة وتطريز"/>
    <s v="IDP"/>
    <s v="قاعة 1 خياطة"/>
    <x v="0"/>
    <m/>
    <m/>
    <m/>
    <m/>
    <s v="11-سناء بديع منصور محمد علي"/>
    <s v="11-سناء بديع منصور محمد علي"/>
  </r>
  <r>
    <n v="12"/>
    <n v="12"/>
    <s v="سهام محمد عبدالله ثابت"/>
    <s v="المعافر"/>
    <s v="انثى"/>
    <s v="السواء"/>
    <s v="مخيم النقيع"/>
    <n v="4700002273"/>
    <s v="شخصية"/>
    <n v="715270997"/>
    <s v="خياطة وتطريز"/>
    <s v="IDPs"/>
    <s v="قاعة 1 خياطة"/>
    <x v="0"/>
    <m/>
    <m/>
    <m/>
    <m/>
    <s v="12-سهام محمد عبدالله ثابت"/>
    <s v="12-سهام محمد عبدالله ثابت"/>
  </r>
  <r>
    <n v="13"/>
    <n v="13"/>
    <s v="سهية سيف سعيد عبده القاضي"/>
    <s v="المعافر"/>
    <s v="انثى"/>
    <s v="السواء"/>
    <s v="مخيم المنيج"/>
    <n v="4500007903"/>
    <s v="شخصية"/>
    <n v="713316168"/>
    <s v="خياطة وتطريز"/>
    <s v="IDPs"/>
    <s v="قاعة 1 خياطة"/>
    <x v="0"/>
    <m/>
    <m/>
    <m/>
    <m/>
    <s v="13-سهية سيف سعيد عبده القاضي"/>
    <s v="13-سهية سيف سعيد عبده القاضي"/>
  </r>
  <r>
    <n v="14"/>
    <n v="14"/>
    <s v="سويسرا علي عبد الولي عبد ه محمد"/>
    <s v="المعافر"/>
    <s v="انثى"/>
    <s v="المشاولة"/>
    <s v="الميسار"/>
    <n v="4000213048"/>
    <s v="شخصية"/>
    <n v="7138510617"/>
    <s v="خياطة وتطريز"/>
    <s v="IDP"/>
    <s v="قاعة 1 خياطة"/>
    <x v="0"/>
    <m/>
    <m/>
    <m/>
    <m/>
    <s v="14-سويسرا علي عبد الولي عبد ه محمد"/>
    <s v="14-سويسرا علي عبد الولي عبد ه محمد"/>
  </r>
  <r>
    <n v="15"/>
    <n v="15"/>
    <s v="صديقه حسن سعيد غالب ردمان"/>
    <s v="المعافر"/>
    <s v="انثى"/>
    <s v="السواء"/>
    <s v="مخيم المنيج"/>
    <n v="404035689"/>
    <s v="تعريفية"/>
    <n v="716794707"/>
    <s v="خياطة وتطريز"/>
    <s v="IDPs"/>
    <s v="قاعة 1 خياطة"/>
    <x v="0"/>
    <m/>
    <m/>
    <m/>
    <m/>
    <s v="15-صديقه حسن سعيد غالب ردمان"/>
    <s v="15-صديقه حسن سعيد غالب ردمان"/>
  </r>
  <r>
    <n v="16"/>
    <n v="16"/>
    <s v="صفاء نور الدين محمد سيف"/>
    <s v="المعافر"/>
    <s v="انثى"/>
    <s v="الكلائبة"/>
    <s v="شباط"/>
    <n v="4200009938"/>
    <s v="شخصية"/>
    <n v="774518232"/>
    <s v="خياطة وتطريز"/>
    <s v="IDPs"/>
    <s v="قاعة 1 خياطة"/>
    <x v="0"/>
    <m/>
    <m/>
    <m/>
    <m/>
    <s v="16-صفاء نور الدين محمد سيف"/>
    <s v="16-صفاء نور الدين محمد سيف"/>
  </r>
  <r>
    <n v="17"/>
    <n v="17"/>
    <s v="طيبه محمد الصغير الشهده"/>
    <s v="المعافر"/>
    <s v="انثى"/>
    <s v="السواء"/>
    <s v="مخيم الملكة"/>
    <n v="404019410"/>
    <s v="تعريفية"/>
    <n v="735776805"/>
    <s v="خياطة وتطريز"/>
    <s v="IDPs"/>
    <s v="قاعة 1 خياطة"/>
    <x v="0"/>
    <m/>
    <m/>
    <m/>
    <m/>
    <s v="17-طيبه محمد الصغير الشهده"/>
    <s v="17-طيبه محمد الصغير الشهده"/>
  </r>
  <r>
    <n v="18"/>
    <n v="18"/>
    <s v="عدالة احمد قائد سيف"/>
    <s v="المعافر"/>
    <s v="انثى"/>
    <s v="المشاولة"/>
    <s v="الميسار"/>
    <n v="4000213093"/>
    <s v="شخصية"/>
    <n v="71560892"/>
    <s v="خياطة وتطريز"/>
    <s v="IDP"/>
    <s v="قاعة 1 خياطة"/>
    <x v="0"/>
    <m/>
    <m/>
    <m/>
    <m/>
    <s v="18-عدالة احمد قائد سيف"/>
    <s v="18-عدالة احمد قائد سيف"/>
  </r>
  <r>
    <n v="19"/>
    <n v="19"/>
    <s v="عواضة حسن محمد قائد سنان"/>
    <s v="المعافر"/>
    <s v="انثى"/>
    <s v="السواء"/>
    <s v="مخيم المنيج"/>
    <n v="4700004060"/>
    <s v="شخصية"/>
    <n v="737459593"/>
    <s v="خياطة وتطريز"/>
    <s v="IDPs"/>
    <s v="قاعة 1 خياطة"/>
    <x v="0"/>
    <m/>
    <m/>
    <m/>
    <m/>
    <s v="19-عواضة حسن محمد قائد سنان"/>
    <s v="19-عواضة حسن محمد قائد سنان"/>
  </r>
  <r>
    <n v="20"/>
    <n v="20"/>
    <s v="لبنى عبده قائد نصر"/>
    <s v="المعافر"/>
    <s v="انثى"/>
    <s v="السواء"/>
    <s v="النقيع"/>
    <n v="1000128384"/>
    <s v="شخصية"/>
    <n v="711384564"/>
    <s v="خياطة وتطريز"/>
    <s v="IDPs"/>
    <s v="قاعة 1 خياطة"/>
    <x v="0"/>
    <m/>
    <m/>
    <m/>
    <m/>
    <s v="20-لبنى عبده قائد نصر"/>
    <s v="20-لبنى عبده قائد نصر"/>
  </r>
  <r>
    <n v="21"/>
    <n v="21"/>
    <s v="لينا محمود عبد الحميد عقلان"/>
    <s v="المعافر"/>
    <s v="انثى"/>
    <s v="المشاولة"/>
    <s v="الميسار"/>
    <n v="4000076150"/>
    <s v="شخصية"/>
    <n v="737402620"/>
    <s v="خياطة وتطريز"/>
    <s v="IDP"/>
    <s v="قاعة 1 خياطة"/>
    <x v="0"/>
    <m/>
    <m/>
    <m/>
    <m/>
    <s v="21-لينا محمود عبد الحميد عقلان"/>
    <s v="21-لينا محمود عبد الحميد عقلان"/>
  </r>
  <r>
    <n v="22"/>
    <n v="22"/>
    <s v="منال حسن محمد قائد"/>
    <s v="المعافر"/>
    <s v="انثى"/>
    <s v="السواء"/>
    <s v="مخيم المنيج"/>
    <n v="4700004233"/>
    <s v="شخصية"/>
    <n v="780157549"/>
    <s v="خياطة وتطريز"/>
    <s v="IDPs"/>
    <s v="قاعة 1 خياطة"/>
    <x v="0"/>
    <m/>
    <m/>
    <m/>
    <m/>
    <s v="22-منال حسن محمد قائد"/>
    <s v="22-منال حسن محمد قائد"/>
  </r>
  <r>
    <n v="23"/>
    <n v="23"/>
    <s v="مياسة علي محمد عبده القحيفي"/>
    <s v="المعافر"/>
    <s v="انثى"/>
    <s v="السواء"/>
    <s v="مخيم المنيج"/>
    <n v="4010000220"/>
    <s v="شخصية"/>
    <n v="737206057"/>
    <s v="خياطة وتطريز"/>
    <s v="IDPs"/>
    <s v="قاعة 1 خياطة"/>
    <x v="0"/>
    <m/>
    <m/>
    <m/>
    <m/>
    <s v="23-مياسة علي محمد عبده القحيفي"/>
    <s v="23-مياسة علي محمد عبده القحيفي"/>
  </r>
  <r>
    <n v="24"/>
    <n v="24"/>
    <s v="نجوى محمد سعيد محمد علي"/>
    <s v="المعافر"/>
    <s v="انثى"/>
    <s v="المشاولة"/>
    <s v="ذخارة"/>
    <n v="4000203627"/>
    <s v="شخصية"/>
    <n v="734676854"/>
    <s v="خياطة وتطريز"/>
    <s v="IDP"/>
    <s v="قاعة 1 خياطة"/>
    <x v="0"/>
    <m/>
    <m/>
    <m/>
    <m/>
    <s v="24-نجوى محمد سعيد محمد علي"/>
    <s v="24-نجوى محمد سعيد محمد علي"/>
  </r>
  <r>
    <n v="25"/>
    <n v="25"/>
    <s v="ياسمين مطيع ثابت علي"/>
    <s v="المعافر"/>
    <s v="انثى"/>
    <s v="المشاولة"/>
    <s v="مخيم الميسار"/>
    <s v="_"/>
    <s v="تعريفية"/>
    <n v="782824353"/>
    <s v="خياطة وتطريز"/>
    <s v="IDPs"/>
    <s v="قاعة 1 خياطة"/>
    <x v="0"/>
    <m/>
    <m/>
    <m/>
    <m/>
    <s v="25-ياسمين مطيع ثابت علي"/>
    <s v="25-ياسمين مطيع ثابت علي"/>
  </r>
  <r>
    <n v="26"/>
    <n v="26"/>
    <s v="احمد عبده عبدالله سعيد"/>
    <s v="المعافر"/>
    <s v="ذكر"/>
    <s v="الكلائبة"/>
    <s v="مخيم البيرين"/>
    <n v="4210026351"/>
    <s v="شخصية"/>
    <n v="776632352"/>
    <s v="صيانة جوال"/>
    <s v="IDPs"/>
    <s v="قاعة 2 موبايل رجال"/>
    <x v="1"/>
    <m/>
    <m/>
    <m/>
    <m/>
    <s v="26-احمد عبده عبدالله سعيد"/>
    <s v="26-احمد عبده عبدالله سعيد"/>
  </r>
  <r>
    <n v="27"/>
    <n v="27"/>
    <s v="اديب علي سيف احمد احمد"/>
    <s v="المعافر"/>
    <s v="ذكر"/>
    <s v="الكلائبة"/>
    <s v="الكدم"/>
    <n v="8768414"/>
    <s v="جواز سفر"/>
    <n v="775698912"/>
    <s v="صيانة الجوال"/>
    <s v="HC"/>
    <s v="قاعة 2 موبايل رجال"/>
    <x v="1"/>
    <m/>
    <m/>
    <m/>
    <m/>
    <s v="27-اديب علي سيف احمد احمد"/>
    <s v="27-اديب علي سيف احمد احمد"/>
  </r>
  <r>
    <n v="28"/>
    <n v="28"/>
    <s v="اكرم عبدالرحمن مهيوب محمد "/>
    <s v="المعافر"/>
    <s v="ذكر"/>
    <s v="الكلائبة"/>
    <s v="الدحية"/>
    <s v="5716-1104-3318"/>
    <s v="شخصية"/>
    <n v="777990808"/>
    <s v="صيانة دراجات"/>
    <s v="HC"/>
    <s v="قاعة 2 موبايل رجال"/>
    <x v="1"/>
    <m/>
    <m/>
    <m/>
    <m/>
    <s v="28-اكرم عبدالرحمن مهيوب محمد "/>
    <s v="28-اكرم عبدالرحمن مهيوب محمد "/>
  </r>
  <r>
    <n v="29"/>
    <n v="29"/>
    <s v="إبراهيم عبدالله حسن علي"/>
    <s v="المعافر"/>
    <s v="ذكر"/>
    <s v="المشاولة"/>
    <s v="الميسار"/>
    <s v="04341583"/>
    <s v="جواز سفر"/>
    <n v="730220426"/>
    <s v="صيانة الجوال"/>
    <s v="HC"/>
    <s v="قاعة 2 موبايل رجال"/>
    <x v="1"/>
    <m/>
    <m/>
    <m/>
    <m/>
    <s v="29-إبراهيم عبدالله حسن علي"/>
    <s v="29-إبراهيم عبدالله حسن علي"/>
  </r>
  <r>
    <n v="30"/>
    <n v="30"/>
    <s v="باسم عبده سعيد إبراهيم"/>
    <s v="المعافر"/>
    <s v="ذكر"/>
    <s v="الكلائبة"/>
    <s v="مخيم البيرين"/>
    <n v="4710001568"/>
    <s v="شخصية"/>
    <n v="733464162"/>
    <s v="صيانة جوال"/>
    <s v="IDPs"/>
    <s v="قاعة 2 موبايل رجال"/>
    <x v="1"/>
    <m/>
    <m/>
    <m/>
    <m/>
    <s v="30-باسم عبده سعيد إبراهيم"/>
    <s v="30-باسم عبده سعيد إبراهيم"/>
  </r>
  <r>
    <n v="31"/>
    <n v="31"/>
    <s v="بلال سعيد محمد عقلان  سعيد الرازقي"/>
    <s v="المعافر"/>
    <s v="ذكر"/>
    <s v="الكلائبة"/>
    <s v="السويدية"/>
    <n v="4010388791"/>
    <s v="شخصية"/>
    <n v="739092818"/>
    <s v="صيانة جوال"/>
    <s v="HC"/>
    <s v="قاعة 2 موبايل رجال"/>
    <x v="1"/>
    <m/>
    <m/>
    <m/>
    <m/>
    <s v="31-بلال سعيد محمد عقلان  سعيد الرازقي"/>
    <s v="31-بلال سعيد محمد عقلان  سعيد الرازقي"/>
  </r>
  <r>
    <n v="32"/>
    <n v="32"/>
    <s v="بلال محمد سعيد الوريدي "/>
    <s v="المعافر"/>
    <s v="ذكر"/>
    <s v="الكلائبة"/>
    <s v="شيحة"/>
    <s v="01010368575"/>
    <s v="شخصية"/>
    <n v="735118365"/>
    <s v="صيانة جوال"/>
    <s v="HC"/>
    <s v="قاعة 2 موبايل رجال"/>
    <x v="1"/>
    <m/>
    <m/>
    <m/>
    <m/>
    <s v="32-بلال محمد سعيد الوريدي "/>
    <s v="32-بلال محمد سعيد الوريدي "/>
  </r>
  <r>
    <n v="33"/>
    <n v="33"/>
    <s v="جار الله عبدالرقيب محمد ناجي"/>
    <s v="المعافر"/>
    <s v="ذكر"/>
    <s v="الكلائبة"/>
    <s v="الظهير"/>
    <n v="4710007782"/>
    <s v="شخصية"/>
    <n v="776389009"/>
    <s v="صيانة جوال"/>
    <s v="HC"/>
    <s v="قاعة 2 موبايل رجال"/>
    <x v="1"/>
    <m/>
    <m/>
    <m/>
    <m/>
    <s v="33-جار الله عبدالرقيب محمد ناجي"/>
    <s v="33-جار الله عبدالرقيب محمد ناجي"/>
  </r>
  <r>
    <n v="34"/>
    <n v="34"/>
    <s v="رام عبده محمد ناجي السنبلي"/>
    <s v="المعافر"/>
    <s v="ذكر"/>
    <s v="الكلائبة"/>
    <s v="الكدم"/>
    <s v="610335"/>
    <s v="رقم جلوس"/>
    <n v="739242210"/>
    <s v="صيانة جوال"/>
    <s v="HC"/>
    <s v="قاعة 2 موبايل رجال"/>
    <x v="1"/>
    <m/>
    <m/>
    <m/>
    <m/>
    <s v="34-رام عبده محمد ناجي السنبلي"/>
    <s v="34-رام عبده محمد ناجي السنبلي"/>
  </r>
  <r>
    <n v="35"/>
    <n v="35"/>
    <s v="رضوان عبدالقادر حمود عبدالرحمن "/>
    <s v="المعافر"/>
    <s v="ذكر"/>
    <s v="الكلائبة"/>
    <s v="ظهرة الجنيد"/>
    <n v="4010301634"/>
    <s v="شخصية"/>
    <n v="782691647"/>
    <s v="صيانة جوال"/>
    <s v="HC"/>
    <s v="قاعة 2 موبايل رجال"/>
    <x v="1"/>
    <m/>
    <m/>
    <m/>
    <m/>
    <s v="35-رضوان عبدالقادر حمود عبدالرحمن "/>
    <s v="35-رضوان عبدالقادر حمود عبدالرحمن "/>
  </r>
  <r>
    <n v="36"/>
    <n v="36"/>
    <s v="صفوان عبدالله سلطان عبدالله"/>
    <s v="المعافر"/>
    <s v="ذكر"/>
    <s v="الكلائبة"/>
    <s v="مخيم المنيج"/>
    <n v="4410007645"/>
    <s v="شخصية"/>
    <n v="736381713"/>
    <s v="صيانة جوال"/>
    <s v="IDPs"/>
    <s v="قاعة 2 موبايل رجال"/>
    <x v="1"/>
    <m/>
    <m/>
    <m/>
    <m/>
    <s v="36-صفوان عبدالله سلطان عبدالله"/>
    <s v="36-صفوان عبدالله سلطان عبدالله"/>
  </r>
  <r>
    <n v="37"/>
    <n v="37"/>
    <s v="صلاح علي عبده بن عبده"/>
    <s v="المعافر"/>
    <s v="ذكر"/>
    <s v="الكلائبة"/>
    <s v="القحفة"/>
    <s v="03010203671"/>
    <s v="شخصية"/>
    <n v="775170650"/>
    <s v="صيانة الجوال"/>
    <s v="HC"/>
    <s v="قاعة 2 موبايل رجال"/>
    <x v="1"/>
    <m/>
    <m/>
    <m/>
    <m/>
    <s v="37-صلاح علي عبده بن عبده"/>
    <s v="37-صلاح علي عبده بن عبده"/>
  </r>
  <r>
    <n v="38"/>
    <n v="38"/>
    <s v="ضياء عبدالله محمد احمد مغلس"/>
    <s v="المعافر"/>
    <s v="ذكر"/>
    <s v="الكلائبة"/>
    <s v="الكدم"/>
    <n v="4710005382"/>
    <s v="شخصية"/>
    <n v="734074854"/>
    <s v="صيانة جوال"/>
    <s v="HC"/>
    <s v="قاعة 2 موبايل رجال"/>
    <x v="1"/>
    <m/>
    <m/>
    <m/>
    <m/>
    <s v="38-ضياء عبدالله محمد احمد مغلس"/>
    <s v="38-ضياء عبدالله محمد احمد مغلس"/>
  </r>
  <r>
    <n v="39"/>
    <n v="39"/>
    <s v="عبدالله احمد حمود حسن العاطفي"/>
    <s v="المعافر"/>
    <s v="ذكر"/>
    <s v="الكلائبة"/>
    <s v="شباط"/>
    <s v="04510022207"/>
    <s v="شخصية"/>
    <n v="738869203"/>
    <s v="صيانة الجوال"/>
    <s v="HC"/>
    <s v="قاعة 2 موبايل رجال"/>
    <x v="1"/>
    <m/>
    <m/>
    <m/>
    <m/>
    <s v="39-عبدالله احمد حمود حسن العاطفي"/>
    <s v="39-عبدالله احمد حمود حسن العاطفي"/>
  </r>
  <r>
    <n v="40"/>
    <n v="40"/>
    <s v="عبدالهادي محمد الجرادي "/>
    <s v="المعافر"/>
    <s v="ذكر"/>
    <s v="الكلائبة"/>
    <s v="ظهرة الجنيد"/>
    <s v="04510023429"/>
    <s v="شخصية"/>
    <n v="712282350"/>
    <s v="صيانة جوال"/>
    <s v="HC"/>
    <s v="قاعة 2 موبايل رجال"/>
    <x v="1"/>
    <m/>
    <m/>
    <m/>
    <m/>
    <s v="40-عبدالهادي محمد الجرادي "/>
    <s v="40-عبدالهادي محمد الجرادي "/>
  </r>
  <r>
    <n v="41"/>
    <n v="41"/>
    <s v="عمر عبدالغفار سيف عثمان "/>
    <s v="المعافر"/>
    <s v="ذكر"/>
    <s v="الكلائبة"/>
    <s v="الجرجور الأعلى"/>
    <n v="61268"/>
    <s v="رقم جلوس"/>
    <n v="736706465"/>
    <s v="صيانة جوال"/>
    <s v="HC"/>
    <s v="قاعة 2 موبايل رجال"/>
    <x v="1"/>
    <m/>
    <m/>
    <m/>
    <m/>
    <s v="41-عمر عبدالغفار سيف عثمان "/>
    <s v="41-عمر عبدالغفار سيف عثمان "/>
  </r>
  <r>
    <n v="42"/>
    <n v="42"/>
    <s v="عمر مختار عبده قائد"/>
    <s v="المعافر"/>
    <m/>
    <s v="الكلائبة"/>
    <s v="الكدم"/>
    <n v="4210023744"/>
    <s v="شخصية"/>
    <n v="734117108"/>
    <s v="صيانة الجوال"/>
    <s v="HC"/>
    <s v="قاعة 2 موبايل رجال"/>
    <x v="1"/>
    <m/>
    <m/>
    <m/>
    <m/>
    <s v="42-عمر مختار عبده قائد"/>
    <s v="42-عمر مختار عبده قائد"/>
  </r>
  <r>
    <n v="43"/>
    <n v="43"/>
    <s v="فارس علي ناجي احمد "/>
    <s v="المعافر"/>
    <s v="ذكر"/>
    <s v="الكلائبة"/>
    <s v="الظهرة"/>
    <n v="4010253884"/>
    <s v="شخصية"/>
    <n v="779020365"/>
    <s v="صيانة جوال"/>
    <s v="HC"/>
    <s v="قاعة 2 موبايل رجال"/>
    <x v="1"/>
    <m/>
    <m/>
    <m/>
    <m/>
    <s v="43-فارس علي ناجي احمد "/>
    <s v="43-فارس علي ناجي احمد "/>
  </r>
  <r>
    <n v="44"/>
    <n v="44"/>
    <s v="محمد ضياء عبده علي حسن "/>
    <s v="المعافر"/>
    <s v="ذكر"/>
    <s v="الكلائبة"/>
    <s v="السويدية"/>
    <s v="0234978"/>
    <s v="رقم جلوس"/>
    <n v="781912885"/>
    <s v="صيانة جوال"/>
    <s v="HC"/>
    <s v="قاعة 2 موبايل رجال"/>
    <x v="1"/>
    <m/>
    <m/>
    <m/>
    <m/>
    <s v="44-محمد ضياء عبده علي حسن "/>
    <s v="44-محمد ضياء عبده علي حسن "/>
  </r>
  <r>
    <n v="45"/>
    <n v="45"/>
    <s v="محمد عبدالله غالب عبده سعيد "/>
    <s v="المعافر"/>
    <s v="ذكر"/>
    <s v="الكلائبة"/>
    <s v="الجرجورالاعلى "/>
    <n v="41169297"/>
    <s v="رقم جلوس"/>
    <n v="774853621"/>
    <s v="صيانة جوال"/>
    <s v="HC"/>
    <s v="قاعة 2 موبايل رجال"/>
    <x v="1"/>
    <m/>
    <m/>
    <m/>
    <m/>
    <s v="45-محمد عبدالله غالب عبده سعيد "/>
    <s v="45-محمد عبدالله غالب عبده سعيد "/>
  </r>
  <r>
    <n v="46"/>
    <n v="46"/>
    <s v="محمد عبده قائد سيف"/>
    <s v="المعافر"/>
    <s v="ذكر"/>
    <s v="الكلائبة"/>
    <s v="الكدم"/>
    <s v="04710002382"/>
    <s v="شخصية"/>
    <n v="777856606"/>
    <s v="صيانة الجوال"/>
    <s v="HC"/>
    <s v="قاعة 2 موبايل رجال"/>
    <x v="1"/>
    <m/>
    <m/>
    <m/>
    <m/>
    <s v="46-محمد عبده قائد سيف"/>
    <s v="46-محمد عبده قائد سيف"/>
  </r>
  <r>
    <n v="47"/>
    <n v="47"/>
    <s v="مصطفى غالب محمد حسان"/>
    <s v="المعافر"/>
    <s v="ذكر"/>
    <s v="الكلائبة"/>
    <s v="الكدم"/>
    <s v="04510015790"/>
    <s v="شخصية"/>
    <n v="735109910"/>
    <s v="صيانة الجوال"/>
    <s v="HC"/>
    <s v="قاعة 2 موبايل رجال"/>
    <x v="1"/>
    <m/>
    <m/>
    <m/>
    <m/>
    <s v="47-مصطفى غالب محمد حسان"/>
    <s v="47-مصطفى غالب محمد حسان"/>
  </r>
  <r>
    <n v="48"/>
    <n v="48"/>
    <s v="نادر نعمان احمد سيف"/>
    <s v="المعافر"/>
    <s v="ذكر"/>
    <s v="الكلائبة"/>
    <s v="الكدم"/>
    <s v="689469250379"/>
    <s v="شخصية"/>
    <n v="735533737"/>
    <s v="صيانة الجوال"/>
    <s v="HC"/>
    <s v="قاعة 2 موبايل رجال"/>
    <x v="1"/>
    <m/>
    <m/>
    <m/>
    <m/>
    <s v="48-نادر نعمان احمد سيف"/>
    <s v="48-نادر نعمان احمد سيف"/>
  </r>
  <r>
    <n v="49"/>
    <n v="49"/>
    <s v="هشام سعيد عبدالله غالب "/>
    <s v="المعافر"/>
    <s v="ذكر"/>
    <s v="الكلائبة"/>
    <s v="الكدم"/>
    <s v="4010005568"/>
    <s v="شخصية"/>
    <n v="779498554"/>
    <s v="صيانة جوال"/>
    <s v="HC"/>
    <s v="قاعة 2 موبايل رجال"/>
    <x v="1"/>
    <m/>
    <m/>
    <m/>
    <m/>
    <s v="49-هشام سعيد عبدالله غالب "/>
    <s v="49-هشام سعيد عبدالله غالب "/>
  </r>
  <r>
    <n v="50"/>
    <n v="50"/>
    <s v="اتحاد محمود عبدالطيف عساج"/>
    <s v="المعافر"/>
    <s v="انثى"/>
    <s v="الكلائبة"/>
    <s v="ظهرة الجنيد"/>
    <n v="4700001170"/>
    <s v="شخصية"/>
    <n v="770309121"/>
    <s v="صيانة الجوال"/>
    <s v="HC"/>
    <s v="قاعة 3 موبايل نساء"/>
    <x v="2"/>
    <m/>
    <m/>
    <m/>
    <m/>
    <s v="50-اتحاد محمود عبدالطيف عساج"/>
    <s v="50-اتحاد محمود عبدالطيف عساج"/>
  </r>
  <r>
    <n v="51"/>
    <n v="51"/>
    <s v="ارتزاق محمد علي بجاش"/>
    <s v="المعافر"/>
    <s v="انثى"/>
    <s v="السواء"/>
    <s v="مخيم المنيج"/>
    <n v="4700004213"/>
    <s v="شخصية"/>
    <n v="777679332"/>
    <s v="صيانة جوال"/>
    <s v="IDPs"/>
    <s v="قاعة 3 موبايل نساء"/>
    <x v="2"/>
    <m/>
    <m/>
    <m/>
    <m/>
    <s v="51-ارتزاق محمد علي بجاش"/>
    <s v="51-ارتزاق محمد علي بجاش"/>
  </r>
  <r>
    <n v="52"/>
    <n v="52"/>
    <s v="الهام ناجي سيف علي"/>
    <s v="المعافر"/>
    <s v="انثى"/>
    <s v="الكلائبة"/>
    <s v="القحفة"/>
    <n v="4500009307"/>
    <s v="شخصية"/>
    <n v="735602473"/>
    <s v="صيانة جوال"/>
    <s v="HC"/>
    <s v="قاعة 3 موبايل نساء"/>
    <x v="2"/>
    <m/>
    <m/>
    <m/>
    <m/>
    <s v="52-الهام ناجي سيف علي"/>
    <s v="52-الهام ناجي سيف علي"/>
  </r>
  <r>
    <n v="53"/>
    <n v="53"/>
    <s v="ايمان سيف احمد احمد"/>
    <s v="المعافر"/>
    <s v="انثى"/>
    <s v="الكلائبة"/>
    <s v="الدحية"/>
    <n v="4000076290"/>
    <s v="شخصية"/>
    <n v="777093535"/>
    <s v="صيانة الجوال"/>
    <s v="HC"/>
    <s v="قاعة 3 موبايل نساء"/>
    <x v="2"/>
    <m/>
    <m/>
    <m/>
    <m/>
    <s v="53-ايمان سيف احمد احمد"/>
    <s v="53-ايمان سيف احمد احمد"/>
  </r>
  <r>
    <n v="54"/>
    <n v="54"/>
    <s v="بثينة مروان احمد محمد احمد "/>
    <s v="المعافر"/>
    <s v="انثى"/>
    <s v="الكلائبة"/>
    <s v="ظهرة الجنيد"/>
    <n v="31169190"/>
    <s v="رقم جلوس"/>
    <n v="734520072"/>
    <s v="صيانة جوال"/>
    <s v="HC"/>
    <s v="قاعة 3 موبايل نساء"/>
    <x v="2"/>
    <m/>
    <m/>
    <m/>
    <m/>
    <s v="54-بثينة مروان احمد محمد احمد "/>
    <s v="54-بثينة مروان احمد محمد احمد "/>
  </r>
  <r>
    <n v="55"/>
    <n v="55"/>
    <s v="تغريد محمد سيف حسن "/>
    <s v="المعافر"/>
    <s v="انثى"/>
    <s v="الكلائبة"/>
    <s v="القحفة "/>
    <n v="10175420"/>
    <s v="انتخابية"/>
    <n v="780911497"/>
    <s v="صيانة جوال"/>
    <s v="HC"/>
    <s v="قاعة 3 موبايل نساء"/>
    <x v="2"/>
    <m/>
    <m/>
    <m/>
    <m/>
    <s v="55-تغريد محمد سيف حسن "/>
    <s v="55-تغريد محمد سيف حسن "/>
  </r>
  <r>
    <n v="56"/>
    <n v="56"/>
    <s v="تيسير عبدالاله قاسم محمد "/>
    <s v="المعافر"/>
    <s v="انثى"/>
    <s v="الكلائبة"/>
    <s v="الكدم"/>
    <n v="4700006089"/>
    <s v="شخصية"/>
    <n v="774465081"/>
    <s v="صيانة جوال"/>
    <s v="HC"/>
    <s v="قاعة 3 موبايل نساء"/>
    <x v="2"/>
    <m/>
    <m/>
    <m/>
    <m/>
    <s v="56-تيسير عبدالاله قاسم محمد "/>
    <s v="56-تيسير عبدالاله قاسم محمد "/>
  </r>
  <r>
    <n v="57"/>
    <n v="57"/>
    <s v="حسناء محفوظ فضل محمد"/>
    <s v="المعافر"/>
    <s v="انثى"/>
    <s v="الكلائبة"/>
    <s v="الكدم"/>
    <n v="1500503"/>
    <s v="رقم جلوس"/>
    <n v="736274391"/>
    <s v="صيانة الجوال"/>
    <s v="HC"/>
    <s v="قاعة 3 موبايل نساء"/>
    <x v="2"/>
    <m/>
    <m/>
    <m/>
    <m/>
    <s v="57-حسناء محفوظ فضل محمد"/>
    <s v="57-حسناء محفوظ فضل محمد"/>
  </r>
  <r>
    <n v="58"/>
    <n v="58"/>
    <s v="حماس احمد عبدالرحمن علي "/>
    <s v="المعافر"/>
    <s v="انثى"/>
    <s v="الكلائبة"/>
    <s v="الكدم"/>
    <n v="4200007342"/>
    <s v="شخصية"/>
    <n v="774552673"/>
    <s v="صيانة جوال"/>
    <s v="HC"/>
    <s v="قاعة 3 موبايل نساء"/>
    <x v="2"/>
    <m/>
    <m/>
    <m/>
    <m/>
    <s v="58-حماس احمد عبدالرحمن علي "/>
    <s v="58-حماس احمد عبدالرحمن علي "/>
  </r>
  <r>
    <n v="59"/>
    <n v="59"/>
    <s v="خديجة سعيد عبدالله علي "/>
    <s v="المعافر"/>
    <s v="انثى"/>
    <s v="الكلائبة"/>
    <s v="الدحية"/>
    <n v="4000089310"/>
    <s v="شخصية"/>
    <n v="772158604"/>
    <s v="صيانة جوال"/>
    <s v="HC"/>
    <s v="قاعة 3 موبايل نساء"/>
    <x v="2"/>
    <m/>
    <m/>
    <m/>
    <m/>
    <s v="59-خديجة سعيد عبدالله علي "/>
    <s v="59-خديجة سعيد عبدالله علي "/>
  </r>
  <r>
    <n v="60"/>
    <n v="160"/>
    <s v="دينا علي فارع سلمان "/>
    <s v="المعافر"/>
    <s v="انثى"/>
    <s v="الكلائبة"/>
    <s v="ظهرة الجنيد"/>
    <n v="8754779"/>
    <s v="جواز سفر"/>
    <n v="784172516"/>
    <s v="تجميل وكوافير"/>
    <s v="IDPs"/>
    <s v="قاعة 3 موبايل نساء"/>
    <x v="2"/>
    <m/>
    <m/>
    <m/>
    <m/>
    <s v="160-دينا علي فارع سلمان "/>
    <s v="160-دينا  علي فارع سلمان "/>
  </r>
  <r>
    <n v="61"/>
    <n v="60"/>
    <s v="رحاب فؤاد احمد محمد"/>
    <s v="المعافر"/>
    <s v="انثى"/>
    <s v="الكلائبة"/>
    <s v="الكدم"/>
    <n v="4500009012"/>
    <s v="شخصية"/>
    <n v="730480743"/>
    <s v="صيانة جوال"/>
    <s v="HC"/>
    <s v="قاعة 3 موبايل نساء"/>
    <x v="2"/>
    <m/>
    <m/>
    <m/>
    <m/>
    <s v="60-رحاب فؤاد احمد محمد"/>
    <s v="60-رحاب فؤاد احمد محمد"/>
  </r>
  <r>
    <n v="62"/>
    <n v="61"/>
    <s v="رفا سعيد احمد عبده"/>
    <s v="المعافر"/>
    <s v="انثى"/>
    <s v="الكلائبة"/>
    <s v="ظهرة الجنيد"/>
    <n v="4500008495"/>
    <s v="شخصية"/>
    <n v="780977839"/>
    <s v="صيانة الجوال"/>
    <s v="HC"/>
    <s v="قاعة 3 موبايل نساء"/>
    <x v="2"/>
    <m/>
    <m/>
    <m/>
    <m/>
    <s v="61-رفا سعيد احمد عبده"/>
    <s v="61-رفا سعيد احمد عبده"/>
  </r>
  <r>
    <n v="63"/>
    <n v="62"/>
    <s v="رفاء احمد حسن سعيد "/>
    <s v="المعافر"/>
    <s v="انثى"/>
    <s v="الكلائبة"/>
    <s v="الدحية"/>
    <n v="4500008495"/>
    <s v="شخصية"/>
    <n v="730281341"/>
    <s v="صيانة جوال"/>
    <s v="HC"/>
    <s v="قاعة 3 موبايل نساء"/>
    <x v="2"/>
    <m/>
    <m/>
    <m/>
    <m/>
    <s v="62-رفاء احمد حسن سعيد "/>
    <s v="62-رفاء احمد حسن سعيد "/>
  </r>
  <r>
    <n v="64"/>
    <n v="63"/>
    <s v="رويده علي عبدالواحد عبد الوهاب"/>
    <s v="المعافر"/>
    <s v="انثى"/>
    <s v="الكلائبة"/>
    <s v="الكدم"/>
    <n v="121461"/>
    <s v="رقم جلوس"/>
    <n v="735161107"/>
    <s v="صيانة جوال"/>
    <s v="HC"/>
    <s v="قاعة 3 موبايل نساء"/>
    <x v="2"/>
    <m/>
    <m/>
    <m/>
    <m/>
    <s v="63-رويده علي عبدالواحد عبد الوهاب"/>
    <s v="63-رويده علي عبدالواحد عبد الوهاب"/>
  </r>
  <r>
    <n v="65"/>
    <n v="64"/>
    <s v="رينال نجب الدين سلطان مجاهد "/>
    <s v="المعافر"/>
    <s v="انثى"/>
    <s v="الكلائبة"/>
    <s v="الدحية"/>
    <n v="5010454080"/>
    <s v="شخصية"/>
    <n v="774575367"/>
    <s v="صيانة جوال"/>
    <s v="HC"/>
    <s v="قاعة 3 موبايل نساء"/>
    <x v="2"/>
    <m/>
    <m/>
    <m/>
    <m/>
    <s v="64-رينال نجب الدين سلطان مجاهد "/>
    <s v="64-رينال نجب الدين سلطان مجاهد "/>
  </r>
  <r>
    <n v="66"/>
    <n v="65"/>
    <s v="سحر غالب سعيد ناجي"/>
    <s v="المعافر"/>
    <s v="انثى"/>
    <s v="الكلائبة"/>
    <s v="دارالنشم"/>
    <n v="151219"/>
    <s v="رقم جلوس"/>
    <n v="734525903"/>
    <s v="صيانة جوال"/>
    <s v="HC"/>
    <s v="قاعة 3 موبايل نساء"/>
    <x v="2"/>
    <m/>
    <m/>
    <m/>
    <m/>
    <s v="65-سحر غالب سعيد ناجي"/>
    <s v="65-سحر غالب سعيد ناجي"/>
  </r>
  <r>
    <n v="67"/>
    <n v="66"/>
    <s v="سمية على محمد عبده"/>
    <s v="المعافر"/>
    <s v="انثى"/>
    <s v="الكلائبة"/>
    <s v="الكدم"/>
    <n v="4700009230"/>
    <s v="شخصية"/>
    <n v="738675527"/>
    <s v="صيانة جوال"/>
    <s v="HC"/>
    <s v="قاعة 3 موبايل نساء"/>
    <x v="2"/>
    <m/>
    <m/>
    <m/>
    <m/>
    <s v="66-سمية على محمد عبده"/>
    <s v="66-سمية على محمد عبده"/>
  </r>
  <r>
    <n v="68"/>
    <n v="67"/>
    <s v="شذى نبيل محمد عبدالجليل"/>
    <s v="المعافر"/>
    <s v="انثى"/>
    <s v="الكلائبة"/>
    <s v="الكدم"/>
    <n v="4500005542"/>
    <s v="شخصية"/>
    <n v="738788270"/>
    <s v="صيانة الجوال"/>
    <s v="HC"/>
    <s v="قاعة 3 موبايل نساء"/>
    <x v="2"/>
    <m/>
    <m/>
    <m/>
    <m/>
    <s v="67-شذى نبيل محمد عبدالجليل"/>
    <s v="67-شذى نبيل محمد عبدالجليل"/>
  </r>
  <r>
    <n v="69"/>
    <n v="68"/>
    <s v="شروق خالد عبدالمجيد سعيد"/>
    <s v="المعافر"/>
    <s v="انثى"/>
    <s v="السواء"/>
    <s v="المنيج"/>
    <n v="4500001276"/>
    <s v="شخصية"/>
    <n v="780774826"/>
    <s v="صيانة الجوال"/>
    <s v="IDP"/>
    <s v="قاعة 3 موبايل نساء"/>
    <x v="2"/>
    <m/>
    <m/>
    <m/>
    <m/>
    <s v="68-شروق خالد عبدالمجيد سعيد"/>
    <s v="68-شروق خالد عبدالمجيد سعيد"/>
  </r>
  <r>
    <n v="70"/>
    <n v="69"/>
    <s v="صفية غالب عفيص عبده السباعي"/>
    <s v="المعافر"/>
    <s v="انثى"/>
    <s v="الكلائبة"/>
    <s v="مخيم البيرين"/>
    <n v="4500001341"/>
    <s v="شخصية"/>
    <n v="736866149"/>
    <s v="صيانة جوال"/>
    <s v="IDPs"/>
    <s v="قاعة 3 موبايل نساء"/>
    <x v="2"/>
    <m/>
    <m/>
    <m/>
    <m/>
    <s v="69-صفية غالب عفيص عبده السباعي"/>
    <s v="69-صفية غالب عفيص عبده السباعي"/>
  </r>
  <r>
    <n v="71"/>
    <n v="70"/>
    <s v="عبير سيف عبدالله صالح"/>
    <s v="المعافر"/>
    <s v="انثى"/>
    <s v="الكلائبة"/>
    <s v="الدحية"/>
    <n v="235454"/>
    <s v="رقم جلوس"/>
    <n v="738360233"/>
    <s v="صيانة الجوال"/>
    <s v="HC"/>
    <s v="قاعة 3 موبايل نساء"/>
    <x v="2"/>
    <m/>
    <m/>
    <m/>
    <m/>
    <s v="70-عبير سيف عبدالله صالح"/>
    <s v="70-عبير سيف عبدالله صالح"/>
  </r>
  <r>
    <n v="72"/>
    <n v="71"/>
    <s v="عبير عبدالغني سيف سعيد"/>
    <s v="المعافر"/>
    <s v="انثى"/>
    <s v="الكلائبة"/>
    <s v="النشم"/>
    <n v="10175490"/>
    <s v="انتخابية"/>
    <n v="781592683"/>
    <s v="صيانة جوال"/>
    <s v="HC"/>
    <s v="قاعة 3 موبايل نساء"/>
    <x v="2"/>
    <m/>
    <m/>
    <m/>
    <m/>
    <s v="71-عبير عبدالغني سيف سعيد"/>
    <s v="71-عبير عبدالغني سيف سعيد"/>
  </r>
  <r>
    <n v="73"/>
    <n v="72"/>
    <s v="غادة عبده محمد علي "/>
    <s v="المعافر"/>
    <s v="انثى"/>
    <s v="الكلائبة"/>
    <s v="الكدم"/>
    <n v="4200014118"/>
    <s v="شخصية"/>
    <n v="779091063"/>
    <s v="صيانة جوال"/>
    <s v="HC"/>
    <s v="قاعة 3 موبايل نساء"/>
    <x v="2"/>
    <m/>
    <m/>
    <m/>
    <m/>
    <s v="72-غادة عبده محمد علي "/>
    <s v="72-غادة عبده محمد علي "/>
  </r>
  <r>
    <n v="74"/>
    <n v="73"/>
    <s v="منيره سلطان محمد عبده"/>
    <s v="المعافر"/>
    <s v="انثى"/>
    <s v="السواء"/>
    <s v="مخيم البيرين"/>
    <s v="4200007377"/>
    <s v="شخصية"/>
    <n v="779745755"/>
    <s v="خياطة وتطريز"/>
    <s v="IDPs"/>
    <s v="قاعة 3 موبايل نساء"/>
    <x v="2"/>
    <m/>
    <m/>
    <m/>
    <m/>
    <s v="73-منيره سلطان محمد عبده"/>
    <s v="73-منيره سلطان محمد عبده"/>
  </r>
  <r>
    <n v="75"/>
    <n v="74"/>
    <s v="نشوى طالب قاسم سعيد"/>
    <s v="المعافر"/>
    <s v="انثى"/>
    <s v="السواء"/>
    <s v="النقيع"/>
    <n v="4000167778"/>
    <s v="شخصية"/>
    <n v="733191168"/>
    <s v="صيانة الجوال"/>
    <s v="IDP"/>
    <s v="قاعة 3 موبايل نساء"/>
    <x v="2"/>
    <m/>
    <m/>
    <m/>
    <m/>
    <s v="74-نشوى طالب قاسم سعيد"/>
    <s v="74-نشوى طالب قاسم سعيد"/>
  </r>
  <r>
    <n v="76"/>
    <n v="75"/>
    <s v="اسيل فيصل احمد عبده"/>
    <s v="المعافر"/>
    <s v="انثى"/>
    <s v="الكلائبة"/>
    <s v="الدحية"/>
    <n v="316792"/>
    <s v="رقم جلوس"/>
    <n v="736789306"/>
    <s v="بخور وعطور1"/>
    <s v="HC"/>
    <s v="قاعة 4 بخور م1"/>
    <x v="3"/>
    <m/>
    <m/>
    <m/>
    <m/>
    <s v="75-اسيل فيصل احمد عبده"/>
    <s v="75-اسيل فيصل احمد عبده"/>
  </r>
  <r>
    <n v="77"/>
    <n v="76"/>
    <s v="اماني احمد سيف إبراهيم"/>
    <s v="المعافر"/>
    <s v="انثى"/>
    <s v="السواء"/>
    <s v="مخيم المنيج"/>
    <n v="4700005329"/>
    <s v="شخصية"/>
    <n v="774733690"/>
    <s v="بخور وعطور1"/>
    <s v="IDPs"/>
    <s v="قاعة 4 بخور م1"/>
    <x v="3"/>
    <m/>
    <m/>
    <m/>
    <m/>
    <s v="76-اماني احمد سيف إبراهيم"/>
    <s v="76-اماني احمد سيف إبراهيم"/>
  </r>
  <r>
    <n v="78"/>
    <n v="77"/>
    <s v="امنة عبده محمداحمد"/>
    <s v="المعافر"/>
    <s v="انثى"/>
    <s v="الكلائبة"/>
    <s v="الكدم"/>
    <n v="4700003228"/>
    <s v="شخصية"/>
    <n v="716935326"/>
    <s v="بخور وعطور1"/>
    <s v="HC"/>
    <s v="قاعة 4 بخور م1"/>
    <x v="3"/>
    <m/>
    <m/>
    <m/>
    <m/>
    <s v="77-امنة عبده محمداحمد"/>
    <s v="77-امنة عبده محمداحمد"/>
  </r>
  <r>
    <n v="79"/>
    <n v="78"/>
    <s v="برديس محمد صالح احمد"/>
    <s v="المعافر"/>
    <s v="انثى"/>
    <s v="المشاولة"/>
    <s v="ذخارة"/>
    <n v="406021807"/>
    <s v="شخصية قديم"/>
    <n v="779751958"/>
    <s v="بخور وعطور1"/>
    <s v="IDP"/>
    <s v="قاعة 4 بخور م1"/>
    <x v="3"/>
    <m/>
    <m/>
    <m/>
    <m/>
    <s v="78-برديس محمد صالح احمد"/>
    <s v="78-برديس محمد صالح احمد"/>
  </r>
  <r>
    <n v="80"/>
    <n v="79"/>
    <s v="بسيمة محمد سفيان سيف"/>
    <s v="المعافر"/>
    <s v="انثى"/>
    <s v="الكلائبة"/>
    <s v="القحفة"/>
    <n v="470000323"/>
    <s v="شخصية"/>
    <n v="737142419"/>
    <s v="بخور وعطور1"/>
    <s v="HC"/>
    <s v="قاعة 4 بخور م1"/>
    <x v="3"/>
    <m/>
    <m/>
    <m/>
    <m/>
    <s v="79-بسيمة محمد سفيان سيف"/>
    <s v="79-بسيمة محمد سفيان سيف"/>
  </r>
  <r>
    <n v="81"/>
    <n v="80"/>
    <s v="حنان محمد حميد احمد"/>
    <s v="المعافر"/>
    <s v="انثى"/>
    <s v="الكلائبة"/>
    <s v="الدحية"/>
    <n v="4500025030"/>
    <s v="شخصية"/>
    <n v="781106521"/>
    <s v="بخور وعطور1"/>
    <s v="HC"/>
    <s v="قاعة 4 بخور م1"/>
    <x v="3"/>
    <m/>
    <m/>
    <m/>
    <m/>
    <s v="80-حنان محمد حميد احمد"/>
    <s v="80-حنان محمد حميد احمد"/>
  </r>
  <r>
    <n v="82"/>
    <n v="81"/>
    <s v="حنين ياسر سعيد ثابت"/>
    <s v="المعافر"/>
    <s v="انثى"/>
    <s v="السواء"/>
    <s v="مخيم المنيج"/>
    <n v="4700008121"/>
    <s v="شخصية"/>
    <n v="738504778"/>
    <s v="بخور وعطور1"/>
    <s v="IDPs"/>
    <s v="قاعة 4 بخور م1"/>
    <x v="3"/>
    <m/>
    <m/>
    <m/>
    <m/>
    <s v="81-حنين ياسر سعيد ثابت"/>
    <s v="81-حنين ياسر سعيد ثابت"/>
  </r>
  <r>
    <n v="83"/>
    <n v="82"/>
    <s v="خلود احمد سعيد بكير"/>
    <s v="المعافر"/>
    <s v="انثى"/>
    <s v="الكلائبة"/>
    <s v="الكدم"/>
    <n v="316795"/>
    <s v="رقم جلوس"/>
    <n v="736860054"/>
    <s v="بخور وعطور1"/>
    <s v="HC"/>
    <s v="قاعة 4 بخور م1"/>
    <x v="3"/>
    <m/>
    <m/>
    <m/>
    <m/>
    <s v="82-خلود احمد سعيد بكير"/>
    <s v="82-خلود احمد سعيد بكير"/>
  </r>
  <r>
    <n v="84"/>
    <n v="83"/>
    <s v="ذكرى حسن محمد قائد"/>
    <s v="المعافر"/>
    <s v="انثى"/>
    <s v="السواء"/>
    <s v="مخيم المنيج"/>
    <n v="4700004339"/>
    <s v="شخصية"/>
    <n v="733879468"/>
    <s v="بخور وعطور1"/>
    <s v="IDPs"/>
    <s v="قاعة 4 بخور م1"/>
    <x v="3"/>
    <m/>
    <m/>
    <m/>
    <m/>
    <s v="83-ذكرى حسن محمد قائد"/>
    <s v="83-ذكرى حسن محمد قائد"/>
  </r>
  <r>
    <n v="85"/>
    <n v="84"/>
    <s v="ربا عبده محمد ناجي"/>
    <s v="المعافر"/>
    <s v="انثى"/>
    <s v="الكلائبة"/>
    <s v="الكدم"/>
    <n v="4200011531"/>
    <s v="شخصية"/>
    <n v="778094787"/>
    <s v="بخور وعطور1"/>
    <s v="HC"/>
    <s v="قاعة 4 بخور م1"/>
    <x v="3"/>
    <m/>
    <m/>
    <m/>
    <m/>
    <s v="84-ربا عبده محمد ناجي"/>
    <s v="84-ربا عبده محمد ناجي"/>
  </r>
  <r>
    <n v="86"/>
    <n v="85"/>
    <s v="رسيلة عبدالسلام سيف مقبل"/>
    <s v="المعافر"/>
    <s v="انثى"/>
    <s v="الكلائبة"/>
    <s v="دار النشم"/>
    <n v="4000166328"/>
    <s v="شخصية"/>
    <n v="780291917"/>
    <s v="بخور وعطور1"/>
    <s v="HC"/>
    <s v="قاعة 4 بخور م1"/>
    <x v="3"/>
    <m/>
    <m/>
    <m/>
    <m/>
    <s v="85-رسيلة عبدالسلام سيف مقبل"/>
    <s v="85-رسيلة عبدالسلام سيف مقبل"/>
  </r>
  <r>
    <n v="87"/>
    <n v="86"/>
    <s v="رقية سيف احمد احمد"/>
    <s v="المعافر"/>
    <s v="انثى"/>
    <s v="الكلائبة"/>
    <s v="القحفة "/>
    <n v="3260987"/>
    <s v="انتخابية"/>
    <n v="772325700"/>
    <s v="بخور وعطور1"/>
    <s v="HC"/>
    <s v="قاعة 4 بخور م1"/>
    <x v="3"/>
    <m/>
    <m/>
    <m/>
    <m/>
    <s v="86-رقية سيف احمد احمد"/>
    <s v="86-رقية سيف احمد احمد"/>
  </r>
  <r>
    <n v="88"/>
    <n v="87"/>
    <s v="رندة عبدالباسط احمد عبده"/>
    <s v="المعافر"/>
    <s v="انثى"/>
    <s v="الكلائبة"/>
    <s v="ظهرة الجنيد"/>
    <n v="19124673"/>
    <s v="رقم جلوس"/>
    <n v="739152460"/>
    <s v="بخور وعطور1"/>
    <s v="HC"/>
    <s v="قاعة 4 بخور م1"/>
    <x v="3"/>
    <m/>
    <m/>
    <m/>
    <m/>
    <s v="87-رندة عبدالباسط احمد عبده"/>
    <s v="87-رندة عبدالباسط احمد عبده"/>
  </r>
  <r>
    <n v="89"/>
    <n v="88"/>
    <s v="روضة غالب ناجي عقالن"/>
    <s v="المعافر"/>
    <s v="انثى"/>
    <s v="الكلائبة"/>
    <s v="الدحية"/>
    <n v="3050839"/>
    <s v="انتخابية"/>
    <n v="713616078"/>
    <s v="بخور وعطور1"/>
    <s v="HC"/>
    <s v="قاعة 4 بخور م1"/>
    <x v="3"/>
    <m/>
    <m/>
    <m/>
    <m/>
    <s v="88-روضة غالب ناجي عقالن"/>
    <s v="88-روضة غالب ناجي عقالن"/>
  </r>
  <r>
    <n v="90"/>
    <n v="89"/>
    <s v="ريم محفوظ علي صالح"/>
    <s v="المعافر"/>
    <s v="انثى"/>
    <s v="المشاولة"/>
    <s v="الميسار"/>
    <n v="404019418"/>
    <s v="شخصية قديم"/>
    <n v="734693229"/>
    <s v="بخور وعطور1"/>
    <s v="IDP"/>
    <s v="قاعة 4 بخور م1"/>
    <x v="3"/>
    <m/>
    <m/>
    <m/>
    <m/>
    <s v="89-ريم محفوظ علي صالح"/>
    <s v="89-ريم محفوظ علي صالح"/>
  </r>
  <r>
    <n v="91"/>
    <n v="90"/>
    <s v="سالي نعمان حميد علي"/>
    <s v="المعافر"/>
    <s v="انثى"/>
    <s v="الكلائبة"/>
    <s v="الكدم"/>
    <n v="4700008686"/>
    <s v="شخصية"/>
    <n v="733907461"/>
    <s v="بخور وعطور1"/>
    <s v="HC"/>
    <s v="قاعة 4 بخور م1"/>
    <x v="3"/>
    <m/>
    <m/>
    <m/>
    <m/>
    <s v="90-سالي نعمان حميد علي"/>
    <s v="90-سالي نعمان حميد علي"/>
  </r>
  <r>
    <n v="92"/>
    <n v="91"/>
    <s v="صفية مقبل عبدالغفار حسان"/>
    <s v="المعافر"/>
    <s v="انثى"/>
    <s v="السواء"/>
    <s v="مخيم الحضوري"/>
    <n v="1000336333"/>
    <s v="شخصية"/>
    <n v="715491997"/>
    <s v="بخور وعطور1"/>
    <s v="IDP"/>
    <s v="قاعة 4 بخور م1"/>
    <x v="3"/>
    <m/>
    <m/>
    <m/>
    <m/>
    <s v="91-صفية مقبل عبدالغفار حسان"/>
    <s v="91-صفية مقبل عبدالغفار حسان"/>
  </r>
  <r>
    <n v="93"/>
    <n v="92"/>
    <s v="فاكهة هزاع غالب سيف"/>
    <s v="المعافر"/>
    <s v="انثى"/>
    <s v="الكلائبة"/>
    <s v="الكدم"/>
    <n v="4700007269"/>
    <s v="شخصية"/>
    <n v="735442068"/>
    <s v="بخور وعطور1"/>
    <s v="HC"/>
    <s v="قاعة 4 بخور م1"/>
    <x v="3"/>
    <m/>
    <m/>
    <m/>
    <m/>
    <s v="92-فاكهة هزاع غالب سيف"/>
    <s v="92-فاكهة هزاع غالب سيف"/>
  </r>
  <r>
    <n v="94"/>
    <n v="93"/>
    <s v="لطفية عبدالقادر احمد الحاج"/>
    <s v="المعافر"/>
    <s v="انثى"/>
    <s v="الكلائبة"/>
    <s v="الدحية"/>
    <n v="4500020052"/>
    <s v="شخصية"/>
    <n v="716054243"/>
    <s v="بخور وعطور1"/>
    <s v="HC"/>
    <s v="قاعة 4 بخور م1"/>
    <x v="3"/>
    <m/>
    <m/>
    <m/>
    <m/>
    <s v="93-لطفية عبدالقادر احمد الحاج"/>
    <s v="93-لطفية عبدالقادر احمد الحاج"/>
  </r>
  <r>
    <n v="95"/>
    <n v="94"/>
    <s v="لطيفة علي ثابت قاسم"/>
    <s v="المعافر"/>
    <s v="انثى"/>
    <s v="السواء"/>
    <s v="المنيج"/>
    <n v="4700008956"/>
    <s v="شخصية"/>
    <n v="737299298"/>
    <s v="بخور وعطور1"/>
    <s v="IDP"/>
    <s v="قاعة 4 بخور م1"/>
    <x v="3"/>
    <m/>
    <m/>
    <m/>
    <m/>
    <s v="94-لطيفة علي ثابت قاسم"/>
    <s v="94-لطيفة علي ثابت قاسم"/>
  </r>
  <r>
    <n v="96"/>
    <n v="95"/>
    <s v="مكرمة علي محمد سعيد"/>
    <s v="المعافر"/>
    <s v="انثى"/>
    <s v="الكلائبة"/>
    <s v="الكدم"/>
    <n v="4700007900"/>
    <s v="شخصية"/>
    <n v="738022812"/>
    <s v="بخور وعطور1"/>
    <s v="HC"/>
    <s v="قاعة 4 بخور م1"/>
    <x v="3"/>
    <m/>
    <m/>
    <m/>
    <m/>
    <s v="95-مكرمة علي محمد سعيد"/>
    <s v="95-مكرمة علي محمد سعيد"/>
  </r>
  <r>
    <n v="97"/>
    <n v="96"/>
    <s v="منال طه مهيوب محمد"/>
    <s v="المعافر"/>
    <s v="انثى"/>
    <s v="الكلائبة"/>
    <s v="الدحية"/>
    <n v="4000061710"/>
    <s v="شخصية"/>
    <n v="734419180"/>
    <s v="بخور وعطور1"/>
    <s v="HC"/>
    <s v="قاعة 4 بخور م1"/>
    <x v="3"/>
    <m/>
    <m/>
    <m/>
    <m/>
    <s v="96-منال طه مهيوب محمد"/>
    <s v="96-منال طه مهيوب محمد"/>
  </r>
  <r>
    <n v="98"/>
    <n v="97"/>
    <s v="نجلاء قائد علي عبدالله"/>
    <s v="المعافر"/>
    <s v="انثى"/>
    <s v="الكلائبة"/>
    <s v="الكدم"/>
    <n v="4200004689"/>
    <s v="شخصية"/>
    <n v="782410673"/>
    <s v="بخور وعطور1"/>
    <s v="HC"/>
    <s v="قاعة 4 بخور م1"/>
    <x v="3"/>
    <m/>
    <m/>
    <m/>
    <m/>
    <s v="97-نجلاء قائد علي عبدالله"/>
    <s v="97-نجلاء قائد علي عبدالله"/>
  </r>
  <r>
    <n v="99"/>
    <n v="98"/>
    <s v="نور عبدالله محمد عبدالحميد"/>
    <s v="المعافر"/>
    <s v="انثى"/>
    <s v="الكلائبة"/>
    <s v="القحفة "/>
    <n v="235676"/>
    <s v="رقم جلوس"/>
    <n v="717302129"/>
    <s v="بخور وعطور1"/>
    <s v="HC"/>
    <s v="قاعة 4 بخور م1"/>
    <x v="3"/>
    <m/>
    <m/>
    <m/>
    <m/>
    <s v="98-نور عبدالله محمد عبدالحميد"/>
    <s v="98-نور عبدالله محمد عبدالحميد"/>
  </r>
  <r>
    <n v="100"/>
    <n v="99"/>
    <s v="هدى حسن عبده علي الصوفي"/>
    <s v="المعافر"/>
    <s v="انثى"/>
    <s v="الكلائبة"/>
    <s v="الكدم"/>
    <n v="4700008223"/>
    <s v="شخصية"/>
    <n v="737900145"/>
    <s v="بخور وعطور1"/>
    <s v="HC"/>
    <s v="قاعة 4 بخور م1"/>
    <x v="3"/>
    <m/>
    <m/>
    <m/>
    <m/>
    <s v="99-هدى حسن عبده علي الصوفي"/>
    <s v="99-هدى حسن عبده علي الصوفي"/>
  </r>
  <r>
    <n v="101"/>
    <n v="100"/>
    <s v="بسمة سعيد سلطان احمد"/>
    <s v="المعافر"/>
    <s v="انثى"/>
    <s v="الكلائبة"/>
    <s v="الكدم"/>
    <m/>
    <m/>
    <n v="781410043"/>
    <s v="بخور وعطور2"/>
    <s v="HC"/>
    <s v="قاعة 5 بخور م2"/>
    <x v="4"/>
    <m/>
    <s v="بطاقة الام تغريد سلطان"/>
    <n v="4500007133"/>
    <s v="شخصية"/>
    <s v="100-بسمة سعيد سلطان احمد"/>
    <s v="100-بسمة سعيد سلطان احمد"/>
  </r>
  <r>
    <n v="102"/>
    <n v="101"/>
    <s v="ثناء فؤاد محمود علي"/>
    <s v="المعافر"/>
    <s v="انثى"/>
    <s v="الكلائبة"/>
    <s v="الكدم"/>
    <s v="0670488"/>
    <s v="عقد زواج"/>
    <n v="730743961"/>
    <s v="بخور وعطور2"/>
    <s v="HC"/>
    <s v="قاعة 5 بخور م2"/>
    <x v="4"/>
    <m/>
    <s v="محصنة احمد علي محمد فاضل"/>
    <s v="04700006301"/>
    <m/>
    <s v="101-ثناء فؤاد محمود علي"/>
    <s v="101-ثناء فؤاد محمود علي"/>
  </r>
  <r>
    <n v="103"/>
    <n v="102"/>
    <s v="حنان محمد غالب عبدالله"/>
    <s v="المعافر"/>
    <s v="انثى"/>
    <s v="الكلائبة"/>
    <s v="الكدم"/>
    <n v="3260708"/>
    <s v="انتخابية"/>
    <n v="737587358"/>
    <s v="بخور وعطور"/>
    <s v="HC"/>
    <s v="قاعة 5 بخور م2"/>
    <x v="4"/>
    <m/>
    <m/>
    <m/>
    <m/>
    <s v="102-حنان محمد غالب عبدالله"/>
    <s v="102-حنان محمد غالب عبدالله"/>
  </r>
  <r>
    <n v="104"/>
    <n v="103"/>
    <s v="ذكريات عبده علي فارع"/>
    <s v="المعافر"/>
    <s v="انثى"/>
    <s v="الكلائبة"/>
    <s v="السويدية"/>
    <s v="0458946"/>
    <s v="عقد زواج"/>
    <n v="783682810"/>
    <s v="بخور وعطور"/>
    <s v="HC"/>
    <s v="قاعة 5 بخور م2"/>
    <x v="4"/>
    <m/>
    <s v="عقد زواج"/>
    <m/>
    <m/>
    <s v="103-ذكريات عبده علي فارع"/>
    <s v="103-ذكريات عبده علي فارع"/>
  </r>
  <r>
    <n v="105"/>
    <n v="104"/>
    <s v="رانيا عقلان علي محمد "/>
    <s v="المعافر"/>
    <s v="انثى"/>
    <s v="الكلائبة"/>
    <s v="الجرجور  "/>
    <n v="45000015870"/>
    <s v="شخصية"/>
    <n v="714072526"/>
    <s v="بخور وعطور"/>
    <s v="HC"/>
    <s v="قاعة 5 بخور م2"/>
    <x v="4"/>
    <m/>
    <m/>
    <m/>
    <m/>
    <s v="104-رانيا عقلان علي محمد "/>
    <s v="104-رانيا عقلان علي محمد "/>
  </r>
  <r>
    <n v="106"/>
    <n v="105"/>
    <s v="رحمة عبدالله علي حسن"/>
    <s v="المعافر"/>
    <s v="انثى"/>
    <s v="السواء"/>
    <s v="مخيم المنيج"/>
    <n v="404359122"/>
    <s v="شخصية قديمة"/>
    <n v="737610830"/>
    <s v="بخور وعطور"/>
    <s v="IDPs"/>
    <s v="قاعة 5 بخور م2"/>
    <x v="4"/>
    <m/>
    <m/>
    <m/>
    <m/>
    <s v="105-رحمة عبدالله علي حسن"/>
    <s v="105-رحمة عبدالله علي حسن"/>
  </r>
  <r>
    <n v="107"/>
    <n v="106"/>
    <s v="رندة إبراهيم علي حمادي"/>
    <s v="المعافر"/>
    <s v="انثى"/>
    <s v="السواء"/>
    <s v="مخيم المنيج"/>
    <n v="404035914"/>
    <s v="شخصية"/>
    <n v="776874149"/>
    <s v="بخور وعطور"/>
    <s v="IDPs"/>
    <s v="قاعة 5 بخور م2"/>
    <x v="4"/>
    <m/>
    <m/>
    <m/>
    <m/>
    <s v="106-رندة إبراهيم علي حمادي"/>
    <s v="106-رندة إبراهيم علي حمادي"/>
  </r>
  <r>
    <n v="108"/>
    <n v="107"/>
    <s v="سحر محمد عبده عبدالمجيد"/>
    <s v="المعافر"/>
    <s v="انثى"/>
    <s v="الكلائبة"/>
    <s v="الدحية"/>
    <n v="2821984"/>
    <s v="انتخابية"/>
    <n v="770346152"/>
    <s v="بخور وعطور2"/>
    <s v="HC"/>
    <s v="قاعة 5 بخور م2"/>
    <x v="4"/>
    <m/>
    <m/>
    <m/>
    <m/>
    <s v="107-سحر محمد عبده عبدالمجيد"/>
    <s v="107-سحر محمد عبده عبدالمجيد"/>
  </r>
  <r>
    <n v="109"/>
    <n v="108"/>
    <s v="سماهر رضوان رضوان محمود سيف"/>
    <s v="المعافر"/>
    <s v="انثى"/>
    <s v="الكلائبة"/>
    <s v="ظهرة الجنيد"/>
    <n v="308515"/>
    <s v="رقم جلوس"/>
    <n v="733209038"/>
    <s v="بخور وعطور2"/>
    <n v="0"/>
    <s v="قاعة 5 بخور م2"/>
    <x v="4"/>
    <m/>
    <m/>
    <m/>
    <m/>
    <s v="108-سماهر رضوان رضوان محمود سيف"/>
    <s v="108-سماهر رضوان رضوان محمود سيف"/>
  </r>
  <r>
    <n v="110"/>
    <n v="109"/>
    <s v="سمائل عادل عبدالصمد سيف"/>
    <s v="المعافر"/>
    <s v="انثى"/>
    <s v="السواء"/>
    <s v="مخيم النقيع"/>
    <n v="796098"/>
    <s v="عائلية"/>
    <n v="736229371"/>
    <s v="خياطة وتطريز"/>
    <s v="IDPs"/>
    <s v="قاعة 5 بخور م2"/>
    <x v="4"/>
    <m/>
    <m/>
    <m/>
    <m/>
    <s v="109-سمائل عادل عبدالصمد سيف"/>
    <s v="109-سمائل عادل عبدالصمد سيف"/>
  </r>
  <r>
    <n v="111"/>
    <n v="110"/>
    <s v="سيمون سمير نعمان عبدالحميد"/>
    <s v="المعافر"/>
    <s v="انثى"/>
    <s v="الكلائبة"/>
    <s v="الحجفار"/>
    <n v="19124678"/>
    <s v="رقم جلوس"/>
    <n v="782467859"/>
    <s v="بخور وعطور2"/>
    <s v="HC"/>
    <s v="قاعة 5 بخور م2"/>
    <x v="4"/>
    <m/>
    <m/>
    <m/>
    <m/>
    <s v="110-سيمون سمير نعمان عبدالحميد"/>
    <s v="110-سيمون سمير نعمان عبدالحميد"/>
  </r>
  <r>
    <n v="112"/>
    <n v="111"/>
    <s v="شفيقة عارف علي محمد"/>
    <s v="المعافر"/>
    <s v="انثى"/>
    <s v="السواء"/>
    <s v="مخيم المنيج"/>
    <n v="404038411"/>
    <s v="شخصية"/>
    <n v="711840774"/>
    <s v="بخور وعطور"/>
    <s v="IDPs"/>
    <s v="قاعة 5 بخور م2"/>
    <x v="4"/>
    <m/>
    <m/>
    <m/>
    <m/>
    <s v="111-شفيقة عارف علي محمد"/>
    <s v="111-شفيقة عارف علي محمد"/>
  </r>
  <r>
    <n v="113"/>
    <n v="112"/>
    <s v="عائشة عبدالملك عبدالله عبده"/>
    <s v="المعافر"/>
    <s v="انثى"/>
    <s v="الكلائبة"/>
    <s v="ظهرة الجنيد"/>
    <n v="2819492"/>
    <s v="انتخابية"/>
    <n v="780536467"/>
    <s v="بخور وعطور"/>
    <s v="HC"/>
    <s v="قاعة 5 بخور م2"/>
    <x v="4"/>
    <m/>
    <m/>
    <m/>
    <m/>
    <s v="112-عائشة عبدالملك عبدالله عبده"/>
    <s v="112-عائشة عبدالملك عبدالله عبده"/>
  </r>
  <r>
    <n v="114"/>
    <n v="113"/>
    <s v="عهود هيثم احمد سيف"/>
    <s v="المعافر"/>
    <s v="انثى"/>
    <s v="السواء"/>
    <s v="العفيف"/>
    <m/>
    <m/>
    <n v="715048751"/>
    <s v="خياطة وتطريز"/>
    <m/>
    <s v="قاعة 5 بخور م2"/>
    <x v="4"/>
    <m/>
    <s v="بطاقة الام ندية محمد"/>
    <n v="404019384"/>
    <s v="شخصية"/>
    <s v="113-عهود هيثم احمد سيف"/>
    <s v="113-عهود هيثم احمد سيف"/>
  </r>
  <r>
    <n v="115"/>
    <n v="114"/>
    <s v="فادية فائق عبدالله فاضل"/>
    <s v="المعافر"/>
    <s v="انثى"/>
    <s v="الكلائبة"/>
    <s v="شباط"/>
    <n v="4700009007"/>
    <s v="شخصية"/>
    <n v="775351375"/>
    <s v="بخور وعطور"/>
    <s v="HC"/>
    <s v="قاعة 5 بخور م2"/>
    <x v="4"/>
    <m/>
    <m/>
    <m/>
    <m/>
    <s v="114-فادية فائق عبدالله فاضل"/>
    <s v="114-فادية فائق عبدالله فاضل"/>
  </r>
  <r>
    <n v="116"/>
    <n v="115"/>
    <s v="فله سعيد عثمان علي"/>
    <s v="المعافر"/>
    <s v="انثى"/>
    <s v="السواء"/>
    <s v="مخيم المنيج"/>
    <n v="404065283"/>
    <s v="شخصية"/>
    <n v="737824857"/>
    <s v="بخور وعطور"/>
    <s v="IDPs"/>
    <s v="قاعة 5 بخور م2"/>
    <x v="4"/>
    <m/>
    <m/>
    <m/>
    <m/>
    <s v="115-فله سعيد عثمان علي"/>
    <s v="115-فله سعيد عثمان علي"/>
  </r>
  <r>
    <n v="117"/>
    <n v="116"/>
    <s v="فنون إسماعيل عبده حمود"/>
    <s v="المعافر"/>
    <s v="انثى"/>
    <s v="الكلائبة"/>
    <s v="دارالنشم"/>
    <n v="4500007173"/>
    <s v="شخصية"/>
    <n v="781540120"/>
    <s v="بخور وعطور"/>
    <s v="HC"/>
    <s v="قاعة 5 بخور م2"/>
    <x v="4"/>
    <m/>
    <m/>
    <m/>
    <m/>
    <s v="116-فنون إسماعيل عبده حمود"/>
    <s v="116-فنون إسماعيل عبده حمود"/>
  </r>
  <r>
    <n v="118"/>
    <n v="117"/>
    <s v="كفاية راجح محمد الصافي"/>
    <s v="المعافر"/>
    <s v="انثى"/>
    <s v="السواء"/>
    <s v="مخيم المنيج"/>
    <n v="404038412"/>
    <s v="شخصية"/>
    <n v="713385225"/>
    <s v="بخور وعطور"/>
    <s v="IDPs"/>
    <s v="قاعة 5 بخور م2"/>
    <x v="4"/>
    <m/>
    <m/>
    <m/>
    <m/>
    <s v="117-كفاية راجح محمد الصافي"/>
    <s v="117-كفاية راجح محمد الصافي"/>
  </r>
  <r>
    <n v="119"/>
    <n v="118"/>
    <s v="مائسة غالب نعمان علي"/>
    <s v="المعافر"/>
    <s v="انثى"/>
    <s v="السواء"/>
    <s v="مخيم الملكة"/>
    <n v="4000172113"/>
    <s v="شخصية"/>
    <n v="715665067"/>
    <s v="بخور وعطور"/>
    <s v="IDPs"/>
    <s v="قاعة 5 بخور م2"/>
    <x v="4"/>
    <m/>
    <m/>
    <m/>
    <m/>
    <s v="118-مائسة غالب نعمان علي"/>
    <s v="118-مائسة غالب نعمان علي"/>
  </r>
  <r>
    <n v="120"/>
    <n v="119"/>
    <s v="مائسة محمد عبدالوهاب عبدالهاي"/>
    <s v="المعافر"/>
    <s v="انثى"/>
    <s v="الكلائبة"/>
    <s v="شباط"/>
    <n v="562106"/>
    <s v="رقم جلوس"/>
    <n v="739164500"/>
    <s v="بخور وعطور"/>
    <s v="HC"/>
    <s v="قاعة 5 بخور م2"/>
    <x v="4"/>
    <m/>
    <m/>
    <m/>
    <m/>
    <s v="119-مائسة محمد عبدالوهاب عبدالهاي"/>
    <s v="119-مائسة محمد عبدالوهاب عبدالهاي"/>
  </r>
  <r>
    <n v="121"/>
    <n v="120"/>
    <s v="ندى محمد ثابت احمد"/>
    <s v="المعافر"/>
    <s v="انثى"/>
    <s v="السواء"/>
    <s v="العفيف"/>
    <n v="540771"/>
    <s v="رقم جلوس"/>
    <n v="772788254"/>
    <s v="بخور وعطور"/>
    <s v="IDPs"/>
    <s v="قاعة 5 بخور م2"/>
    <x v="4"/>
    <m/>
    <m/>
    <m/>
    <m/>
    <s v="120-ندى محمد ثابت احمد"/>
    <s v="120-ندى محمد ثابت احمد"/>
  </r>
  <r>
    <n v="122"/>
    <n v="121"/>
    <s v="هالة عبدالسلام قاسم غانم"/>
    <s v="المعافر"/>
    <s v="انثى"/>
    <s v="الكلائبة"/>
    <s v="الجرجور الأعلى"/>
    <n v="10345807"/>
    <s v="انتخابية"/>
    <n v="716053170"/>
    <s v="بخور وعطور"/>
    <s v="HC"/>
    <s v="قاعة 5 بخور م2"/>
    <x v="4"/>
    <m/>
    <m/>
    <m/>
    <m/>
    <s v="121-هالة عبدالسلام قاسم غانم"/>
    <s v="121-هالة عبدالسلام قاسم غانم"/>
  </r>
  <r>
    <n v="123"/>
    <n v="122"/>
    <s v="هبة محمد نعمان محمد علي"/>
    <s v="المعافر"/>
    <s v="انثى"/>
    <s v="الكلائبة"/>
    <s v="الكدم"/>
    <n v="4000072682"/>
    <s v="شخصية"/>
    <n v="737753206"/>
    <s v="بخور وعطور"/>
    <s v="HC"/>
    <s v="قاعة 5 بخور م2"/>
    <x v="4"/>
    <m/>
    <m/>
    <m/>
    <m/>
    <s v="122-هبة محمد نعمان محمد علي"/>
    <s v="122-هبة محمد نعمان محمد علي"/>
  </r>
  <r>
    <n v="124"/>
    <n v="123"/>
    <s v="هلاء غالب ناجي سعيد"/>
    <s v="المعافر"/>
    <s v="انثى"/>
    <s v="الكلائبة"/>
    <s v="شباط"/>
    <n v="4000057878"/>
    <s v="شخصية"/>
    <n v="733808374"/>
    <s v="بخور وعطور"/>
    <s v="HC"/>
    <s v="قاعة 5 بخور م2"/>
    <x v="4"/>
    <m/>
    <m/>
    <m/>
    <m/>
    <s v="123-هلاء غالب ناجي سعيد"/>
    <s v="123-هلاء غالب ناجي سعيد"/>
  </r>
  <r>
    <n v="125"/>
    <n v="124"/>
    <s v="هناء عبدالصمد علي غالب"/>
    <s v="المعافر"/>
    <s v="انثى"/>
    <s v="الكلائبة"/>
    <s v="شيحة"/>
    <n v="4500012148"/>
    <s v="شخصية"/>
    <n v="771991344"/>
    <s v="بخور وعطور"/>
    <s v="HC"/>
    <s v="قاعة 5 بخور م2"/>
    <x v="4"/>
    <m/>
    <m/>
    <m/>
    <m/>
    <s v="124-هناء عبدالصمد علي غالب"/>
    <s v="124-هناء عبدالصمد علي غالب"/>
  </r>
  <r>
    <n v="126"/>
    <n v="125"/>
    <s v="الوان هائل سعيد محمد"/>
    <s v="المعافر"/>
    <s v="انثى"/>
    <s v="الكلائبة"/>
    <s v="الكدم"/>
    <n v="110471"/>
    <s v="رقم جلوس"/>
    <n v="782703297"/>
    <s v="معجنات وحلويات"/>
    <s v="HC"/>
    <s v="قاعة 6 معجنات"/>
    <x v="5"/>
    <m/>
    <m/>
    <m/>
    <m/>
    <s v="125-الوان هائل سعيد محمد"/>
    <s v="125-الوان هائل سعيد محمد"/>
  </r>
  <r>
    <n v="127"/>
    <n v="126"/>
    <s v="اماني سعيد عبدالجليل سفيان "/>
    <s v="المعافر"/>
    <s v="انثى"/>
    <s v="الكلائبة"/>
    <s v="الكدم"/>
    <n v="4100024620"/>
    <s v="شخصية"/>
    <n v="772069411"/>
    <s v="معجنات وحلويات"/>
    <s v="HC"/>
    <s v="قاعة 6 معجنات"/>
    <x v="5"/>
    <m/>
    <m/>
    <m/>
    <m/>
    <s v="126-اماني سعيد عبدالجليل سفيان "/>
    <s v="126-اماني سعيد عبدالجليل سفيان "/>
  </r>
  <r>
    <n v="128"/>
    <n v="127"/>
    <s v="أسماء سعيد عبدالله  علي"/>
    <s v="المعافر"/>
    <s v="انثى"/>
    <s v="الكلائبة"/>
    <s v="الدحية"/>
    <n v="1260705"/>
    <s v="انتخابية"/>
    <n v="774733992"/>
    <s v="معجنات وحلويات"/>
    <s v="HC"/>
    <s v="قاعة 6 معجنات"/>
    <x v="5"/>
    <m/>
    <m/>
    <m/>
    <m/>
    <s v="127-أسماء سعيد عبدالله  علي"/>
    <s v="127-أسماء سعيد عبدالله  علي"/>
  </r>
  <r>
    <n v="129"/>
    <n v="128"/>
    <s v="بادره غالب علي غالب سيف"/>
    <s v="المعافر"/>
    <s v="انثى"/>
    <s v="الكلائبة"/>
    <s v="العفيف"/>
    <n v="404019354"/>
    <s v="شخصية قديم"/>
    <n v="770134406"/>
    <s v="معجنات وحلويات"/>
    <s v="IDPs"/>
    <s v="قاعة 6 معجنات"/>
    <x v="5"/>
    <m/>
    <m/>
    <m/>
    <m/>
    <s v="128-بادره غالب علي غالب سيف"/>
    <s v="128-بادره غالب علي غالب سيف"/>
  </r>
  <r>
    <n v="130"/>
    <n v="129"/>
    <s v="باريس سعيد عبدالله فارع"/>
    <s v="المعافر"/>
    <s v="انثى"/>
    <s v="الكلائبة"/>
    <s v="الكدم"/>
    <n v="10174709"/>
    <s v="انتخابية"/>
    <n v="730145802"/>
    <s v="معجنات وحلويات"/>
    <s v="HC"/>
    <s v="قاعة 6 معجنات"/>
    <x v="5"/>
    <m/>
    <m/>
    <m/>
    <m/>
    <s v="129-باريس سعيد عبدالله فارع"/>
    <s v="129-باريس سعيد عبدالله فارع"/>
  </r>
  <r>
    <n v="131"/>
    <n v="130"/>
    <s v="بدور غالب ثابت احمد"/>
    <s v="المعافر"/>
    <s v="انثى"/>
    <s v="الكلائبة"/>
    <s v="العفيف"/>
    <n v="5000087786"/>
    <s v="شخصية"/>
    <n v="735559042"/>
    <s v="معجنات وحلويات"/>
    <s v="IDPs"/>
    <s v="قاعة 6 معجنات"/>
    <x v="5"/>
    <m/>
    <m/>
    <m/>
    <m/>
    <s v="130-بدور غالب ثابت احمد"/>
    <s v="130-بدور غالب ثابت احمد"/>
  </r>
  <r>
    <n v="132"/>
    <n v="131"/>
    <s v="تغريد احمد عبدالله محمد"/>
    <s v="المعافر"/>
    <s v="انثى"/>
    <s v="الكلائبة"/>
    <s v="الميهال"/>
    <n v="4000193435"/>
    <s v="شخصية"/>
    <n v="739854742"/>
    <s v="معجنات وحلويات"/>
    <s v="HC"/>
    <s v="قاعة 6 معجنات"/>
    <x v="5"/>
    <m/>
    <m/>
    <m/>
    <m/>
    <s v="131-تغريد احمد عبدالله محمد"/>
    <s v="131-تغريد احمد عبدالله محمد"/>
  </r>
  <r>
    <n v="133"/>
    <n v="132"/>
    <s v="جليلة عبدالله احمد علي"/>
    <s v="المعافر"/>
    <s v="انثى"/>
    <s v="الكلائبة"/>
    <s v="شباط"/>
    <n v="4500000053"/>
    <s v="شخصية"/>
    <n v="779676640"/>
    <s v="صيانة جوال"/>
    <s v="HC"/>
    <s v="قاعة 6 معجنات"/>
    <x v="5"/>
    <m/>
    <m/>
    <m/>
    <m/>
    <s v="132-جليلة عبدالله احمد علي"/>
    <s v="132-جليلة عبدالله احمد علي"/>
  </r>
  <r>
    <n v="134"/>
    <n v="133"/>
    <s v="خوله محمد هزاع عبدالواسع"/>
    <s v="المعافر"/>
    <s v="انثى"/>
    <s v="الكلائبة"/>
    <s v="مخيم المنيج"/>
    <n v="8296881"/>
    <s v="جواز سفر"/>
    <n v="780331326"/>
    <s v="معجنات وحلويات"/>
    <s v="IDPs"/>
    <s v="قاعة 6 معجنات"/>
    <x v="5"/>
    <m/>
    <m/>
    <m/>
    <m/>
    <s v="133-خوله محمد هزاع عبدالواسع"/>
    <s v="133-خوله محمد هزاع عبدالواسع"/>
  </r>
  <r>
    <n v="135"/>
    <n v="134"/>
    <s v="دعاء محمد عبدالعزيز ناجي سعيد"/>
    <s v="المعافر"/>
    <s v="انثى"/>
    <s v="السواء"/>
    <s v="مخيم المنيج"/>
    <n v="3000150637"/>
    <s v="شخصية"/>
    <n v="774733690"/>
    <s v="خياطة وتطريز"/>
    <s v="IDP"/>
    <s v="قاعة 6 معجنات"/>
    <x v="5"/>
    <m/>
    <m/>
    <m/>
    <m/>
    <s v="134-دعاء محمد عبدالعزيز ناجي سعيد"/>
    <s v="134-دعاء محمد عبدالعزيز ناجي سعيد"/>
  </r>
  <r>
    <n v="136"/>
    <n v="135"/>
    <s v="ذكرى عبده سيف مقبل "/>
    <s v="المعافر"/>
    <s v="انثى"/>
    <s v="الكلائبة"/>
    <s v="الكدم"/>
    <n v="4700009441"/>
    <s v="شخصية"/>
    <n v="772386403"/>
    <s v="معجنات وحلويات"/>
    <s v="HC"/>
    <s v="قاعة 6 معجنات"/>
    <x v="5"/>
    <m/>
    <m/>
    <m/>
    <m/>
    <s v="135-ذكرى عبده سيف مقبل "/>
    <s v="135-ذكرى عبده سيف مقبل "/>
  </r>
  <r>
    <n v="137"/>
    <n v="136"/>
    <s v="ربا سعيد محمد سفيان "/>
    <s v="المعافر"/>
    <s v="انثى"/>
    <s v="الكلائبة"/>
    <s v="الكدم"/>
    <n v="4200013563"/>
    <s v="شخصية"/>
    <n v="739574008"/>
    <s v="معجنات وحلويات"/>
    <s v="HC"/>
    <s v="قاعة 6 معجنات"/>
    <x v="5"/>
    <m/>
    <m/>
    <m/>
    <m/>
    <s v="136-ربا سعيد محمد سفيان "/>
    <s v="136-ربا سعيد محمد سفيان "/>
  </r>
  <r>
    <n v="138"/>
    <n v="137"/>
    <s v="رشيده فيصل عبدالله سالم"/>
    <s v="المعافر"/>
    <s v="انثى"/>
    <s v="الكلائبة"/>
    <s v="العفيف"/>
    <n v="677165"/>
    <s v="عقد زواج"/>
    <n v="734829366"/>
    <s v="معجنات وحلويات"/>
    <s v="IDPs"/>
    <s v="قاعة 6 معجنات"/>
    <x v="5"/>
    <m/>
    <m/>
    <m/>
    <m/>
    <s v="137-رشيده فيصل عبدالله سالم"/>
    <s v="137-رشيده فيصل عبدالله سالم"/>
  </r>
  <r>
    <n v="139"/>
    <n v="138"/>
    <s v="روى عبده علي اسماعيل"/>
    <s v="المعافر"/>
    <s v="انثى"/>
    <s v="الكلائبة"/>
    <s v="الكدم"/>
    <n v="4000175726"/>
    <s v="شخصية"/>
    <n v="716273529"/>
    <s v="معجنات وحلويات"/>
    <s v="HC"/>
    <s v="قاعة 6 معجنات"/>
    <x v="5"/>
    <m/>
    <m/>
    <m/>
    <m/>
    <s v="138-روى عبده علي اسماعيل"/>
    <s v="138-روى عبده علي اسماعيل"/>
  </r>
  <r>
    <n v="140"/>
    <n v="139"/>
    <s v="زينب محمد حسن احمد "/>
    <s v="المعافر"/>
    <s v="انثى"/>
    <s v="الكلائبة"/>
    <s v="دار النشم"/>
    <n v="36696"/>
    <s v="رقم جلوس"/>
    <n v="716481062"/>
    <s v="معجنات وحلويات"/>
    <s v="HC"/>
    <s v="قاعة 6 معجنات"/>
    <x v="5"/>
    <m/>
    <m/>
    <m/>
    <m/>
    <s v="139-زينب محمد حسن احمد "/>
    <s v="139-زينب محمد حسن احمد "/>
  </r>
  <r>
    <n v="141"/>
    <n v="140"/>
    <s v="سمر طالب قاسم سعيد"/>
    <s v="المعافر"/>
    <s v="انثى"/>
    <s v="السواء"/>
    <s v="مخيم"/>
    <n v="4000040851"/>
    <s v="شخصية"/>
    <n v="773701309"/>
    <s v="معجنات وحلويات"/>
    <s v="IDP"/>
    <s v="قاعة 6 معجنات"/>
    <x v="5"/>
    <m/>
    <m/>
    <m/>
    <m/>
    <s v="140-سمر طالب قاسم سعيد"/>
    <s v="140-سمر طالب قاسم سعيد"/>
  </r>
  <r>
    <n v="142"/>
    <n v="141"/>
    <s v="صفوة احمد سيف احمد "/>
    <s v="المعافر"/>
    <s v="انثى"/>
    <s v="الكلائبة"/>
    <s v="الدحية"/>
    <n v="4700008306"/>
    <s v="شخصية"/>
    <n v="734517039"/>
    <s v="معجنات وحلويات"/>
    <s v="HC"/>
    <s v="قاعة 6 معجنات"/>
    <x v="5"/>
    <m/>
    <m/>
    <m/>
    <m/>
    <s v="141-صفوة احمد سيف احمد "/>
    <s v="141-صفوة احمد سيف احمد "/>
  </r>
  <r>
    <n v="143"/>
    <n v="142"/>
    <s v="عصماء سلطان عبدالواسع علي"/>
    <s v="المعافر"/>
    <s v="انثى"/>
    <s v="السواء"/>
    <s v="مخيم النقيع"/>
    <n v="3000115440"/>
    <s v="شخصية"/>
    <n v="711380760"/>
    <s v="بخور وعطور"/>
    <s v="IDP"/>
    <s v="قاعة 6 معجنات"/>
    <x v="5"/>
    <m/>
    <m/>
    <m/>
    <m/>
    <s v="142-عصماء سلطان عبدالواسع علي"/>
    <s v="142-عصماء سلطان عبدالواسع علي"/>
  </r>
  <r>
    <n v="144"/>
    <n v="143"/>
    <s v="لبنان سعيد عبدالله فارع"/>
    <s v="المعافر"/>
    <s v="انثى"/>
    <s v="الكلائبة"/>
    <s v="القحفة"/>
    <n v="4500021535"/>
    <s v="شخصية"/>
    <n v="784009173"/>
    <s v="معجنات وحلويات"/>
    <s v="HC"/>
    <s v="قاعة 6 معجنات"/>
    <x v="5"/>
    <m/>
    <m/>
    <m/>
    <m/>
    <s v="143-لبنان سعيد عبدالله فارع"/>
    <s v="143-لبنان سعيد عبدالله فارع"/>
  </r>
  <r>
    <n v="145"/>
    <n v="144"/>
    <s v="مسيرة علي فارع سليمان "/>
    <s v="المعافر"/>
    <s v="انثى"/>
    <s v="الكلائبة"/>
    <s v="ظهرة الجنيد"/>
    <n v="181417"/>
    <s v="عقد زواج"/>
    <n v="784172516"/>
    <s v="معجنات وحلويات"/>
    <s v="HC"/>
    <s v="قاعة 6 معجنات"/>
    <x v="5"/>
    <m/>
    <m/>
    <m/>
    <m/>
    <s v="144-مسيرة علي فارع سليمان "/>
    <s v="144-مسيرة علي فارع سليمان "/>
  </r>
  <r>
    <n v="146"/>
    <n v="145"/>
    <s v="مونه عبدالله سعيد عبدالعزيز"/>
    <s v="المعافر"/>
    <s v="انثى"/>
    <s v="السواء"/>
    <s v="الحضوري"/>
    <n v="4000115690"/>
    <s v="شخصية"/>
    <n v="735820076"/>
    <s v="معجنات وحلويات"/>
    <s v="IDP"/>
    <s v="قاعة 6 معجنات"/>
    <x v="5"/>
    <m/>
    <m/>
    <m/>
    <m/>
    <s v="145-مونه عبدالله سعيد عبدالعزيز"/>
    <s v="145-مونه عبدالله سعيد عبدالعزيز"/>
  </r>
  <r>
    <n v="147"/>
    <n v="146"/>
    <s v="نبات احمد سعيد عبدالله"/>
    <s v="المعافر"/>
    <s v="انثى"/>
    <s v="الكلائبة"/>
    <s v="الكدم"/>
    <n v="4700012278"/>
    <s v="شخصية"/>
    <n v="772393364"/>
    <s v="معجنات وحلويات"/>
    <s v="HC"/>
    <s v="قاعة 6 معجنات"/>
    <x v="5"/>
    <m/>
    <m/>
    <m/>
    <m/>
    <s v="146-نبات احمد سعيد عبدالله"/>
    <s v="146-نبات احمد سعيد عبدالله"/>
  </r>
  <r>
    <n v="148"/>
    <n v="147"/>
    <s v="نسيم علي عبده علي"/>
    <s v="المعافر"/>
    <s v="انثى"/>
    <s v="الكلائبة"/>
    <s v="الكدم"/>
    <n v="4500010051"/>
    <s v="شخصية"/>
    <n v="776499784"/>
    <s v="معجنات وحلويات"/>
    <s v="HC"/>
    <s v="قاعة 6 معجنات"/>
    <x v="5"/>
    <m/>
    <m/>
    <m/>
    <m/>
    <s v="147-نسيم علي عبده علي"/>
    <s v="147-نسيم علي عبده علي"/>
  </r>
  <r>
    <n v="149"/>
    <n v="148"/>
    <s v="هيله احمد سعيد عبده مرشد"/>
    <s v="المعافر"/>
    <s v="انثى"/>
    <s v="الكلائبة"/>
    <s v="العفيف"/>
    <n v="4700001346"/>
    <s v="شخصية"/>
    <n v="716691500"/>
    <s v="معجنات وحلويات"/>
    <s v="IDPs"/>
    <s v="قاعة 6 معجنات"/>
    <x v="5"/>
    <m/>
    <m/>
    <m/>
    <m/>
    <s v="148-هيله احمد سعيد عبده مرشد"/>
    <s v="148-هيله احمد سعيد عبده مرشد"/>
  </r>
  <r>
    <n v="150"/>
    <n v="149"/>
    <s v="وديعه سعيد سيف عبد الله عقلان"/>
    <s v="المعافر"/>
    <s v="انثى"/>
    <s v="السواء"/>
    <s v="مخيم الحضوري"/>
    <n v="380627"/>
    <s v="عقد زواج"/>
    <n v="783722738"/>
    <s v="معجنات وحلويات"/>
    <s v="IDP"/>
    <s v="قاعة 6 معجنات"/>
    <x v="5"/>
    <m/>
    <m/>
    <m/>
    <m/>
    <s v="149-وديعه سعيد سيف عبد الله عقلان"/>
    <s v="149-وديعه سعيد سيف عبد الله عقلان"/>
  </r>
  <r>
    <n v="151"/>
    <n v="150"/>
    <s v="اسرارنعمان علي احمد"/>
    <s v="المعافر"/>
    <s v="انثى"/>
    <s v="الكلائبة"/>
    <s v="الكدم"/>
    <n v="4000098850"/>
    <s v="شخصية"/>
    <n v="738552177"/>
    <s v="تجميل وكوافير"/>
    <s v="HC"/>
    <s v="قاعة 7 كوافير"/>
    <x v="6"/>
    <m/>
    <m/>
    <m/>
    <m/>
    <s v="150-اسرارنعمان علي احمد"/>
    <s v="150-اسرارنعمان علي احمد"/>
  </r>
  <r>
    <n v="152"/>
    <n v="151"/>
    <s v="اسماء عبده حسن احمد محمد "/>
    <s v="المعافر"/>
    <s v="انثى"/>
    <s v="الكلائبة"/>
    <s v="الجرجورالاعلى "/>
    <n v="4200003570"/>
    <s v="شخصية"/>
    <n v="772217942"/>
    <s v="تجميل وكوافير"/>
    <s v="HC"/>
    <s v="قاعة 7 كوافير"/>
    <x v="6"/>
    <m/>
    <m/>
    <m/>
    <m/>
    <s v="151-اسماء عبده حسن احمد محمد "/>
    <s v="151-اسماء عبده حسن احمد محمد "/>
  </r>
  <r>
    <n v="153"/>
    <n v="152"/>
    <s v="اشجان محمد قاسم عبده عقلان"/>
    <s v="المعافر"/>
    <s v="انثى"/>
    <s v="الكلائبة"/>
    <s v="السويدية"/>
    <m/>
    <m/>
    <n v="782875728"/>
    <s v="تجميل وكوافير"/>
    <s v="HC"/>
    <s v="قاعة 7 كوافير"/>
    <x v="6"/>
    <m/>
    <s v="بطاقة ابوها"/>
    <n v="4010073608"/>
    <s v="شخصية"/>
    <s v="152-اشجان محمد قاسم عبده عقلان"/>
    <s v="152-اشجان محمد قاسم عبده عقلان"/>
  </r>
  <r>
    <n v="154"/>
    <n v="153"/>
    <s v="الهام عبدالله نعمان سعد"/>
    <s v="المعافر"/>
    <s v="انثى"/>
    <s v="الكلائبة"/>
    <s v="شباط"/>
    <n v="42000012529"/>
    <s v="شخصية"/>
    <n v="733764300"/>
    <s v="تجميل وكوافير"/>
    <s v="HC"/>
    <s v="قاعة 7 كوافير"/>
    <x v="6"/>
    <m/>
    <m/>
    <m/>
    <m/>
    <s v="153-الهام عبدالله نعمان سعد"/>
    <s v="153-الهام عبدالله نعمان سعد"/>
  </r>
  <r>
    <n v="155"/>
    <n v="154"/>
    <s v="امل محمد عبده مهيوب"/>
    <s v="المعافر"/>
    <s v="انثى"/>
    <s v="الكلائبة"/>
    <s v="شباط"/>
    <n v="4000132525"/>
    <s v="شخصية"/>
    <n v="780073318"/>
    <s v="تجميل وكوافير"/>
    <s v="HC"/>
    <s v="قاعة 7 كوافير"/>
    <x v="6"/>
    <m/>
    <m/>
    <m/>
    <m/>
    <s v="154-امل محمد عبده مهيوب"/>
    <s v="154-امل محمد عبده مهيوب"/>
  </r>
  <r>
    <n v="156"/>
    <n v="155"/>
    <s v="بثينة عبده سيف علي"/>
    <s v="المعافر"/>
    <s v="انثى"/>
    <s v="السواء"/>
    <s v="مخيم الحضوري"/>
    <n v="4040193932"/>
    <s v="شخصية"/>
    <n v="734721835"/>
    <s v="تجميل وكوافير"/>
    <s v="IDPs"/>
    <s v="قاعة 7 كوافير"/>
    <x v="6"/>
    <m/>
    <m/>
    <m/>
    <m/>
    <s v="155-بثينة عبده سيف علي"/>
    <s v="155-بثينة عبده سيف علي"/>
  </r>
  <r>
    <n v="157"/>
    <n v="156"/>
    <s v="بيان على حسان محمد"/>
    <s v="المعافر"/>
    <s v="انثى"/>
    <s v="السواء"/>
    <s v="مخيم الحضوري"/>
    <n v="404019358"/>
    <s v="شخصية"/>
    <n v="734546316"/>
    <s v="تجميل وكوافير"/>
    <s v="IDPs"/>
    <s v="قاعة 7 كوافير"/>
    <x v="6"/>
    <m/>
    <m/>
    <m/>
    <m/>
    <s v="156-بيان على حسان محمد"/>
    <s v="156-بيان على حسان محمد"/>
  </r>
  <r>
    <n v="158"/>
    <n v="157"/>
    <s v="بيان وائل مهيوب حسن"/>
    <s v="المعافر"/>
    <s v="انثى"/>
    <s v="السواء"/>
    <s v="مخيم الحضوري"/>
    <n v="4700006492"/>
    <s v="شخصية"/>
    <n v="780241158"/>
    <s v="تجميل وكوافير"/>
    <s v="IDPs"/>
    <s v="قاعة 7 كوافير"/>
    <x v="6"/>
    <m/>
    <m/>
    <m/>
    <m/>
    <s v="157-بيان وائل مهيوب حسن"/>
    <s v="157-بيان وائل مهيوب حسن"/>
  </r>
  <r>
    <n v="159"/>
    <n v="158"/>
    <s v="تهاني ثابت عبده علي"/>
    <s v="المعافر"/>
    <s v="انثى"/>
    <s v="السواء"/>
    <s v="مخيم المنيج"/>
    <n v="4700004156"/>
    <s v="شخصية"/>
    <n v="717160501"/>
    <s v="تجميل وكوافير"/>
    <s v="IDPs"/>
    <s v="قاعة 7 كوافير"/>
    <x v="6"/>
    <m/>
    <m/>
    <m/>
    <m/>
    <s v="158-تهاني ثابت عبده علي"/>
    <s v="158-تهاني ثابت عبده علي"/>
  </r>
  <r>
    <n v="160"/>
    <n v="159"/>
    <s v="تهاني عبدالسلام عبدالشكور"/>
    <s v="المعافر"/>
    <s v="انثى"/>
    <s v="الكلائبة"/>
    <s v="السويدية"/>
    <n v="10345753"/>
    <s v="انتخابية"/>
    <n v="773431719"/>
    <s v="تجميل وكوافير"/>
    <s v="HC"/>
    <s v="قاعة 7 كوافير"/>
    <x v="6"/>
    <m/>
    <m/>
    <m/>
    <m/>
    <s v="159-تهاني عبدالسلام عبدالشكور"/>
    <s v="159-تهاني عبدالسلام عبدالشكور"/>
  </r>
  <r>
    <n v="161"/>
    <n v="161"/>
    <s v="دينا عبدالسلام قاسم غانم "/>
    <s v="المعافر"/>
    <s v="انثى"/>
    <s v="الكلائبة"/>
    <s v="الجرجورالاعلى "/>
    <n v="4000096777"/>
    <s v="شخصية"/>
    <n v="738934676"/>
    <s v="صيانة جوال"/>
    <s v="HC"/>
    <s v="قاعة 7 كوافير"/>
    <x v="6"/>
    <m/>
    <m/>
    <m/>
    <m/>
    <s v="161-دينا عبدالسلام قاسم غانم "/>
    <s v="161-دينا عبدالسلام قاسم غانم "/>
  </r>
  <r>
    <n v="162"/>
    <n v="162"/>
    <s v="ردينة عبدالكريم هزاع علي "/>
    <s v="المعافر"/>
    <s v="انثى"/>
    <s v="الكلائبة"/>
    <s v="الجرجورالاعلى "/>
    <s v="0641775"/>
    <s v="عقد زواج"/>
    <n v="739121498"/>
    <s v="تجميل وكوافير"/>
    <s v="HC"/>
    <s v="قاعة 7 كوافير"/>
    <x v="6"/>
    <m/>
    <m/>
    <m/>
    <m/>
    <s v="162-ردينة عبدالكريم هزاع علي "/>
    <s v="162-ردينة عبدالكريم هزاع علي "/>
  </r>
  <r>
    <n v="163"/>
    <n v="163"/>
    <s v="رغدة احمد علي هائل"/>
    <s v="المعافر"/>
    <s v="انثى"/>
    <s v="الكلائبة"/>
    <s v="شباط"/>
    <n v="406018891"/>
    <s v="شخصية قديمة"/>
    <n v="739035234"/>
    <s v="تجميل وكوافير"/>
    <s v="HC"/>
    <s v="قاعة 7 كوافير"/>
    <x v="6"/>
    <m/>
    <m/>
    <m/>
    <m/>
    <s v="163-رغدة احمد علي هائل"/>
    <s v="163-رغدة احمد علي هائل"/>
  </r>
  <r>
    <n v="164"/>
    <n v="164"/>
    <s v="رويدة رواد علي سعيد"/>
    <s v="المعافر"/>
    <s v="انثى"/>
    <s v="الكلائبة"/>
    <s v="شباط"/>
    <n v="47100017907"/>
    <s v="شخصية"/>
    <n v="735263526"/>
    <s v="تجميل وكوافير"/>
    <s v="HC"/>
    <s v="قاعة 7 كوافير"/>
    <x v="6"/>
    <m/>
    <m/>
    <m/>
    <m/>
    <s v="164-رويدة رواد علي سعيد"/>
    <s v="164-رويدة راود علي سعيد"/>
  </r>
  <r>
    <n v="165"/>
    <n v="165"/>
    <s v="سوسن ناجي احمد علي"/>
    <s v="المعافر"/>
    <s v="انثى"/>
    <s v="الكلائبة"/>
    <s v="الكدم"/>
    <n v="4700007475"/>
    <s v="شخصية"/>
    <n v="713394064"/>
    <s v="تجميل وكوافير"/>
    <s v="HC"/>
    <s v="قاعة 7 كوافير"/>
    <x v="6"/>
    <m/>
    <m/>
    <m/>
    <m/>
    <s v="165-سوسن ناجي احمد علي"/>
    <s v="165-سوسن ناجي احمد علي"/>
  </r>
  <r>
    <n v="166"/>
    <n v="166"/>
    <s v="سيمون احمد عبده ناجي الصبري"/>
    <s v="المعافر"/>
    <s v="انثى"/>
    <s v="الكلائبة"/>
    <s v="الكدم"/>
    <n v="4000220320"/>
    <s v="شخصية"/>
    <n v="713394064"/>
    <s v="تجميل وكوافير"/>
    <s v="HC"/>
    <s v="قاعة 7 كوافير"/>
    <x v="6"/>
    <m/>
    <m/>
    <m/>
    <m/>
    <s v="166-سيمون احمد عبده ناجي الصبري"/>
    <s v="166-سيمون احمد عبده ناجي الصبري"/>
  </r>
  <r>
    <n v="167"/>
    <n v="167"/>
    <s v="عزية غالب محمد عبدالله"/>
    <s v="المعافر"/>
    <s v="انثى"/>
    <s v="السواء"/>
    <s v="مخيم المنيج"/>
    <n v="4700008501"/>
    <s v="شخصية"/>
    <n v="736223600"/>
    <s v="تجميل وكوافير"/>
    <s v="IDPs"/>
    <s v="قاعة 7 كوافير"/>
    <x v="6"/>
    <m/>
    <m/>
    <m/>
    <m/>
    <s v="167-عزية غالب محمد عبدالله"/>
    <s v="167-عزية غالب محمد عبدالله"/>
  </r>
  <r>
    <n v="168"/>
    <n v="168"/>
    <s v="فردوس نجيب حسان علي"/>
    <s v="المعافر"/>
    <s v="انثى"/>
    <s v="الكلائبة"/>
    <s v="شباط"/>
    <n v="41157925"/>
    <s v="رقم جلوس"/>
    <n v="733307371"/>
    <s v="تجميل وكوافير"/>
    <s v="HC"/>
    <s v="قاعة 7 كوافير"/>
    <x v="6"/>
    <m/>
    <m/>
    <m/>
    <m/>
    <s v="168-فردوس نجيب حسان علي"/>
    <s v="168-فردوس نجيب حسان علي"/>
  </r>
  <r>
    <n v="169"/>
    <n v="169"/>
    <s v="فضاء حميد علي فارع "/>
    <s v="المعافر"/>
    <s v="انثى"/>
    <s v="الكلائبة"/>
    <s v="السويدية"/>
    <n v="4700014518"/>
    <s v="شخصية"/>
    <n v="783682767"/>
    <s v="تجميل وكوافير"/>
    <s v="HC"/>
    <s v="قاعة 7 كوافير"/>
    <x v="6"/>
    <m/>
    <m/>
    <m/>
    <m/>
    <s v="169-فضاء حميد علي فارع "/>
    <s v="169-فضاء حميد علي فارع "/>
  </r>
  <r>
    <n v="170"/>
    <n v="170"/>
    <s v="لينا احمد عبده احمد "/>
    <s v="المعافر"/>
    <s v="انثى"/>
    <s v="الكلائبة"/>
    <s v="ظهرة الجنيد"/>
    <n v="4700018507"/>
    <s v="شخصية"/>
    <n v="776417969"/>
    <s v="تجميل وكوافير"/>
    <s v="HC"/>
    <s v="قاعة 7 كوافير"/>
    <x v="6"/>
    <m/>
    <m/>
    <m/>
    <m/>
    <s v="170-لينا احمد عبده احمد "/>
    <s v="170-لينا احمد عبده احمد "/>
  </r>
  <r>
    <n v="171"/>
    <n v="171"/>
    <s v="مروى عبده احمد علي"/>
    <s v="المعافر"/>
    <s v="انثى"/>
    <s v="الكلائبة"/>
    <s v="الكدم"/>
    <m/>
    <m/>
    <n v="778576961"/>
    <s v="تجميل وكوافير"/>
    <s v="HC"/>
    <s v="قاعة 7 كوافير"/>
    <x v="6"/>
    <m/>
    <s v="بطاقة ابوها"/>
    <n v="4010191486"/>
    <s v="شخصية"/>
    <s v="171-مروى عبده احمد علي"/>
    <s v="171-مروى عبده احمد علي"/>
  </r>
  <r>
    <n v="172"/>
    <n v="172"/>
    <s v="مريم سيف علي احمد"/>
    <s v="المعافر"/>
    <s v="انثى"/>
    <s v="الكلائبة"/>
    <s v="الكدم"/>
    <n v="4000103084"/>
    <s v="شخصية"/>
    <n v="714115801"/>
    <s v="تجميل وكوافير"/>
    <s v="HC"/>
    <s v="قاعة 7 كوافير"/>
    <x v="6"/>
    <m/>
    <m/>
    <m/>
    <m/>
    <s v="172-مريم سيف علي احمد"/>
    <s v="172-مريم سيف علي احمد"/>
  </r>
  <r>
    <n v="173"/>
    <n v="173"/>
    <s v="ندى عبدالجليل محمد سعيد "/>
    <s v="المعافر"/>
    <s v="انثى"/>
    <s v="الكلائبة"/>
    <s v="الكدم"/>
    <n v="4200001901"/>
    <s v="شخصية"/>
    <n v="730449609"/>
    <s v="تجميل وكوافير"/>
    <s v="HC"/>
    <s v="قاعة 7 كوافير"/>
    <x v="6"/>
    <m/>
    <m/>
    <m/>
    <m/>
    <s v="173-ندى عبدالجليل محمد سعيد "/>
    <s v="173-ندى عبدالجليل محمد سعيد "/>
  </r>
  <r>
    <n v="174"/>
    <n v="174"/>
    <s v="نوال عبدالقاهر عقلان علي"/>
    <s v="المعافر"/>
    <s v="انثى"/>
    <s v="الكلائبة"/>
    <s v="شباط"/>
    <n v="4700003168"/>
    <s v="شخصية"/>
    <n v="773696592"/>
    <s v="تجميل وكوافير"/>
    <s v="IDP"/>
    <s v="قاعة 7 كوافير"/>
    <x v="6"/>
    <m/>
    <m/>
    <m/>
    <m/>
    <s v="174-نوال عبدالقاهر عقلان علي"/>
    <s v="174-نوال عبدالقاهر عقلان علي"/>
  </r>
  <r>
    <n v="175"/>
    <n v="175"/>
    <s v="وردة محمد علي محمد"/>
    <s v="المعافر"/>
    <s v="انثى"/>
    <s v="الكلائبة"/>
    <s v="الجرجورالاسفل"/>
    <m/>
    <m/>
    <n v="780454739"/>
    <s v="تجميل وكوافير"/>
    <s v="HC"/>
    <s v="قاعة 7 كوافير"/>
    <x v="6"/>
    <m/>
    <s v="بطاقة ابنها"/>
    <s v="339835643533"/>
    <s v="شخصية"/>
    <s v="175-وردة محمد علي محمد"/>
    <s v="175-وردة محمد علي محمد"/>
  </r>
  <r>
    <n v="176"/>
    <n v="176"/>
    <s v="ابوبكر حسان علي فارع"/>
    <s v="المعافر"/>
    <s v="ذكر"/>
    <s v="الكلائبة"/>
    <s v="شباط"/>
    <n v="4010474100"/>
    <s v="شخصية"/>
    <n v="715918339"/>
    <s v="الطاقة الشمسية"/>
    <s v="IDP"/>
    <s v="قاعة 8 طاقة شمسية"/>
    <x v="7"/>
    <m/>
    <m/>
    <m/>
    <m/>
    <s v="176-ابوبكر حسان علي فارع"/>
    <s v="176-ابوبكر حسان علي فارع"/>
  </r>
  <r>
    <n v="177"/>
    <n v="177"/>
    <s v="امين حسن عبدالله حيدر اللحجي"/>
    <s v="المعافر"/>
    <s v="ذكر"/>
    <s v="المشاولة"/>
    <s v="اذخارة"/>
    <n v="4010430065"/>
    <s v="شخصية"/>
    <n v="739931442"/>
    <s v="الطاقة الشمسية"/>
    <s v="IDP"/>
    <s v="قاعة 8 طاقة شمسية"/>
    <x v="7"/>
    <m/>
    <m/>
    <m/>
    <m/>
    <s v="177-امين حسن عبدالله حيدر اللحجي"/>
    <s v="177-امين حسن عبدالله حيدر اللحجي"/>
  </r>
  <r>
    <n v="178"/>
    <n v="178"/>
    <s v="امين حسن محمد عريم"/>
    <s v="المعافر"/>
    <s v="ذكر"/>
    <s v="السواء"/>
    <s v="جبل زيد"/>
    <n v="404035943"/>
    <s v="تعريفية"/>
    <n v="715264432"/>
    <s v="الطاقة الشمسية"/>
    <s v="IDP"/>
    <s v="قاعة 8 طاقة شمسية"/>
    <x v="7"/>
    <m/>
    <m/>
    <m/>
    <m/>
    <s v="178-امين حسن محمد عريم"/>
    <s v="178-امين حسن محمد عريم"/>
  </r>
  <r>
    <n v="179"/>
    <n v="179"/>
    <s v="انور عبده هزاع محمد"/>
    <s v="المعافر"/>
    <s v="ذكر"/>
    <s v="السواء"/>
    <s v="مخيم المنيج"/>
    <n v="4510000919"/>
    <s v="شخصية"/>
    <n v="716486099"/>
    <s v="الطاقة الشمسية"/>
    <s v="IDP"/>
    <s v="قاعة 8 طاقة شمسية"/>
    <x v="7"/>
    <m/>
    <m/>
    <m/>
    <m/>
    <s v="179-انور عبده هزاع محمد"/>
    <s v="179-انور عبده هزاع محمد"/>
  </r>
  <r>
    <n v="180"/>
    <n v="180"/>
    <s v="انيس سعيد غالب غالب"/>
    <s v="المعافر"/>
    <s v="ذكر"/>
    <s v="السواء"/>
    <s v="البيرين"/>
    <n v="4210006484"/>
    <s v="شخصية"/>
    <n v="739352710"/>
    <s v="صيانة الدراجات"/>
    <s v="IDP"/>
    <s v="قاعة 8 طاقة شمسية"/>
    <x v="7"/>
    <m/>
    <m/>
    <m/>
    <m/>
    <s v="180-انيس سعيد غالب غالب"/>
    <s v="180-انيس سعيد غالب غالب"/>
  </r>
  <r>
    <n v="181"/>
    <n v="181"/>
    <s v="أصيل القادري محمد احمد هديره"/>
    <s v="المعافر"/>
    <s v="ذكر"/>
    <s v="السواء"/>
    <s v="جبل زيد"/>
    <n v="9010102723"/>
    <s v="شخصية"/>
    <n v="772025882"/>
    <s v="الطاقة الشمسية"/>
    <s v="IDP"/>
    <s v="قاعة 8 طاقة شمسية"/>
    <x v="7"/>
    <m/>
    <m/>
    <m/>
    <m/>
    <s v="181-أصيل القادري محمد احمد هديره"/>
    <s v="181-أصيل القادري محمد احمد هديره"/>
  </r>
  <r>
    <n v="182"/>
    <n v="182"/>
    <s v="أكرم محمد علي اللحجي"/>
    <s v="المعافر"/>
    <s v="ذكر"/>
    <s v="المشاولة"/>
    <s v="اذخارة"/>
    <n v="4010456096"/>
    <s v="شخصية"/>
    <n v="735347787"/>
    <s v="الطاقة الشمسية"/>
    <s v="IDP"/>
    <s v="قاعة 8 طاقة شمسية"/>
    <x v="7"/>
    <m/>
    <m/>
    <m/>
    <m/>
    <s v="182-أكرم محمد علي اللحجي"/>
    <s v="182-أكرم محمد علي اللحجي"/>
  </r>
  <r>
    <n v="183"/>
    <n v="183"/>
    <s v="بسام سعيد عبده احمد"/>
    <s v="المعافر"/>
    <s v="ذكر"/>
    <s v="السواء"/>
    <s v="مخيم المنيج"/>
    <n v="4700001873"/>
    <s v="شخصية"/>
    <n v="737940983"/>
    <s v="الطاقة الشمسية"/>
    <s v="IDP"/>
    <s v="قاعة 8 طاقة شمسية"/>
    <x v="7"/>
    <m/>
    <m/>
    <m/>
    <m/>
    <s v="183-بسام سعيد عبده احمد"/>
    <s v="183-بسام سعيد عبده احمد"/>
  </r>
  <r>
    <n v="184"/>
    <n v="184"/>
    <s v="بشير احمد مرشد محمد"/>
    <s v="المعافر"/>
    <s v="ذكر"/>
    <s v="السواء"/>
    <s v="جبل زيد"/>
    <n v="4510017179"/>
    <s v="شخصية"/>
    <n v="715122187"/>
    <s v="الطاقة الشمسية"/>
    <s v="IDP"/>
    <s v="قاعة 8 طاقة شمسية"/>
    <x v="7"/>
    <m/>
    <m/>
    <m/>
    <m/>
    <s v="184-بشير احمد مرشد محمد"/>
    <s v="184-بشير احمد مرشد محمد"/>
  </r>
  <r>
    <n v="185"/>
    <n v="185"/>
    <s v="بشير علي سعيد محمد ناجي"/>
    <s v="المعافر"/>
    <s v="ذكر"/>
    <s v="المشاولة"/>
    <s v="الميسار"/>
    <n v="4710000677"/>
    <s v="شخصية"/>
    <n v="738522935"/>
    <s v="الطاقة الشمسية"/>
    <s v="IDP"/>
    <s v="قاعة 8 طاقة شمسية"/>
    <x v="7"/>
    <m/>
    <m/>
    <m/>
    <m/>
    <s v="185-بشير علي سعيد محمد ناجي"/>
    <s v="185-بشير علي سعيد محمد ناجي"/>
  </r>
  <r>
    <n v="186"/>
    <n v="186"/>
    <s v="جميل احمدعبده احمد"/>
    <s v="المعافر"/>
    <s v="ذكر"/>
    <s v="السواء"/>
    <s v="مخيم البيرين"/>
    <n v="4510000789"/>
    <s v="شخصية"/>
    <n v="712769962"/>
    <s v="الطاقة الشمسية"/>
    <s v="IDP"/>
    <s v="قاعة 8 طاقة شمسية"/>
    <x v="7"/>
    <m/>
    <m/>
    <m/>
    <m/>
    <s v="186-جميل احمدعبده احمد"/>
    <s v="186-جميل احمدعبده احمد"/>
  </r>
  <r>
    <n v="187"/>
    <n v="187"/>
    <s v="حامد محمود علي عبدالرحمن السروري"/>
    <s v="المعافر"/>
    <s v="ذكر"/>
    <s v="الكلائبة"/>
    <s v="شباط"/>
    <n v="4510022520"/>
    <s v="شخصية"/>
    <n v="716011756"/>
    <s v="الطاقة الشمسية"/>
    <s v="HC"/>
    <s v="قاعة 8 طاقة شمسية"/>
    <x v="7"/>
    <m/>
    <m/>
    <m/>
    <m/>
    <s v="187-حامد محمود علي عبدالرحمن السروري"/>
    <s v="187-حامد محمود علي عبدالرحمن السروري"/>
  </r>
  <r>
    <n v="188"/>
    <n v="188"/>
    <s v="سعيد احمد نعمان سعيد"/>
    <s v="المعافر"/>
    <s v="ذكر"/>
    <s v="السواء"/>
    <s v="المنيج"/>
    <n v="4010133332"/>
    <s v="شخصية"/>
    <n v="716011756"/>
    <s v="الطاقة الشمسية"/>
    <s v="IDP"/>
    <s v="قاعة 8 طاقة شمسية"/>
    <x v="7"/>
    <m/>
    <m/>
    <m/>
    <m/>
    <s v="188-سعيد احمد نعمان سعيد"/>
    <s v="188-سعيد احمد نعمان سعيد"/>
  </r>
  <r>
    <n v="189"/>
    <n v="189"/>
    <s v="صبري علي محمد الخامري"/>
    <s v="المعافر"/>
    <s v="ذكر"/>
    <s v="المشاولة"/>
    <s v="الميسار"/>
    <n v="4510012332"/>
    <s v="شخصية"/>
    <n v="733313527"/>
    <s v="الطاقة الشمسية"/>
    <s v="IDP"/>
    <s v="قاعة 8 طاقة شمسية"/>
    <x v="7"/>
    <m/>
    <m/>
    <m/>
    <m/>
    <s v="189-صبري علي محمد الخامري"/>
    <s v="189-صبري علي محمد الخامري"/>
  </r>
  <r>
    <n v="190"/>
    <n v="190"/>
    <s v="عابد عبدالله الطلبي محمد"/>
    <s v="المعافر"/>
    <s v="ذكر"/>
    <s v="المشاولة"/>
    <s v="اذخارة"/>
    <n v="4010439371"/>
    <s v="شخصية"/>
    <n v="734550108"/>
    <s v="الطاقة الشمسية"/>
    <s v="IDP"/>
    <s v="قاعة 8 طاقة شمسية"/>
    <x v="7"/>
    <m/>
    <m/>
    <m/>
    <m/>
    <s v="190-عابد عبدالله الطلبي محمد"/>
    <s v="190-عابد عبدالله الطلبي محمد"/>
  </r>
  <r>
    <n v="191"/>
    <n v="191"/>
    <s v="على علي محمد الحجري"/>
    <s v="المعافر"/>
    <s v="ذكر"/>
    <s v="المشاولة"/>
    <s v="اذخارة"/>
    <n v="4010455955"/>
    <s v="شخصية"/>
    <n v="737526675"/>
    <s v="الطاقة الشمسية"/>
    <s v="IDP"/>
    <s v="قاعة 8 طاقة شمسية"/>
    <x v="7"/>
    <m/>
    <m/>
    <m/>
    <m/>
    <s v="191-على علي محمد الحجري"/>
    <s v="191-على علي محمد الحجري"/>
  </r>
  <r>
    <n v="192"/>
    <n v="192"/>
    <s v="عميد طلال علي محمد خدراش"/>
    <s v="المعافر"/>
    <s v="ذكر"/>
    <s v="السواء"/>
    <s v="مخيم المنيج"/>
    <n v="4710018300"/>
    <s v="شخصية"/>
    <n v="715689127"/>
    <s v="الطاقة الشمسية"/>
    <s v="IDP"/>
    <s v="قاعة 8 طاقة شمسية"/>
    <x v="7"/>
    <m/>
    <m/>
    <m/>
    <m/>
    <s v="192-عميد طلال علي محمد خدراش"/>
    <s v="192-عميد طلال علي محمد خدراش"/>
  </r>
  <r>
    <n v="193"/>
    <n v="193"/>
    <s v="فهد محمد احمد محمد"/>
    <s v="المعافر"/>
    <s v="ذكر"/>
    <s v="الكلائبة"/>
    <s v="الجرجور"/>
    <n v="1010181276"/>
    <s v="شخصية"/>
    <n v="715657566"/>
    <s v="الطاقة الشمسية"/>
    <s v="HC"/>
    <s v="قاعة 8 طاقة شمسية"/>
    <x v="7"/>
    <m/>
    <m/>
    <m/>
    <m/>
    <s v="193-فهد محمد احمد محمد"/>
    <s v="193-فهد محمد احمد محمد"/>
  </r>
  <r>
    <n v="194"/>
    <n v="194"/>
    <s v="ماجد عثمان محمد شعبان"/>
    <s v="المعافر"/>
    <s v="ذكر"/>
    <s v="السواء"/>
    <s v="البيرين"/>
    <n v="4510004942"/>
    <s v="شخصية"/>
    <n v="739060829"/>
    <s v="الطاقة الشمسية"/>
    <s v="IDP"/>
    <s v="قاعة 8 طاقة شمسية"/>
    <x v="7"/>
    <m/>
    <m/>
    <m/>
    <m/>
    <s v="194-ماجد عثمان محمد شعبان"/>
    <s v="194-ماجد عثمان محمد شعبان"/>
  </r>
  <r>
    <n v="195"/>
    <n v="195"/>
    <s v="مالك عبدالله علي صالح"/>
    <s v="المعافر"/>
    <s v="ذكر"/>
    <s v="السواء"/>
    <s v="المنيج"/>
    <n v="4710001078"/>
    <s v="شخصية"/>
    <n v="715184582"/>
    <s v="الطاقة الشمسية"/>
    <s v="IDP"/>
    <s v="قاعة 8 طاقة شمسية"/>
    <x v="7"/>
    <m/>
    <m/>
    <m/>
    <m/>
    <s v="195-مالك عبدالله علي صالح"/>
    <s v="195-مالك عبدالله علي صالح"/>
  </r>
  <r>
    <n v="196"/>
    <n v="196"/>
    <s v="محمد احمد محمد ناحي"/>
    <s v="المعافر"/>
    <s v="ذكر"/>
    <s v="السواء"/>
    <s v="المنيج"/>
    <n v="4210016118"/>
    <s v="شخصية"/>
    <n v="715099120"/>
    <s v="الطاقة الشمسية"/>
    <s v="IDP"/>
    <s v="قاعة 8 طاقة شمسية"/>
    <x v="7"/>
    <m/>
    <m/>
    <m/>
    <m/>
    <s v="196-محمد احمد محمد ناحي"/>
    <s v="196-محمد احمد محمد ناحي"/>
  </r>
  <r>
    <n v="197"/>
    <n v="197"/>
    <s v="محمد عبدالله احمد غالب"/>
    <s v="المعافر"/>
    <s v="ذكر"/>
    <s v="السواء"/>
    <s v="مخيم البيرين"/>
    <n v="4110027834"/>
    <s v="شخصية"/>
    <n v="717231669"/>
    <s v="الطاقة الشمسية"/>
    <s v="IDP"/>
    <s v="قاعة 8 طاقة شمسية"/>
    <x v="7"/>
    <m/>
    <m/>
    <m/>
    <m/>
    <s v="197-محمد عبدالله احمد غالب"/>
    <s v="197-محمد عبدالله احمد غالب"/>
  </r>
  <r>
    <n v="198"/>
    <n v="198"/>
    <s v="مصطفى ناجي صالح محمد"/>
    <s v="المعافر"/>
    <s v="ذكر"/>
    <s v="السواء"/>
    <s v="المنيج"/>
    <n v="4210011085"/>
    <s v="شخصية"/>
    <n v="711436617"/>
    <s v="صيانة دراجات"/>
    <s v="IDP"/>
    <s v="قاعة 8 طاقة شمسية"/>
    <x v="7"/>
    <m/>
    <m/>
    <m/>
    <m/>
    <s v="198-مصطفى ناجي صالح محمد"/>
    <s v="198-مصطفى ناجي صالح محمد"/>
  </r>
  <r>
    <n v="199"/>
    <n v="199"/>
    <s v="معاذ محمد سيف صالح"/>
    <s v="المعافر"/>
    <s v="ذكر"/>
    <s v="السواء"/>
    <s v="المنيج"/>
    <n v="4010421507"/>
    <s v="شخصية"/>
    <n v="714972770"/>
    <s v="صيانة الدراجات"/>
    <s v="IDP"/>
    <s v="قاعة 8 طاقة شمسية"/>
    <x v="7"/>
    <m/>
    <m/>
    <m/>
    <m/>
    <s v="199-معاذ محمد سيف صالح"/>
    <s v="199-معاذ محمد سيف صالح"/>
  </r>
  <r>
    <n v="200"/>
    <n v="200"/>
    <s v="معين نجيب سعيد حسن سالم"/>
    <s v="المعافر"/>
    <s v="ذكر"/>
    <s v="السواء"/>
    <s v="جبل زيد"/>
    <n v="4510016728"/>
    <s v="شخصية"/>
    <n v="713820351"/>
    <s v="صيانة دراجات"/>
    <s v="IDP"/>
    <s v="قاعة 8 طاقة شمسية"/>
    <x v="7"/>
    <m/>
    <m/>
    <m/>
    <m/>
    <s v="200-معين نجيب سعيد حسن سالم"/>
    <s v="200-معين نجيب سعيد حسن سالم"/>
  </r>
  <r>
    <n v="201"/>
    <n v="201"/>
    <s v="انس سيف سعيد عبده القاضي"/>
    <s v="المعافر"/>
    <s v="ذكر"/>
    <s v="السواء"/>
    <s v="مخيم المنيج"/>
    <n v="4010427026"/>
    <s v="شخصية"/>
    <n v="774693845"/>
    <s v="صيانة دراجات"/>
    <s v="IDP"/>
    <s v="قاعة 9 دراجات نارية"/>
    <x v="8"/>
    <m/>
    <m/>
    <m/>
    <m/>
    <s v="201-انس سيف سعيد عبده القاضي"/>
    <s v="201-انس سيف سعيد عبده القاضي"/>
  </r>
  <r>
    <n v="202"/>
    <n v="202"/>
    <s v="اياد نبيل عبده سعيد فارع "/>
    <s v="المعافر"/>
    <s v="ذكر"/>
    <s v="الكلائبة"/>
    <s v="السويدية"/>
    <n v="4510009665"/>
    <s v="شخصية"/>
    <n v="736687481"/>
    <s v="صيانة دراجات"/>
    <s v="HC"/>
    <s v="قاعة 9 دراجات نارية"/>
    <x v="8"/>
    <m/>
    <m/>
    <m/>
    <m/>
    <s v="202-اياد نبيل عبده سعيد فارع "/>
    <s v="202-اياد نبيل عبده سعيد فارع "/>
  </r>
  <r>
    <n v="203"/>
    <n v="203"/>
    <s v="باسم طه عبدالقوي الجنيد"/>
    <s v="المعافر"/>
    <s v="ذكر"/>
    <s v="الكلائبة"/>
    <s v="ظهرة الجنيد"/>
    <n v="4510014979"/>
    <s v="شخصية"/>
    <n v="770635215"/>
    <s v="صيانة دراجات"/>
    <s v="HC"/>
    <s v="قاعة 9 دراجات نارية"/>
    <x v="8"/>
    <m/>
    <m/>
    <m/>
    <m/>
    <s v="203-باسم طه عبدالقوي الجنيد"/>
    <s v="203-باسم طه عبدالقوي الجنيد"/>
  </r>
  <r>
    <n v="204"/>
    <n v="204"/>
    <s v="جميل احمدالقصير احمد سعيد"/>
    <s v="المعافر"/>
    <s v="ذكر"/>
    <s v="السواء"/>
    <s v="مخيم المنيج"/>
    <n v="4710011966"/>
    <s v="شخصية"/>
    <n v="730553142"/>
    <s v="صيانة دراجات"/>
    <s v="IDP"/>
    <s v="قاعة 9 دراجات نارية"/>
    <x v="8"/>
    <m/>
    <m/>
    <m/>
    <m/>
    <s v="204-جميل احمدالقصير احمد سعيد"/>
    <s v="204-جميل احمدالقصير احمد سعيد"/>
  </r>
  <r>
    <n v="205"/>
    <n v="205"/>
    <s v="رفيق احمد سعيد عبده"/>
    <s v="المعافر"/>
    <s v="ذكر"/>
    <s v="السواء"/>
    <s v="النقيع"/>
    <n v="4210020222"/>
    <s v="شخصية"/>
    <n v="716691500"/>
    <s v="صيانة دراجات"/>
    <s v="IDP"/>
    <s v="قاعة 9 دراجات نارية"/>
    <x v="8"/>
    <m/>
    <m/>
    <m/>
    <m/>
    <s v="205-رفيق احمد سعيد عبده"/>
    <s v="205-رفيق احمد سعيد عبده"/>
  </r>
  <r>
    <n v="206"/>
    <n v="206"/>
    <s v="رهيب محمدعلي عبده مرشد"/>
    <s v="المعافر"/>
    <s v="ذكر"/>
    <s v="السواء"/>
    <s v="مخيم البيرين"/>
    <n v="4510017357"/>
    <s v="شخصية"/>
    <n v="714038815"/>
    <s v="صيانة الدراجات"/>
    <s v="IDP"/>
    <s v="قاعة 9 دراجات نارية"/>
    <x v="8"/>
    <m/>
    <m/>
    <m/>
    <m/>
    <s v="206-رهيب محمدعلي عبده مرشد"/>
    <s v="206-رهيب محمدعلي عبده مرشد"/>
  </r>
  <r>
    <n v="207"/>
    <n v="207"/>
    <s v="زياد محمد عبدالله سعيد احمد "/>
    <s v="المعافر"/>
    <s v="ذكر"/>
    <s v="الكلائبة"/>
    <s v="العارضة"/>
    <n v="110132612"/>
    <s v="شخصية &quot;استبيان&quot;"/>
    <n v="773883149"/>
    <s v="صيانة الدراجات"/>
    <m/>
    <s v="قاعة 9 دراجات نارية"/>
    <x v="8"/>
    <m/>
    <m/>
    <m/>
    <m/>
    <s v="207-زياد محمد عبدالله سعيد احمد "/>
    <s v="207-زياد محمد عبدالله سعيد احمد "/>
  </r>
  <r>
    <n v="208"/>
    <n v="208"/>
    <s v="سامي عبده عبيد علي بوص"/>
    <s v="المعافر"/>
    <s v="ذكر"/>
    <s v="السواء"/>
    <s v="مخيم المنيج"/>
    <n v="4510005097"/>
    <s v="شخصية"/>
    <n v="717421682"/>
    <s v="صيانة دراجات"/>
    <s v="IDP"/>
    <s v="قاعة 9 دراجات نارية"/>
    <x v="8"/>
    <m/>
    <m/>
    <m/>
    <m/>
    <s v="208-سامي عبده عبيد علي بوص"/>
    <s v="208-سامي عبده عبيد علي بوص"/>
  </r>
  <r>
    <n v="209"/>
    <n v="209"/>
    <s v="شاكر عبده علي فارع سلمان "/>
    <s v="المعافر"/>
    <s v="ذكر"/>
    <s v="الكلائبة"/>
    <s v="ظهرة الجنيد"/>
    <n v="4210015302"/>
    <s v="شخصية"/>
    <n v="739816702"/>
    <s v="صيانة دراجات"/>
    <s v="HC"/>
    <s v="قاعة 9 دراجات نارية"/>
    <x v="8"/>
    <m/>
    <m/>
    <m/>
    <m/>
    <s v="209-شاكر عبده علي فارع سلمان "/>
    <s v="209-شاكر عبده علي فارع سلمان "/>
  </r>
  <r>
    <n v="210"/>
    <n v="210"/>
    <s v="صادق عبده الزغير عبدالولي محمد"/>
    <s v="المعافر"/>
    <s v="ذكر"/>
    <s v="المشاولة"/>
    <s v="الميسار"/>
    <n v="4010291637"/>
    <s v="شخصية"/>
    <n v="734245496"/>
    <s v="صيانة الدراجات"/>
    <s v="IDP"/>
    <s v="قاعة 9 دراجات نارية"/>
    <x v="8"/>
    <m/>
    <m/>
    <m/>
    <m/>
    <s v="210-صادق عبده الزغير عبدالولي محمد"/>
    <s v="210-صادق عبده الزغير عبدالولي محمد"/>
  </r>
  <r>
    <n v="211"/>
    <n v="211"/>
    <s v="عبدالرحمن عبدالله عبده غالب "/>
    <s v="المعافر"/>
    <s v="ذكر"/>
    <s v="الكلائبة"/>
    <s v="السويدية"/>
    <n v="29602643089"/>
    <s v="شخصية"/>
    <n v="770422273"/>
    <s v="صيانة الدراجات"/>
    <m/>
    <s v="قاعة 9 دراجات نارية"/>
    <x v="8"/>
    <m/>
    <m/>
    <m/>
    <m/>
    <s v="211-عبدالرحمن عبدالله عبده غالب "/>
    <s v="211-عبدالرحمن عبدالله عبده غالب "/>
  </r>
  <r>
    <n v="212"/>
    <n v="212"/>
    <s v="عبدالرحمن فاروق احمد فارع "/>
    <s v="المعافر"/>
    <s v="ذكر"/>
    <s v="الكلائبة"/>
    <s v="الحجفار"/>
    <n v="4510021094"/>
    <s v="شخصية"/>
    <n v="733716859"/>
    <s v="صيانة دراجات"/>
    <s v="HC"/>
    <s v="قاعة 9 دراجات نارية"/>
    <x v="8"/>
    <m/>
    <m/>
    <m/>
    <m/>
    <s v="212-عبدالرحمن فاروق احمد فارع "/>
    <s v="212-عبدالرحمن فاروق احمد فارع "/>
  </r>
  <r>
    <n v="213"/>
    <n v="213"/>
    <s v="عبده محمد رزيق عبداللطيف "/>
    <s v="المعافر"/>
    <s v="ذكر"/>
    <s v="الكلائبة"/>
    <s v="الدحية"/>
    <n v="4010318790"/>
    <s v="شخصية"/>
    <n v="738059826"/>
    <s v="صيانة دراجات"/>
    <s v="HC"/>
    <s v="قاعة 9 دراجات نارية"/>
    <x v="8"/>
    <m/>
    <m/>
    <m/>
    <m/>
    <s v="213-عبده محمد رزيق عبداللطيف "/>
    <s v="213-عبده محمد رزيق عبداللطيف "/>
  </r>
  <r>
    <n v="214"/>
    <n v="214"/>
    <s v="عصام مختار عبدالله سعيد مشاقر"/>
    <s v="المعافر"/>
    <s v="ذكر"/>
    <s v="الكلائبة"/>
    <s v="السويدية"/>
    <n v="4710013054"/>
    <s v="شخصية"/>
    <n v="737639012"/>
    <s v="صيانة الدراجات"/>
    <s v="HC"/>
    <s v="قاعة 9 دراجات نارية"/>
    <x v="8"/>
    <m/>
    <m/>
    <m/>
    <m/>
    <s v="214-عصام مختار عبدالله سعيد مشاقر"/>
    <s v="214-عصام مختار عبدالله سعيد مشاقر"/>
  </r>
  <r>
    <n v="215"/>
    <n v="215"/>
    <s v="فارس مهيوب عبدالغني"/>
    <s v="المعافر"/>
    <s v="ذكر"/>
    <s v="الكلائبة"/>
    <s v="الكدم"/>
    <m/>
    <s v="تعريفية"/>
    <n v="772137321"/>
    <s v="صيانة الدراجات"/>
    <s v="HC"/>
    <s v="قاعة 9 دراجات نارية"/>
    <x v="8"/>
    <m/>
    <m/>
    <m/>
    <m/>
    <s v="215-فارس مهيوب عبدالغني"/>
    <s v="215-فارس مهيوب عبدالغني"/>
  </r>
  <r>
    <n v="216"/>
    <n v="216"/>
    <s v="فؤاد سلطان محمد صالح عجاش"/>
    <s v="المعافر"/>
    <s v="ذكر"/>
    <s v="السواء"/>
    <s v="مخيم المنيج"/>
    <n v="4710011177"/>
    <s v="شخصية"/>
    <n v="733985279"/>
    <s v="صيانة دراجات"/>
    <s v="IDP"/>
    <s v="قاعة 9 دراجات نارية"/>
    <x v="8"/>
    <m/>
    <m/>
    <m/>
    <m/>
    <s v="216-فؤاد سلطان محمد صالح عجاش"/>
    <s v="216-فؤاد سلطان محمد صالح عجاش"/>
  </r>
  <r>
    <n v="217"/>
    <n v="217"/>
    <s v="قائد محمد عبده غالب"/>
    <s v="المعافر"/>
    <s v="ذكر"/>
    <s v="السواء"/>
    <s v="مخيم المنيج"/>
    <n v="4710005408"/>
    <s v="شخصية"/>
    <n v="712418702"/>
    <s v="صيانة دراجات"/>
    <s v="IDP"/>
    <s v="قاعة 9 دراجات نارية"/>
    <x v="8"/>
    <m/>
    <m/>
    <m/>
    <m/>
    <s v="217-قائد محمد عبده غالب"/>
    <s v="217-قائد محمد عبده غالب"/>
  </r>
  <r>
    <n v="218"/>
    <n v="218"/>
    <s v="ماجد ثابت حسن عبده احمد"/>
    <s v="المعافر"/>
    <s v="ذكر"/>
    <s v="السواء"/>
    <s v="مخيم البيرين"/>
    <n v="4410001771"/>
    <s v="شخصية"/>
    <n v="736538897"/>
    <s v="صيانة دراجات"/>
    <s v="IDP"/>
    <s v="قاعة 9 دراجات نارية"/>
    <x v="8"/>
    <m/>
    <m/>
    <m/>
    <m/>
    <s v="218-ماجد ثابت حسن عبده احمد"/>
    <s v="218-ماجد ثابت حسن عبده احمد"/>
  </r>
  <r>
    <n v="219"/>
    <n v="219"/>
    <s v="ماجد عبده علي قائد"/>
    <s v="المعافر"/>
    <m/>
    <s v="السواء"/>
    <s v="المنيج"/>
    <n v="404038464"/>
    <s v="تعريفية"/>
    <n v="735243106"/>
    <s v="صيانة الدراجات"/>
    <s v="IDP"/>
    <s v="قاعة 9 دراجات نارية"/>
    <x v="8"/>
    <m/>
    <m/>
    <m/>
    <m/>
    <s v="219-ماجد عبده علي قائد"/>
    <s v="219-ماجد عبده علي قائد"/>
  </r>
  <r>
    <n v="220"/>
    <n v="220"/>
    <s v="مجد عبدالخالق عبدالله محمد"/>
    <s v="المعافر"/>
    <s v="ذكر"/>
    <s v="الكلائبة"/>
    <s v="شباط"/>
    <n v="4710015189"/>
    <s v="شخصية"/>
    <n v="778295870"/>
    <s v="صيانة دراجات"/>
    <s v="HC"/>
    <s v="قاعة 9 دراجات نارية"/>
    <x v="8"/>
    <m/>
    <m/>
    <m/>
    <m/>
    <s v="220-مجد عبدالخالق عبدالله محمد"/>
    <s v="220-مجد عبدالخالق عبدالله محمد"/>
  </r>
  <r>
    <n v="221"/>
    <n v="221"/>
    <s v="محمد ثابت فارع قاسم"/>
    <s v="المعافر"/>
    <s v="ذكر"/>
    <s v="السواء"/>
    <s v="مخيم المنيج"/>
    <n v="6010107718"/>
    <s v="تعريفية"/>
    <n v="737978304"/>
    <s v="صيانة دراجات"/>
    <s v="IDP"/>
    <s v="قاعة 9 دراجات نارية"/>
    <x v="8"/>
    <m/>
    <m/>
    <m/>
    <m/>
    <s v="221-محمد ثابت فارع قاسم"/>
    <s v="221-محمد ثابت فارع قاسم"/>
  </r>
  <r>
    <n v="222"/>
    <n v="222"/>
    <s v="مفيد احمد سعيد فارع "/>
    <s v="المعافر"/>
    <s v="ذكر"/>
    <s v="الكلائبة"/>
    <s v="السويدية"/>
    <n v="4010419569"/>
    <s v="شخصية"/>
    <n v="736956703"/>
    <s v="صيانة الدراجات"/>
    <m/>
    <s v="قاعة 9 دراجات نارية"/>
    <x v="8"/>
    <m/>
    <m/>
    <m/>
    <m/>
    <s v="222-مفيد احمد سعيد فارع "/>
    <s v="222-مفيد احمد سعيد فارع "/>
  </r>
  <r>
    <n v="223"/>
    <n v="223"/>
    <s v="نايف مهيوب حسان مقبل"/>
    <s v="المعافر"/>
    <s v="ذكر"/>
    <s v="المشاولة"/>
    <s v="الميسار"/>
    <n v="1010975932"/>
    <s v="شخصية"/>
    <n v="739605813"/>
    <s v="صيانة دراجات"/>
    <s v="IDP"/>
    <s v="قاعة 9 دراجات نارية"/>
    <x v="8"/>
    <m/>
    <m/>
    <m/>
    <m/>
    <s v="223-نايف مهيوب حسان مقبل"/>
    <s v="223-نايف مهيوب حسان مقبل"/>
  </r>
  <r>
    <n v="224"/>
    <n v="224"/>
    <s v="هيثم محمدسيف محمدمقبل"/>
    <s v="المعافر"/>
    <s v="ذكر"/>
    <s v="السواء"/>
    <s v="مخيم البيرين"/>
    <n v="4710002576"/>
    <s v="شخصية"/>
    <n v="770921116"/>
    <s v="صيانة دراجات"/>
    <s v="IDP"/>
    <s v="قاعة 9 دراجات نارية"/>
    <x v="8"/>
    <m/>
    <m/>
    <m/>
    <m/>
    <s v="224-هيثم محمدسيف محمدمقبل"/>
    <s v="224-هيثم محمدسيف محمدمقبل"/>
  </r>
  <r>
    <n v="225"/>
    <n v="225"/>
    <s v="يعقوب صالح محمد القفري"/>
    <s v="المعافر"/>
    <s v="ذكر"/>
    <s v="السواء"/>
    <s v="مخيم المنيج"/>
    <s v="04010453092"/>
    <s v="تعريفية"/>
    <n v="717752438"/>
    <s v="صيانة دراجات"/>
    <s v="IDP"/>
    <s v="قاعة 9 دراجات نارية"/>
    <x v="8"/>
    <m/>
    <m/>
    <m/>
    <m/>
    <s v="225-يعقوب صالح محمد القفري"/>
    <s v="225-يعقوب صالح محمد القفري"/>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38F055-CBC6-4EEE-9B76-A06DFD1B9D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2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0">
        <item x="0"/>
        <item x="1"/>
        <item x="2"/>
        <item x="3"/>
        <item x="4"/>
        <item x="5"/>
        <item x="6"/>
        <item x="7"/>
        <item x="8"/>
        <item t="default"/>
      </items>
    </pivotField>
    <pivotField showAll="0"/>
    <pivotField showAll="0"/>
    <pivotField showAll="0"/>
    <pivotField showAll="0"/>
    <pivotField showAll="0"/>
    <pivotField showAll="0"/>
  </pivotFields>
  <rowFields count="1">
    <field x="13"/>
  </rowFields>
  <rowItems count="10">
    <i>
      <x/>
    </i>
    <i>
      <x v="1"/>
    </i>
    <i>
      <x v="2"/>
    </i>
    <i>
      <x v="3"/>
    </i>
    <i>
      <x v="4"/>
    </i>
    <i>
      <x v="5"/>
    </i>
    <i>
      <x v="6"/>
    </i>
    <i>
      <x v="7"/>
    </i>
    <i>
      <x v="8"/>
    </i>
    <i t="grand">
      <x/>
    </i>
  </rowItems>
  <colItems count="1">
    <i/>
  </colItems>
  <dataFields count="1">
    <dataField name="Count of اسم المشارك"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قاعة" xr10:uid="{94077FCB-F3CE-4826-A683-212EA0813301}" sourceName="القاعة">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قاعة" xr10:uid="{4B0061FE-F146-43EF-B5F2-1898C545C48E}" cache="Slicer_القاعة" caption="القاعة"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D09C9B-2A0D-4FE4-AC2E-80DB50A132CB}" name="Table3" displayName="Table3" ref="B1:V226" totalsRowShown="0">
  <autoFilter ref="B1:V226" xr:uid="{3B6E559D-7EC6-4A3C-8C42-86A5B29DC045}">
    <filterColumn colId="12">
      <filters>
        <filter val="قاعة 1 خياطة"/>
      </filters>
    </filterColumn>
  </autoFilter>
  <sortState xmlns:xlrd2="http://schemas.microsoft.com/office/spreadsheetml/2017/richdata2" ref="B2:V226">
    <sortCondition ref="O1:O226"/>
  </sortState>
  <tableColumns count="21">
    <tableColumn id="1" xr3:uid="{0EC0AE85-4117-45F1-89BE-6CA1B611B4FA}" name="رقم المشارك">
      <calculatedColumnFormula>SUBTOTAL(3,D$2:D2)</calculatedColumnFormula>
    </tableColumn>
    <tableColumn id="17" xr3:uid="{D1C4EE3C-AAA9-496F-9F20-6D3174026C75}" name="الايدي"/>
    <tableColumn id="2" xr3:uid="{F7758C2A-5D03-4942-AD86-454AD778E682}" name="اسم المشارك"/>
    <tableColumn id="12" xr3:uid="{498642FA-3563-48B3-804A-021287EB7A2F}" name="المديرية"/>
    <tableColumn id="3" xr3:uid="{2313B3B3-B0C8-41B5-A235-4FE24DBB576F}" name="الجنس"/>
    <tableColumn id="4" xr3:uid="{26268F86-9E99-48E4-A4E4-41A6E21F689C}" name="العزلة"/>
    <tableColumn id="5" xr3:uid="{5BF1C835-A41E-4D04-8EE0-68B99E741910}" name="القرية/المخيم"/>
    <tableColumn id="6" xr3:uid="{D5E4CBF8-0D37-482A-B2A0-32B387AA88F0}" name="رقم الهوية"/>
    <tableColumn id="11" xr3:uid="{1026664A-EA82-4724-869A-A972909C28DF}" name="نوع الهوية"/>
    <tableColumn id="7" xr3:uid="{A31D2019-312F-4606-8F71-2DECC2FA392D}" name="رقم التلفون"/>
    <tableColumn id="8" xr3:uid="{D1822DB7-536E-4DD4-B32A-231B43BE3AE8}" name="التدريب السابق"/>
    <tableColumn id="9" xr3:uid="{779F395D-4F23-4CCB-A74F-20A5F3A4E958}" name="النوع"/>
    <tableColumn id="10" xr3:uid="{7265F0FA-14E8-45D2-A925-13DF03CEE4E0}" name="القاعة"/>
    <tableColumn id="13" xr3:uid="{92FF803F-E88C-447B-A69C-4A1F917F244B}" name="اسم القاعة"/>
    <tableColumn id="20" xr3:uid="{11AB1D44-D92F-4A57-87DE-62DF74A2EF3E}" name="ملاحظات"/>
    <tableColumn id="21" xr3:uid="{E6369BF1-3093-4176-A794-0A365D9C9F64}" name="ملاحظات خارج الكشف"/>
    <tableColumn id="14" xr3:uid="{D69B0FB3-52EC-4C6F-912C-7ABA429FEC0D}" name="مستلم بديل"/>
    <tableColumn id="15" xr3:uid="{94BCE732-A1FE-42CD-9D4C-270D8B4DAC46}" name="رقم بطاقة البديل"/>
    <tableColumn id="16" xr3:uid="{DD008A18-7126-4612-8F98-770FEBCAD96B}" name="نوع بطاقة البديل"/>
    <tableColumn id="18" xr3:uid="{3B25E2B2-63A6-4D27-9A3D-D6E8B8345740}" name="اسم ملف البطاقة" dataDxfId="0">
      <calculatedColumnFormula>Table3[[#This Row],[الايدي]] &amp; "-" &amp;Table3[[#This Row],[اسم المشارك]]</calculatedColumnFormula>
    </tableColumn>
    <tableColumn id="19" xr3:uid="{2EDC0109-975A-401C-81EA-6C9AE73FFF8D}" name="نص">
      <calculatedColumnFormula>Table3[[#This Row],[الايدي]] &amp; "-" &amp;Table3[[#This Row],[اسم المشارك]]</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5-03-01T21:58:58.15" personId="{14CEA382-C048-45BC-ABC0-91CA0207F99A}" id="{21B17B7D-E2DD-488C-B096-6B6AB8AA83C8}">
    <text>يجب توفير مستلم بديل</text>
  </threadedComment>
  <threadedComment ref="D25" dT="2025-03-01T21:52:06.05" personId="{14CEA382-C048-45BC-ABC0-91CA0207F99A}" id="{6F768DE0-BC0A-46FF-AB4A-ECBB805159F6}">
    <text>إعادة تصوير</text>
  </threadedComment>
  <threadedComment ref="D42" dT="2025-03-01T22:23:30.67" personId="{14CEA382-C048-45BC-ABC0-91CA0207F99A}" id="{00802D8C-8F98-453C-B5B0-BD92EA549C19}">
    <text>إعادة تصوير</text>
  </threadedComment>
  <threadedComment ref="D86" dT="2025-03-01T20:21:26.60" personId="{14CEA382-C048-45BC-ABC0-91CA0207F99A}" id="{8B4E01B9-4887-4717-9F10-B4613A4FCB36}">
    <text>إعادة تصوير البطاقة</text>
  </threadedComment>
  <threadedComment ref="D87" dT="2025-03-01T20:21:36.08" personId="{14CEA382-C048-45BC-ABC0-91CA0207F99A}" id="{724A29D2-DEA5-42C4-8F82-8F1FE01C8159}">
    <text>إعادة تصوير البطاقة</text>
  </threadedComment>
  <threadedComment ref="D90" dT="2025-03-01T22:07:50.97" personId="{14CEA382-C048-45BC-ABC0-91CA0207F99A}" id="{E21E471B-93F5-427D-8703-670032B15291}">
    <text>البطاقة غير واضحة نصورها مره أخرى ونعيد الاسم</text>
  </threadedComment>
  <threadedComment ref="R120" dT="2025-03-01T20:35:03.44" personId="{14CEA382-C048-45BC-ABC0-91CA0207F99A}" id="{4D653D5E-8040-4BAC-944B-C3ADC8FDAC45}">
    <text>مرفق عقد</text>
  </threadedComment>
  <threadedComment ref="S120" dT="2025-03-01T20:34:53.36" personId="{14CEA382-C048-45BC-ABC0-91CA0207F99A}" id="{ADDD7742-1CA6-4499-9ADA-B00D0BFB4F8F}">
    <text>مرفق عقد زواج</text>
  </threadedComment>
  <threadedComment ref="D139" dT="2025-03-01T21:59:05.29" personId="{14CEA382-C048-45BC-ABC0-91CA0207F99A}" id="{0107766A-8CCC-4B4F-8BE5-FB376A1B434B}">
    <text>يجب توفير مستلم بديل</text>
  </threadedComment>
  <threadedComment ref="R141" dT="2025-03-01T21:40:15.06" personId="{14CEA382-C048-45BC-ABC0-91CA0207F99A}" id="{2A4C0D99-F8B2-4C07-A669-A6A0C23397C5}">
    <text>رقم جلوس</text>
  </threadedComment>
  <threadedComment ref="D146" dT="2025-03-01T21:05:16.77" personId="{14CEA382-C048-45BC-ABC0-91CA0207F99A}" id="{AE900C9D-C438-4CF9-95E4-75531FED4E58}">
    <text>عقد ولايوجد بديل</text>
  </threadedComment>
  <threadedComment ref="D151" dT="2025-03-01T21:59:12.22" personId="{14CEA382-C048-45BC-ABC0-91CA0207F99A}" id="{35CDFF7F-E68E-49BE-A8C4-61A777F0B9CD}">
    <text>يجب توفير مستلم بديل</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17/10/relationships/threadedComment" Target="../threadedComments/threadedComment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A4D5E-B8C5-47E1-B806-949B1966D8BE}">
  <sheetPr>
    <pageSetUpPr fitToPage="1"/>
  </sheetPr>
  <dimension ref="B1:V226"/>
  <sheetViews>
    <sheetView tabSelected="1" workbookViewId="0">
      <pane xSplit="4" topLeftCell="J1" activePane="topRight" state="frozen"/>
      <selection pane="topRight" activeCell="O2" sqref="O2"/>
    </sheetView>
  </sheetViews>
  <sheetFormatPr defaultRowHeight="13.8" x14ac:dyDescent="0.25"/>
  <cols>
    <col min="1" max="1" width="26" customWidth="1"/>
    <col min="2" max="2" width="6.09765625" customWidth="1"/>
    <col min="3" max="3" width="6.59765625" customWidth="1"/>
    <col min="4" max="4" width="24.796875" customWidth="1"/>
    <col min="5" max="5" width="10.59765625" customWidth="1"/>
    <col min="6" max="6" width="0" hidden="1" customWidth="1"/>
    <col min="8" max="8" width="9.8984375" customWidth="1"/>
    <col min="9" max="9" width="16.3984375" customWidth="1"/>
    <col min="10" max="10" width="14.09765625" customWidth="1"/>
    <col min="11" max="11" width="12.19921875" customWidth="1"/>
    <col min="12" max="12" width="15.09765625" customWidth="1"/>
    <col min="13" max="13" width="11.59765625" hidden="1" customWidth="1"/>
    <col min="14" max="14" width="19.09765625" customWidth="1"/>
    <col min="15" max="17" width="46.69921875" customWidth="1"/>
    <col min="18" max="18" width="18.796875" bestFit="1" customWidth="1"/>
    <col min="19" max="19" width="15.69921875" customWidth="1"/>
    <col min="21" max="21" width="27.5" bestFit="1" customWidth="1"/>
    <col min="22" max="22" width="27.296875" customWidth="1"/>
  </cols>
  <sheetData>
    <row r="1" spans="2:22" x14ac:dyDescent="0.25">
      <c r="B1" t="s">
        <v>0</v>
      </c>
      <c r="C1" t="s">
        <v>110</v>
      </c>
      <c r="D1" t="s">
        <v>1</v>
      </c>
      <c r="E1" t="s">
        <v>78</v>
      </c>
      <c r="F1" t="s">
        <v>2</v>
      </c>
      <c r="G1" t="s">
        <v>3</v>
      </c>
      <c r="H1" t="s">
        <v>4</v>
      </c>
      <c r="I1" t="s">
        <v>5</v>
      </c>
      <c r="J1" t="s">
        <v>77</v>
      </c>
      <c r="K1" t="s">
        <v>6</v>
      </c>
      <c r="L1" t="s">
        <v>97</v>
      </c>
      <c r="M1" t="s">
        <v>7</v>
      </c>
      <c r="N1" t="s">
        <v>8</v>
      </c>
      <c r="O1" t="s">
        <v>87</v>
      </c>
      <c r="P1" t="s">
        <v>109</v>
      </c>
      <c r="Q1" t="s">
        <v>114</v>
      </c>
      <c r="R1" t="s">
        <v>98</v>
      </c>
      <c r="S1" t="s">
        <v>102</v>
      </c>
      <c r="T1" t="s">
        <v>101</v>
      </c>
      <c r="U1" t="s">
        <v>107</v>
      </c>
      <c r="V1" t="s">
        <v>108</v>
      </c>
    </row>
    <row r="2" spans="2:22" x14ac:dyDescent="0.25">
      <c r="B2">
        <f>SUBTOTAL(3,D$2:D2)</f>
        <v>1</v>
      </c>
      <c r="C2">
        <v>1</v>
      </c>
      <c r="D2" t="s">
        <v>138</v>
      </c>
      <c r="E2" t="s">
        <v>79</v>
      </c>
      <c r="F2" t="s">
        <v>9</v>
      </c>
      <c r="G2" t="s">
        <v>10</v>
      </c>
      <c r="H2" t="s">
        <v>11</v>
      </c>
      <c r="I2">
        <v>4300009330</v>
      </c>
      <c r="J2" t="s">
        <v>75</v>
      </c>
      <c r="K2">
        <v>730893377</v>
      </c>
      <c r="L2" t="s">
        <v>12</v>
      </c>
      <c r="M2" t="s">
        <v>13</v>
      </c>
      <c r="N2" t="s">
        <v>55</v>
      </c>
      <c r="O2" t="s">
        <v>88</v>
      </c>
      <c r="U2" t="str">
        <f>Table3[[#This Row],[الايدي]] &amp; "-" &amp;Table3[[#This Row],[اسم المشارك]]</f>
        <v>1-أحمد محمد علي الحسيني</v>
      </c>
      <c r="V2" t="str">
        <f>Table3[[#This Row],[الايدي]] &amp; "-" &amp;Table3[[#This Row],[اسم المشارك]]</f>
        <v>1-أحمد محمد علي الحسيني</v>
      </c>
    </row>
    <row r="3" spans="2:22" x14ac:dyDescent="0.25">
      <c r="B3">
        <f>SUBTOTAL(3,D$2:D3)</f>
        <v>2</v>
      </c>
      <c r="C3">
        <v>2</v>
      </c>
      <c r="D3" t="s">
        <v>139</v>
      </c>
      <c r="E3" t="s">
        <v>79</v>
      </c>
      <c r="F3" t="s">
        <v>9</v>
      </c>
      <c r="G3" t="s">
        <v>10</v>
      </c>
      <c r="H3" t="s">
        <v>54</v>
      </c>
      <c r="I3">
        <v>4900013949</v>
      </c>
      <c r="J3" t="s">
        <v>75</v>
      </c>
      <c r="K3">
        <v>718798393</v>
      </c>
      <c r="L3" t="s">
        <v>12</v>
      </c>
      <c r="M3" t="s">
        <v>13</v>
      </c>
      <c r="N3" t="s">
        <v>55</v>
      </c>
      <c r="O3" t="s">
        <v>88</v>
      </c>
      <c r="U3" t="str">
        <f>Table3[[#This Row],[الايدي]] &amp; "-" &amp;Table3[[#This Row],[اسم المشارك]]</f>
        <v>2-يوسف خالد إبراهيم المصري</v>
      </c>
      <c r="V3" s="15" t="str">
        <f>Table3[[#This Row],[الايدي]] &amp; "-" &amp;Table3[[#This Row],[اسم المشارك]]</f>
        <v>2-يوسف خالد إبراهيم المصري</v>
      </c>
    </row>
    <row r="4" spans="2:22" x14ac:dyDescent="0.25">
      <c r="B4">
        <f>SUBTOTAL(3,D$2:D4)</f>
        <v>3</v>
      </c>
      <c r="C4">
        <v>3</v>
      </c>
      <c r="D4" t="s">
        <v>140</v>
      </c>
      <c r="E4" t="s">
        <v>79</v>
      </c>
      <c r="F4" t="s">
        <v>9</v>
      </c>
      <c r="G4" t="s">
        <v>10</v>
      </c>
      <c r="H4" t="s">
        <v>11</v>
      </c>
      <c r="I4">
        <v>4300003291</v>
      </c>
      <c r="J4" t="s">
        <v>115</v>
      </c>
      <c r="K4">
        <v>739783833</v>
      </c>
      <c r="L4" t="s">
        <v>12</v>
      </c>
      <c r="M4" t="s">
        <v>13</v>
      </c>
      <c r="N4" t="s">
        <v>55</v>
      </c>
      <c r="O4" t="s">
        <v>88</v>
      </c>
      <c r="U4" t="str">
        <f>Table3[[#This Row],[الايدي]] &amp; "-" &amp;Table3[[#This Row],[اسم المشارك]]</f>
        <v>3-علي حسن محمود العباسي</v>
      </c>
      <c r="V4" t="str">
        <f>Table3[[#This Row],[الايدي]] &amp; "-" &amp;Table3[[#This Row],[اسم المشارك]]</f>
        <v>3-علي حسن محمود العباسي</v>
      </c>
    </row>
    <row r="5" spans="2:22" x14ac:dyDescent="0.25">
      <c r="B5">
        <f>SUBTOTAL(3,D$2:D5)</f>
        <v>4</v>
      </c>
      <c r="C5">
        <v>4</v>
      </c>
      <c r="D5" t="s">
        <v>141</v>
      </c>
      <c r="E5" t="s">
        <v>79</v>
      </c>
      <c r="F5" t="s">
        <v>9</v>
      </c>
      <c r="G5" t="s">
        <v>10</v>
      </c>
      <c r="H5" t="s">
        <v>11</v>
      </c>
      <c r="I5">
        <v>4000131999</v>
      </c>
      <c r="J5" t="s">
        <v>75</v>
      </c>
      <c r="K5">
        <v>718787138</v>
      </c>
      <c r="L5" t="s">
        <v>12</v>
      </c>
      <c r="M5" t="s">
        <v>13</v>
      </c>
      <c r="N5" t="s">
        <v>55</v>
      </c>
      <c r="O5" t="s">
        <v>88</v>
      </c>
      <c r="U5" t="str">
        <f>Table3[[#This Row],[الايدي]] &amp; "-" &amp;Table3[[#This Row],[اسم المشارك]]</f>
        <v>4-عمر عبد الله سعيد الفاسي</v>
      </c>
      <c r="V5" t="str">
        <f>Table3[[#This Row],[الايدي]] &amp; "-" &amp;Table3[[#This Row],[اسم المشارك]]</f>
        <v>4-عمر عبد الله سعيد الفاسي</v>
      </c>
    </row>
    <row r="6" spans="2:22" x14ac:dyDescent="0.25">
      <c r="B6">
        <f>SUBTOTAL(3,D$2:D6)</f>
        <v>5</v>
      </c>
      <c r="C6">
        <v>5</v>
      </c>
      <c r="D6" t="s">
        <v>142</v>
      </c>
      <c r="E6" t="s">
        <v>79</v>
      </c>
      <c r="F6" t="s">
        <v>9</v>
      </c>
      <c r="G6" t="s">
        <v>48</v>
      </c>
      <c r="H6" t="s">
        <v>53</v>
      </c>
      <c r="I6" t="s">
        <v>82</v>
      </c>
      <c r="J6" t="s">
        <v>119</v>
      </c>
      <c r="K6">
        <v>711379987</v>
      </c>
      <c r="L6" t="s">
        <v>12</v>
      </c>
      <c r="M6" t="s">
        <v>50</v>
      </c>
      <c r="N6" t="s">
        <v>55</v>
      </c>
      <c r="O6" t="s">
        <v>88</v>
      </c>
      <c r="P6" s="10" t="s">
        <v>122</v>
      </c>
      <c r="U6" t="str">
        <f>Table3[[#This Row],[الايدي]] &amp; "-" &amp;Table3[[#This Row],[اسم المشارك]]</f>
        <v>5-خالد أحمد مصطفى القرشي</v>
      </c>
      <c r="V6" t="str">
        <f>Table3[[#This Row],[الايدي]] &amp; "-" &amp;Table3[[#This Row],[اسم المشارك]]</f>
        <v>5-خالد أحمد مصطفى القرشي</v>
      </c>
    </row>
    <row r="7" spans="2:22" x14ac:dyDescent="0.25">
      <c r="B7">
        <f>SUBTOTAL(3,D$2:D7)</f>
        <v>6</v>
      </c>
      <c r="C7">
        <v>6</v>
      </c>
      <c r="D7" t="s">
        <v>143</v>
      </c>
      <c r="E7" t="s">
        <v>79</v>
      </c>
      <c r="F7" t="s">
        <v>9</v>
      </c>
      <c r="G7" t="s">
        <v>10</v>
      </c>
      <c r="H7" t="s">
        <v>11</v>
      </c>
      <c r="I7">
        <v>4300003939</v>
      </c>
      <c r="J7" t="s">
        <v>75</v>
      </c>
      <c r="K7">
        <v>739897773</v>
      </c>
      <c r="L7" t="s">
        <v>12</v>
      </c>
      <c r="M7" t="s">
        <v>13</v>
      </c>
      <c r="N7" t="s">
        <v>55</v>
      </c>
      <c r="O7" t="s">
        <v>88</v>
      </c>
      <c r="U7" t="str">
        <f>Table3[[#This Row],[الايدي]] &amp; "-" &amp;Table3[[#This Row],[اسم المشارك]]</f>
        <v>6-محمد يوسف جمال الدوسري</v>
      </c>
      <c r="V7" t="str">
        <f>Table3[[#This Row],[الايدي]] &amp; "-" &amp;Table3[[#This Row],[اسم المشارك]]</f>
        <v>6-محمد يوسف جمال الدوسري</v>
      </c>
    </row>
    <row r="8" spans="2:22" x14ac:dyDescent="0.25">
      <c r="B8">
        <f>SUBTOTAL(3,D$2:D8)</f>
        <v>7</v>
      </c>
      <c r="C8">
        <v>7</v>
      </c>
      <c r="D8" t="s">
        <v>144</v>
      </c>
      <c r="E8" t="s">
        <v>79</v>
      </c>
      <c r="F8" t="s">
        <v>9</v>
      </c>
      <c r="G8" t="s">
        <v>48</v>
      </c>
      <c r="H8" t="s">
        <v>49</v>
      </c>
      <c r="I8">
        <v>4000313243</v>
      </c>
      <c r="J8" t="s">
        <v>75</v>
      </c>
      <c r="K8">
        <v>733797991</v>
      </c>
      <c r="L8" t="s">
        <v>12</v>
      </c>
      <c r="M8" t="s">
        <v>50</v>
      </c>
      <c r="N8" t="s">
        <v>55</v>
      </c>
      <c r="O8" t="s">
        <v>88</v>
      </c>
      <c r="U8" t="str">
        <f>Table3[[#This Row],[الايدي]] &amp; "-" &amp;Table3[[#This Row],[اسم المشارك]]</f>
        <v>7-إبراهيم علي ناصر التميمي</v>
      </c>
      <c r="V8" s="15" t="str">
        <f>Table3[[#This Row],[الايدي]] &amp; "-" &amp;Table3[[#This Row],[اسم المشارك]]</f>
        <v>7-إبراهيم علي ناصر التميمي</v>
      </c>
    </row>
    <row r="9" spans="2:22" x14ac:dyDescent="0.25">
      <c r="B9">
        <f>SUBTOTAL(3,D$2:D9)</f>
        <v>8</v>
      </c>
      <c r="C9">
        <v>8</v>
      </c>
      <c r="D9" t="s">
        <v>145</v>
      </c>
      <c r="E9" t="s">
        <v>79</v>
      </c>
      <c r="F9" t="s">
        <v>9</v>
      </c>
      <c r="G9" t="s">
        <v>10</v>
      </c>
      <c r="H9" t="s">
        <v>22</v>
      </c>
      <c r="I9">
        <v>4900003293</v>
      </c>
      <c r="J9" t="s">
        <v>75</v>
      </c>
      <c r="K9">
        <v>713133391</v>
      </c>
      <c r="L9" t="s">
        <v>12</v>
      </c>
      <c r="M9" t="s">
        <v>13</v>
      </c>
      <c r="N9" t="s">
        <v>55</v>
      </c>
      <c r="O9" t="s">
        <v>88</v>
      </c>
      <c r="U9" t="str">
        <f>Table3[[#This Row],[الايدي]] &amp; "-" &amp;Table3[[#This Row],[اسم المشارك]]</f>
        <v>8-حسن عمر فيصل العامري</v>
      </c>
      <c r="V9" t="str">
        <f>Table3[[#This Row],[الايدي]] &amp; "-" &amp;Table3[[#This Row],[اسم المشارك]]</f>
        <v>8-حسن عمر فيصل العامري</v>
      </c>
    </row>
    <row r="10" spans="2:22" x14ac:dyDescent="0.25">
      <c r="B10">
        <f>SUBTOTAL(3,D$2:D10)</f>
        <v>9</v>
      </c>
      <c r="C10">
        <v>9</v>
      </c>
      <c r="D10" t="s">
        <v>146</v>
      </c>
      <c r="E10" t="s">
        <v>79</v>
      </c>
      <c r="F10" t="s">
        <v>9</v>
      </c>
      <c r="G10" t="s">
        <v>48</v>
      </c>
      <c r="H10" t="s">
        <v>49</v>
      </c>
      <c r="I10">
        <v>404039334</v>
      </c>
      <c r="J10" t="s">
        <v>80</v>
      </c>
      <c r="K10">
        <v>737933180</v>
      </c>
      <c r="L10" t="s">
        <v>12</v>
      </c>
      <c r="M10" t="s">
        <v>50</v>
      </c>
      <c r="N10" t="s">
        <v>55</v>
      </c>
      <c r="O10" t="s">
        <v>88</v>
      </c>
      <c r="U10" t="str">
        <f>Table3[[#This Row],[الايدي]] &amp; "-" &amp;Table3[[#This Row],[اسم المشارك]]</f>
        <v>9-عبد الله خالد رامي الزهراني</v>
      </c>
      <c r="V10" t="str">
        <f>Table3[[#This Row],[الايدي]] &amp; "-" &amp;Table3[[#This Row],[اسم المشارك]]</f>
        <v>9-عبد الله خالد رامي الزهراني</v>
      </c>
    </row>
    <row r="11" spans="2:22" x14ac:dyDescent="0.25">
      <c r="B11">
        <f>SUBTOTAL(3,D$2:D11)</f>
        <v>10</v>
      </c>
      <c r="C11">
        <v>10</v>
      </c>
      <c r="D11" t="s">
        <v>147</v>
      </c>
      <c r="E11" t="s">
        <v>79</v>
      </c>
      <c r="F11" t="s">
        <v>9</v>
      </c>
      <c r="G11" t="s">
        <v>48</v>
      </c>
      <c r="H11" t="s">
        <v>49</v>
      </c>
      <c r="I11">
        <v>4000313939</v>
      </c>
      <c r="J11" t="s">
        <v>75</v>
      </c>
      <c r="K11">
        <v>738979013</v>
      </c>
      <c r="L11" t="s">
        <v>12</v>
      </c>
      <c r="M11" t="s">
        <v>50</v>
      </c>
      <c r="N11" t="s">
        <v>55</v>
      </c>
      <c r="O11" t="s">
        <v>88</v>
      </c>
      <c r="U11" t="str">
        <f>Table3[[#This Row],[الايدي]] &amp; "-" &amp;Table3[[#This Row],[اسم المشارك]]</f>
        <v>10-حمزة محمد سامي الشهري</v>
      </c>
      <c r="V11" t="str">
        <f>Table3[[#This Row],[الايدي]] &amp; "-" &amp;Table3[[#This Row],[اسم المشارك]]</f>
        <v>10-حمزة محمد سامي الشهري</v>
      </c>
    </row>
    <row r="12" spans="2:22" x14ac:dyDescent="0.25">
      <c r="B12">
        <f>SUBTOTAL(3,D$2:D12)</f>
        <v>11</v>
      </c>
      <c r="C12">
        <v>11</v>
      </c>
      <c r="D12" t="s">
        <v>148</v>
      </c>
      <c r="E12" s="13" t="s">
        <v>79</v>
      </c>
      <c r="F12" t="s">
        <v>9</v>
      </c>
      <c r="G12" t="s">
        <v>48</v>
      </c>
      <c r="H12" t="s">
        <v>52</v>
      </c>
      <c r="I12" s="2">
        <v>990311</v>
      </c>
      <c r="J12" t="s">
        <v>81</v>
      </c>
      <c r="K12">
        <v>730037993</v>
      </c>
      <c r="L12" t="s">
        <v>12</v>
      </c>
      <c r="M12" t="s">
        <v>50</v>
      </c>
      <c r="N12" t="s">
        <v>55</v>
      </c>
      <c r="O12" t="s">
        <v>88</v>
      </c>
      <c r="P12" s="5"/>
      <c r="U12" t="str">
        <f>Table3[[#This Row],[الايدي]] &amp; "-" &amp;Table3[[#This Row],[اسم المشارك]]</f>
        <v>11-زينب أحمد علي الحربي</v>
      </c>
      <c r="V12" t="str">
        <f>Table3[[#This Row],[الايدي]] &amp; "-" &amp;Table3[[#This Row],[اسم المشارك]]</f>
        <v>11-زينب أحمد علي الحربي</v>
      </c>
    </row>
    <row r="13" spans="2:22" x14ac:dyDescent="0.25">
      <c r="B13">
        <f>SUBTOTAL(3,D$2:D13)</f>
        <v>12</v>
      </c>
      <c r="C13">
        <v>12</v>
      </c>
      <c r="D13" t="s">
        <v>149</v>
      </c>
      <c r="E13" t="s">
        <v>79</v>
      </c>
      <c r="F13" t="s">
        <v>9</v>
      </c>
      <c r="G13" t="s">
        <v>10</v>
      </c>
      <c r="H13" t="s">
        <v>17</v>
      </c>
      <c r="I13">
        <v>4300003333</v>
      </c>
      <c r="J13" t="s">
        <v>117</v>
      </c>
      <c r="K13">
        <v>718370997</v>
      </c>
      <c r="L13" t="s">
        <v>12</v>
      </c>
      <c r="M13" t="s">
        <v>13</v>
      </c>
      <c r="N13" t="s">
        <v>55</v>
      </c>
      <c r="O13" t="s">
        <v>88</v>
      </c>
      <c r="U13" t="str">
        <f>Table3[[#This Row],[الايدي]] &amp; "-" &amp;Table3[[#This Row],[اسم المشارك]]</f>
        <v>12-فاطمة يوسف خالد المالكي</v>
      </c>
      <c r="V13" t="str">
        <f>Table3[[#This Row],[الايدي]] &amp; "-" &amp;Table3[[#This Row],[اسم المشارك]]</f>
        <v>12-فاطمة يوسف خالد المالكي</v>
      </c>
    </row>
    <row r="14" spans="2:22" x14ac:dyDescent="0.25">
      <c r="B14">
        <f>SUBTOTAL(3,D$2:D14)</f>
        <v>13</v>
      </c>
      <c r="C14">
        <v>13</v>
      </c>
      <c r="D14" t="s">
        <v>150</v>
      </c>
      <c r="E14" t="s">
        <v>79</v>
      </c>
      <c r="F14" t="s">
        <v>9</v>
      </c>
      <c r="G14" t="s">
        <v>10</v>
      </c>
      <c r="H14" t="s">
        <v>11</v>
      </c>
      <c r="I14">
        <v>4900003903</v>
      </c>
      <c r="J14" t="s">
        <v>75</v>
      </c>
      <c r="K14">
        <v>713317173</v>
      </c>
      <c r="L14" t="s">
        <v>12</v>
      </c>
      <c r="M14" t="s">
        <v>13</v>
      </c>
      <c r="N14" t="s">
        <v>55</v>
      </c>
      <c r="O14" t="s">
        <v>88</v>
      </c>
      <c r="U14" t="str">
        <f>Table3[[#This Row],[الايدي]] &amp; "-" &amp;Table3[[#This Row],[اسم المشارك]]</f>
        <v>13-مريم علي إبراهيم العتيبي</v>
      </c>
      <c r="V14" t="str">
        <f>Table3[[#This Row],[الايدي]] &amp; "-" &amp;Table3[[#This Row],[اسم المشارك]]</f>
        <v>13-مريم علي إبراهيم العتيبي</v>
      </c>
    </row>
    <row r="15" spans="2:22" x14ac:dyDescent="0.25">
      <c r="B15">
        <f>SUBTOTAL(3,D$2:D15)</f>
        <v>14</v>
      </c>
      <c r="C15">
        <v>14</v>
      </c>
      <c r="D15" t="s">
        <v>151</v>
      </c>
      <c r="E15" t="s">
        <v>79</v>
      </c>
      <c r="F15" t="s">
        <v>9</v>
      </c>
      <c r="G15" t="s">
        <v>48</v>
      </c>
      <c r="H15" t="s">
        <v>49</v>
      </c>
      <c r="I15">
        <v>4000313042</v>
      </c>
      <c r="J15" t="s">
        <v>75</v>
      </c>
      <c r="K15">
        <v>7133810717</v>
      </c>
      <c r="L15" t="s">
        <v>12</v>
      </c>
      <c r="M15" t="s">
        <v>50</v>
      </c>
      <c r="N15" t="s">
        <v>55</v>
      </c>
      <c r="O15" t="s">
        <v>88</v>
      </c>
      <c r="U15" t="str">
        <f>Table3[[#This Row],[الايدي]] &amp; "-" &amp;Table3[[#This Row],[اسم المشارك]]</f>
        <v>14-خديجة عمر حسن القحطاني</v>
      </c>
      <c r="V15" t="str">
        <f>Table3[[#This Row],[الايدي]] &amp; "-" &amp;Table3[[#This Row],[اسم المشارك]]</f>
        <v>14-خديجة عمر حسن القحطاني</v>
      </c>
    </row>
    <row r="16" spans="2:22" x14ac:dyDescent="0.25">
      <c r="B16">
        <f>SUBTOTAL(3,D$2:D16)</f>
        <v>15</v>
      </c>
      <c r="C16">
        <v>15</v>
      </c>
      <c r="D16" t="s">
        <v>152</v>
      </c>
      <c r="E16" t="s">
        <v>79</v>
      </c>
      <c r="F16" t="s">
        <v>9</v>
      </c>
      <c r="G16" t="s">
        <v>10</v>
      </c>
      <c r="H16" t="s">
        <v>11</v>
      </c>
      <c r="I16">
        <v>404039929</v>
      </c>
      <c r="J16" t="s">
        <v>80</v>
      </c>
      <c r="K16">
        <v>717799707</v>
      </c>
      <c r="L16" t="s">
        <v>12</v>
      </c>
      <c r="M16" t="s">
        <v>13</v>
      </c>
      <c r="N16" t="s">
        <v>55</v>
      </c>
      <c r="O16" t="s">
        <v>88</v>
      </c>
      <c r="U16" t="str">
        <f>Table3[[#This Row],[الايدي]] &amp; "-" &amp;Table3[[#This Row],[اسم المشارك]]</f>
        <v>15-عائشة خالد عبد الله الرويلي</v>
      </c>
      <c r="V16" t="str">
        <f>Table3[[#This Row],[الايدي]] &amp; "-" &amp;Table3[[#This Row],[اسم المشارك]]</f>
        <v>15-عائشة خالد عبد الله الرويلي</v>
      </c>
    </row>
    <row r="17" spans="2:22" x14ac:dyDescent="0.25">
      <c r="B17">
        <f>SUBTOTAL(3,D$2:D17)</f>
        <v>16</v>
      </c>
      <c r="C17">
        <v>16</v>
      </c>
      <c r="D17" t="s">
        <v>153</v>
      </c>
      <c r="E17" t="s">
        <v>79</v>
      </c>
      <c r="F17" t="s">
        <v>9</v>
      </c>
      <c r="G17" t="s">
        <v>19</v>
      </c>
      <c r="H17" t="s">
        <v>20</v>
      </c>
      <c r="I17">
        <v>4300009932</v>
      </c>
      <c r="J17" t="s">
        <v>75</v>
      </c>
      <c r="K17">
        <v>779813333</v>
      </c>
      <c r="L17" t="s">
        <v>12</v>
      </c>
      <c r="M17" t="s">
        <v>13</v>
      </c>
      <c r="N17" t="s">
        <v>55</v>
      </c>
      <c r="O17" t="s">
        <v>88</v>
      </c>
      <c r="U17" t="str">
        <f>Table3[[#This Row],[الايدي]] &amp; "-" &amp;Table3[[#This Row],[اسم المشارك]]</f>
        <v>16-سارة محمد سعيد العنزي</v>
      </c>
      <c r="V17" t="str">
        <f>Table3[[#This Row],[الايدي]] &amp; "-" &amp;Table3[[#This Row],[اسم المشارك]]</f>
        <v>16-سارة محمد سعيد العنزي</v>
      </c>
    </row>
    <row r="18" spans="2:22" x14ac:dyDescent="0.25">
      <c r="B18">
        <f>SUBTOTAL(3,D$2:D18)</f>
        <v>17</v>
      </c>
      <c r="C18">
        <v>17</v>
      </c>
      <c r="D18" t="s">
        <v>154</v>
      </c>
      <c r="E18" t="s">
        <v>79</v>
      </c>
      <c r="F18" t="s">
        <v>9</v>
      </c>
      <c r="G18" t="s">
        <v>10</v>
      </c>
      <c r="H18" t="s">
        <v>14</v>
      </c>
      <c r="I18">
        <v>404019410</v>
      </c>
      <c r="J18" t="s">
        <v>80</v>
      </c>
      <c r="K18">
        <v>738777308</v>
      </c>
      <c r="L18" t="s">
        <v>12</v>
      </c>
      <c r="M18" t="s">
        <v>13</v>
      </c>
      <c r="N18" t="s">
        <v>55</v>
      </c>
      <c r="O18" t="s">
        <v>88</v>
      </c>
      <c r="U18" t="str">
        <f>Table3[[#This Row],[الايدي]] &amp; "-" &amp;Table3[[#This Row],[اسم المشارك]]</f>
        <v>17-نور علي مصطفى الدغيثر</v>
      </c>
      <c r="V18" t="str">
        <f>Table3[[#This Row],[الايدي]] &amp; "-" &amp;Table3[[#This Row],[اسم المشارك]]</f>
        <v>17-نور علي مصطفى الدغيثر</v>
      </c>
    </row>
    <row r="19" spans="2:22" x14ac:dyDescent="0.25">
      <c r="B19">
        <f>SUBTOTAL(3,D$2:D19)</f>
        <v>18</v>
      </c>
      <c r="C19">
        <v>18</v>
      </c>
      <c r="D19" t="s">
        <v>155</v>
      </c>
      <c r="E19" t="s">
        <v>79</v>
      </c>
      <c r="F19" t="s">
        <v>9</v>
      </c>
      <c r="G19" t="s">
        <v>48</v>
      </c>
      <c r="H19" t="s">
        <v>49</v>
      </c>
      <c r="I19">
        <v>4000313093</v>
      </c>
      <c r="J19" t="s">
        <v>75</v>
      </c>
      <c r="K19">
        <v>71870393</v>
      </c>
      <c r="L19" t="s">
        <v>12</v>
      </c>
      <c r="M19" t="s">
        <v>50</v>
      </c>
      <c r="N19" t="s">
        <v>55</v>
      </c>
      <c r="O19" t="s">
        <v>88</v>
      </c>
      <c r="U19" t="str">
        <f>Table3[[#This Row],[الايدي]] &amp; "-" &amp;Table3[[#This Row],[اسم المشارك]]</f>
        <v>18-ليلى حسن جمال السبيعي</v>
      </c>
      <c r="V19" t="str">
        <f>Table3[[#This Row],[الايدي]] &amp; "-" &amp;Table3[[#This Row],[اسم المشارك]]</f>
        <v>18-ليلى حسن جمال السبيعي</v>
      </c>
    </row>
    <row r="20" spans="2:22" x14ac:dyDescent="0.25">
      <c r="B20">
        <f>SUBTOTAL(3,D$2:D20)</f>
        <v>19</v>
      </c>
      <c r="C20">
        <v>19</v>
      </c>
      <c r="D20" t="s">
        <v>156</v>
      </c>
      <c r="E20" t="s">
        <v>79</v>
      </c>
      <c r="F20" t="s">
        <v>9</v>
      </c>
      <c r="G20" t="s">
        <v>10</v>
      </c>
      <c r="H20" t="s">
        <v>11</v>
      </c>
      <c r="I20">
        <v>4300004090</v>
      </c>
      <c r="J20" t="s">
        <v>75</v>
      </c>
      <c r="K20">
        <v>737989893</v>
      </c>
      <c r="L20" t="s">
        <v>12</v>
      </c>
      <c r="M20" t="s">
        <v>13</v>
      </c>
      <c r="N20" t="s">
        <v>55</v>
      </c>
      <c r="O20" t="s">
        <v>88</v>
      </c>
      <c r="U20" t="str">
        <f>Table3[[#This Row],[الايدي]] &amp; "-" &amp;Table3[[#This Row],[اسم المشارك]]</f>
        <v>19-أمينة عبد الله ناصر الغامدي</v>
      </c>
      <c r="V20" t="str">
        <f>Table3[[#This Row],[الايدي]] &amp; "-" &amp;Table3[[#This Row],[اسم المشارك]]</f>
        <v>19-أمينة عبد الله ناصر الغامدي</v>
      </c>
    </row>
    <row r="21" spans="2:22" x14ac:dyDescent="0.25">
      <c r="B21">
        <f>SUBTOTAL(3,D$2:D21)</f>
        <v>20</v>
      </c>
      <c r="C21">
        <v>20</v>
      </c>
      <c r="D21" t="s">
        <v>157</v>
      </c>
      <c r="E21" t="s">
        <v>79</v>
      </c>
      <c r="F21" t="s">
        <v>9</v>
      </c>
      <c r="G21" t="s">
        <v>10</v>
      </c>
      <c r="H21" t="s">
        <v>16</v>
      </c>
      <c r="I21">
        <v>1000132324</v>
      </c>
      <c r="J21" t="s">
        <v>75</v>
      </c>
      <c r="K21">
        <v>711339879</v>
      </c>
      <c r="L21" t="s">
        <v>12</v>
      </c>
      <c r="M21" t="s">
        <v>13</v>
      </c>
      <c r="N21" t="s">
        <v>55</v>
      </c>
      <c r="O21" t="s">
        <v>88</v>
      </c>
      <c r="U21" t="str">
        <f>Table3[[#This Row],[الايدي]] &amp; "-" &amp;Table3[[#This Row],[اسم المشارك]]</f>
        <v>20-هدى خالد فيصل البلوي</v>
      </c>
      <c r="V21" t="str">
        <f>Table3[[#This Row],[الايدي]] &amp; "-" &amp;Table3[[#This Row],[اسم المشارك]]</f>
        <v>20-هدى خالد فيصل البلوي</v>
      </c>
    </row>
    <row r="22" spans="2:22" x14ac:dyDescent="0.25">
      <c r="B22">
        <f>SUBTOTAL(3,D$2:D22)</f>
        <v>21</v>
      </c>
      <c r="C22">
        <v>21</v>
      </c>
      <c r="D22" t="s">
        <v>158</v>
      </c>
      <c r="E22" t="s">
        <v>79</v>
      </c>
      <c r="F22" t="s">
        <v>9</v>
      </c>
      <c r="G22" t="s">
        <v>48</v>
      </c>
      <c r="H22" t="s">
        <v>49</v>
      </c>
      <c r="I22">
        <v>4000039190</v>
      </c>
      <c r="J22" t="s">
        <v>75</v>
      </c>
      <c r="K22">
        <v>737903730</v>
      </c>
      <c r="L22" t="s">
        <v>12</v>
      </c>
      <c r="M22" t="s">
        <v>50</v>
      </c>
      <c r="N22" t="s">
        <v>55</v>
      </c>
      <c r="O22" t="s">
        <v>88</v>
      </c>
      <c r="U22" t="str">
        <f>Table3[[#This Row],[الايدي]] &amp; "-" &amp;Table3[[#This Row],[اسم المشارك]]</f>
        <v>21-عبد الرحمن محمد علي العجمي</v>
      </c>
      <c r="V22" t="str">
        <f>Table3[[#This Row],[الايدي]] &amp; "-" &amp;Table3[[#This Row],[اسم المشارك]]</f>
        <v>21-عبد الرحمن محمد علي العجمي</v>
      </c>
    </row>
    <row r="23" spans="2:22" x14ac:dyDescent="0.25">
      <c r="B23">
        <f>SUBTOTAL(3,D$2:D23)</f>
        <v>22</v>
      </c>
      <c r="C23">
        <v>22</v>
      </c>
      <c r="D23" t="s">
        <v>159</v>
      </c>
      <c r="E23" t="s">
        <v>79</v>
      </c>
      <c r="F23" t="s">
        <v>9</v>
      </c>
      <c r="G23" t="s">
        <v>10</v>
      </c>
      <c r="H23" t="s">
        <v>11</v>
      </c>
      <c r="I23">
        <v>4300004333</v>
      </c>
      <c r="J23" t="s">
        <v>75</v>
      </c>
      <c r="K23">
        <v>730187899</v>
      </c>
      <c r="L23" t="s">
        <v>12</v>
      </c>
      <c r="M23" t="s">
        <v>13</v>
      </c>
      <c r="N23" t="s">
        <v>55</v>
      </c>
      <c r="O23" t="s">
        <v>88</v>
      </c>
      <c r="U23" t="str">
        <f>Table3[[#This Row],[الايدي]] &amp; "-" &amp;Table3[[#This Row],[اسم المشارك]]</f>
        <v>22-عبد العزيز يوسف خالد المطيري</v>
      </c>
      <c r="V23" t="str">
        <f>Table3[[#This Row],[الايدي]] &amp; "-" &amp;Table3[[#This Row],[اسم المشارك]]</f>
        <v>22-عبد العزيز يوسف خالد المطيري</v>
      </c>
    </row>
    <row r="24" spans="2:22" x14ac:dyDescent="0.25">
      <c r="B24">
        <f>SUBTOTAL(3,D$2:D24)</f>
        <v>23</v>
      </c>
      <c r="C24">
        <v>23</v>
      </c>
      <c r="D24" t="s">
        <v>160</v>
      </c>
      <c r="E24" t="s">
        <v>79</v>
      </c>
      <c r="F24" t="s">
        <v>9</v>
      </c>
      <c r="G24" t="s">
        <v>10</v>
      </c>
      <c r="H24" t="s">
        <v>11</v>
      </c>
      <c r="I24">
        <v>4010000330</v>
      </c>
      <c r="J24" t="s">
        <v>75</v>
      </c>
      <c r="K24">
        <v>737307087</v>
      </c>
      <c r="L24" t="s">
        <v>12</v>
      </c>
      <c r="M24" t="s">
        <v>13</v>
      </c>
      <c r="N24" t="s">
        <v>55</v>
      </c>
      <c r="O24" t="s">
        <v>88</v>
      </c>
      <c r="U24" t="str">
        <f>Table3[[#This Row],[الايدي]] &amp; "-" &amp;Table3[[#This Row],[اسم المشارك]]</f>
        <v>23-عبد الكريم علي إبراهيم الشمري</v>
      </c>
      <c r="V24" t="str">
        <f>Table3[[#This Row],[الايدي]] &amp; "-" &amp;Table3[[#This Row],[اسم المشارك]]</f>
        <v>23-عبد الكريم علي إبراهيم الشمري</v>
      </c>
    </row>
    <row r="25" spans="2:22" x14ac:dyDescent="0.25">
      <c r="B25">
        <f>SUBTOTAL(3,D$2:D25)</f>
        <v>24</v>
      </c>
      <c r="C25">
        <v>24</v>
      </c>
      <c r="D25" s="5" t="s">
        <v>161</v>
      </c>
      <c r="E25" t="s">
        <v>79</v>
      </c>
      <c r="F25" t="s">
        <v>9</v>
      </c>
      <c r="G25" t="s">
        <v>48</v>
      </c>
      <c r="H25" t="s">
        <v>51</v>
      </c>
      <c r="I25">
        <v>4000303933</v>
      </c>
      <c r="J25" t="s">
        <v>117</v>
      </c>
      <c r="K25">
        <v>739777389</v>
      </c>
      <c r="L25" t="s">
        <v>12</v>
      </c>
      <c r="M25" t="s">
        <v>50</v>
      </c>
      <c r="N25" t="s">
        <v>55</v>
      </c>
      <c r="O25" t="s">
        <v>88</v>
      </c>
      <c r="U25" t="str">
        <f>Table3[[#This Row],[الايدي]] &amp; "-" &amp;Table3[[#This Row],[اسم المشارك]]</f>
        <v>24-عبد الله عمر حسن الدليمي</v>
      </c>
      <c r="V25" t="str">
        <f>Table3[[#This Row],[الايدي]] &amp; "-" &amp;Table3[[#This Row],[اسم المشارك]]</f>
        <v>24-عبد الله عمر حسن الدليمي</v>
      </c>
    </row>
    <row r="26" spans="2:22" x14ac:dyDescent="0.25">
      <c r="B26">
        <f>SUBTOTAL(3,D$2:D26)</f>
        <v>25</v>
      </c>
      <c r="C26">
        <v>25</v>
      </c>
      <c r="D26" t="s">
        <v>162</v>
      </c>
      <c r="E26" t="s">
        <v>79</v>
      </c>
      <c r="F26" t="s">
        <v>9</v>
      </c>
      <c r="G26" t="s">
        <v>48</v>
      </c>
      <c r="H26" t="s">
        <v>53</v>
      </c>
      <c r="I26" t="s">
        <v>82</v>
      </c>
      <c r="J26" t="s">
        <v>116</v>
      </c>
      <c r="K26">
        <v>733339383</v>
      </c>
      <c r="L26" t="s">
        <v>12</v>
      </c>
      <c r="M26" t="s">
        <v>13</v>
      </c>
      <c r="N26" t="s">
        <v>55</v>
      </c>
      <c r="O26" t="s">
        <v>88</v>
      </c>
      <c r="P26" s="10" t="s">
        <v>123</v>
      </c>
      <c r="U26" t="str">
        <f>Table3[[#This Row],[الايدي]] &amp; "-" &amp;Table3[[#This Row],[اسم المشارك]]</f>
        <v>25-عبد المجيد خالد عبد الله اليامي</v>
      </c>
      <c r="V26" t="str">
        <f>Table3[[#This Row],[الايدي]] &amp; "-" &amp;Table3[[#This Row],[اسم المشارك]]</f>
        <v>25-عبد المجيد خالد عبد الله اليامي</v>
      </c>
    </row>
    <row r="27" spans="2:22" hidden="1" x14ac:dyDescent="0.25">
      <c r="B27">
        <f>SUBTOTAL(3,D$2:D27)</f>
        <v>25</v>
      </c>
      <c r="C27">
        <v>26</v>
      </c>
      <c r="D27" t="s">
        <v>163</v>
      </c>
      <c r="E27" t="s">
        <v>79</v>
      </c>
      <c r="F27" t="s">
        <v>40</v>
      </c>
      <c r="G27" t="s">
        <v>19</v>
      </c>
      <c r="H27" t="s">
        <v>15</v>
      </c>
      <c r="I27" s="2">
        <v>4310039391</v>
      </c>
      <c r="J27" t="s">
        <v>75</v>
      </c>
      <c r="K27">
        <v>777733383</v>
      </c>
      <c r="L27" t="s">
        <v>44</v>
      </c>
      <c r="M27" t="s">
        <v>13</v>
      </c>
      <c r="N27" t="s">
        <v>73</v>
      </c>
      <c r="O27" t="s">
        <v>89</v>
      </c>
      <c r="U27" t="str">
        <f>Table3[[#This Row],[الايدي]] &amp; "-" &amp;Table3[[#This Row],[اسم المشارك]]</f>
        <v>26-عبد الملك محمد سعيد الدوسري</v>
      </c>
      <c r="V27" t="str">
        <f>Table3[[#This Row],[الايدي]] &amp; "-" &amp;Table3[[#This Row],[اسم المشارك]]</f>
        <v>26-عبد الملك محمد سعيد الدوسري</v>
      </c>
    </row>
    <row r="28" spans="2:22" hidden="1" x14ac:dyDescent="0.25">
      <c r="B28">
        <f>SUBTOTAL(3,D$2:D28)</f>
        <v>25</v>
      </c>
      <c r="C28">
        <v>27</v>
      </c>
      <c r="D28" t="s">
        <v>164</v>
      </c>
      <c r="E28" t="s">
        <v>79</v>
      </c>
      <c r="F28" t="s">
        <v>40</v>
      </c>
      <c r="G28" t="s">
        <v>19</v>
      </c>
      <c r="H28" t="s">
        <v>24</v>
      </c>
      <c r="I28" s="2">
        <v>2392414</v>
      </c>
      <c r="J28" t="s">
        <v>85</v>
      </c>
      <c r="K28">
        <v>778793913</v>
      </c>
      <c r="L28" t="s">
        <v>72</v>
      </c>
      <c r="M28" t="s">
        <v>21</v>
      </c>
      <c r="N28" t="s">
        <v>73</v>
      </c>
      <c r="O28" t="s">
        <v>89</v>
      </c>
      <c r="U28" t="str">
        <f>Table3[[#This Row],[الايدي]] &amp; "-" &amp;Table3[[#This Row],[اسم المشارك]]</f>
        <v>27-عبد الوهاب علي مصطفى الشهري</v>
      </c>
      <c r="V28" t="str">
        <f>Table3[[#This Row],[الايدي]] &amp; "-" &amp;Table3[[#This Row],[اسم المشارك]]</f>
        <v>27-عبد الوهاب علي مصطفى الشهري</v>
      </c>
    </row>
    <row r="29" spans="2:22" hidden="1" x14ac:dyDescent="0.25">
      <c r="B29">
        <f>SUBTOTAL(3,D$2:D29)</f>
        <v>25</v>
      </c>
      <c r="C29">
        <v>28</v>
      </c>
      <c r="D29" t="s">
        <v>165</v>
      </c>
      <c r="E29" t="s">
        <v>79</v>
      </c>
      <c r="F29" t="s">
        <v>40</v>
      </c>
      <c r="G29" t="s">
        <v>19</v>
      </c>
      <c r="H29" t="s">
        <v>33</v>
      </c>
      <c r="I29" s="2" t="s">
        <v>121</v>
      </c>
      <c r="J29" t="s">
        <v>75</v>
      </c>
      <c r="K29">
        <v>777990303</v>
      </c>
      <c r="L29" t="s">
        <v>42</v>
      </c>
      <c r="M29" t="s">
        <v>21</v>
      </c>
      <c r="N29" t="s">
        <v>73</v>
      </c>
      <c r="O29" t="s">
        <v>89</v>
      </c>
      <c r="U29" t="str">
        <f>Table3[[#This Row],[الايدي]] &amp; "-" &amp;Table3[[#This Row],[اسم المشارك]]</f>
        <v>28-عبد الحميد حسن جمال الزهراني</v>
      </c>
      <c r="V29" t="str">
        <f>Table3[[#This Row],[الايدي]] &amp; "-" &amp;Table3[[#This Row],[اسم المشارك]]</f>
        <v>28-عبد الحميد حسن جمال الزهراني</v>
      </c>
    </row>
    <row r="30" spans="2:22" hidden="1" x14ac:dyDescent="0.25">
      <c r="B30">
        <f>SUBTOTAL(3,D$2:D30)</f>
        <v>25</v>
      </c>
      <c r="C30">
        <v>29</v>
      </c>
      <c r="D30" t="s">
        <v>166</v>
      </c>
      <c r="E30" t="s">
        <v>79</v>
      </c>
      <c r="F30" t="s">
        <v>40</v>
      </c>
      <c r="G30" t="s">
        <v>48</v>
      </c>
      <c r="H30" t="s">
        <v>49</v>
      </c>
      <c r="I30" s="2">
        <v>4341923</v>
      </c>
      <c r="J30" t="s">
        <v>85</v>
      </c>
      <c r="K30">
        <v>730330937</v>
      </c>
      <c r="L30" t="s">
        <v>72</v>
      </c>
      <c r="M30" t="s">
        <v>21</v>
      </c>
      <c r="N30" t="s">
        <v>73</v>
      </c>
      <c r="O30" t="s">
        <v>89</v>
      </c>
      <c r="U30" t="str">
        <f>Table3[[#This Row],[الايدي]] &amp; "-" &amp;Table3[[#This Row],[اسم المشارك]]</f>
        <v>29-عبد الرزاق عبد الله ناصر الغامدي</v>
      </c>
      <c r="V30" t="str">
        <f>Table3[[#This Row],[الايدي]] &amp; "-" &amp;Table3[[#This Row],[اسم المشارك]]</f>
        <v>29-عبد الرزاق عبد الله ناصر الغامدي</v>
      </c>
    </row>
    <row r="31" spans="2:22" hidden="1" x14ac:dyDescent="0.25">
      <c r="B31">
        <f>SUBTOTAL(3,D$2:D31)</f>
        <v>25</v>
      </c>
      <c r="C31">
        <v>30</v>
      </c>
      <c r="D31" t="s">
        <v>167</v>
      </c>
      <c r="E31" t="s">
        <v>79</v>
      </c>
      <c r="F31" t="s">
        <v>40</v>
      </c>
      <c r="G31" t="s">
        <v>19</v>
      </c>
      <c r="H31" t="s">
        <v>15</v>
      </c>
      <c r="I31" s="2">
        <v>4310001992</v>
      </c>
      <c r="J31" t="s">
        <v>117</v>
      </c>
      <c r="K31">
        <v>733979173</v>
      </c>
      <c r="L31" t="s">
        <v>44</v>
      </c>
      <c r="M31" t="s">
        <v>13</v>
      </c>
      <c r="N31" t="s">
        <v>73</v>
      </c>
      <c r="O31" t="s">
        <v>89</v>
      </c>
      <c r="U31" t="str">
        <f>Table3[[#This Row],[الايدي]] &amp; "-" &amp;Table3[[#This Row],[اسم المشارك]]</f>
        <v>30-عبد الرحيم خالد فيصل البلوي</v>
      </c>
      <c r="V31" t="str">
        <f>Table3[[#This Row],[الايدي]] &amp; "-" &amp;Table3[[#This Row],[اسم المشارك]]</f>
        <v>30-عبد الرحيم خالد فيصل البلوي</v>
      </c>
    </row>
    <row r="32" spans="2:22" hidden="1" x14ac:dyDescent="0.25">
      <c r="B32">
        <f>SUBTOTAL(3,D$2:D32)</f>
        <v>25</v>
      </c>
      <c r="C32">
        <v>31</v>
      </c>
      <c r="D32" t="s">
        <v>168</v>
      </c>
      <c r="E32" t="s">
        <v>79</v>
      </c>
      <c r="F32" t="s">
        <v>40</v>
      </c>
      <c r="G32" t="s">
        <v>19</v>
      </c>
      <c r="H32" t="s">
        <v>25</v>
      </c>
      <c r="I32" s="2">
        <v>4010322391</v>
      </c>
      <c r="J32" t="s">
        <v>75</v>
      </c>
      <c r="K32">
        <v>739093313</v>
      </c>
      <c r="L32" t="s">
        <v>44</v>
      </c>
      <c r="M32" t="s">
        <v>21</v>
      </c>
      <c r="N32" t="s">
        <v>73</v>
      </c>
      <c r="O32" t="s">
        <v>89</v>
      </c>
      <c r="U32" t="str">
        <f>Table3[[#This Row],[الايدي]] &amp; "-" &amp;Table3[[#This Row],[اسم المشارك]]</f>
        <v>31-منى محمد علي العتيبي</v>
      </c>
      <c r="V32" t="str">
        <f>Table3[[#This Row],[الايدي]] &amp; "-" &amp;Table3[[#This Row],[اسم المشارك]]</f>
        <v>31-منى محمد علي العتيبي</v>
      </c>
    </row>
    <row r="33" spans="2:22" hidden="1" x14ac:dyDescent="0.25">
      <c r="B33">
        <f>SUBTOTAL(3,D$2:D33)</f>
        <v>25</v>
      </c>
      <c r="C33">
        <v>32</v>
      </c>
      <c r="D33" t="s">
        <v>169</v>
      </c>
      <c r="E33" t="s">
        <v>79</v>
      </c>
      <c r="F33" t="s">
        <v>40</v>
      </c>
      <c r="G33" t="s">
        <v>19</v>
      </c>
      <c r="H33" t="s">
        <v>31</v>
      </c>
      <c r="I33" s="2">
        <v>1010392939</v>
      </c>
      <c r="J33" t="s">
        <v>75</v>
      </c>
      <c r="K33">
        <v>738113378</v>
      </c>
      <c r="L33" t="s">
        <v>44</v>
      </c>
      <c r="M33" t="s">
        <v>21</v>
      </c>
      <c r="N33" t="s">
        <v>73</v>
      </c>
      <c r="O33" t="s">
        <v>89</v>
      </c>
      <c r="U33" t="str">
        <f>Table3[[#This Row],[الايدي]] &amp; "-" &amp;Table3[[#This Row],[اسم المشارك]]</f>
        <v>32-ريم يوسف خالد القحطاني</v>
      </c>
      <c r="V33" t="str">
        <f>Table3[[#This Row],[الايدي]] &amp; "-" &amp;Table3[[#This Row],[اسم المشارك]]</f>
        <v>32-ريم يوسف خالد القحطاني</v>
      </c>
    </row>
    <row r="34" spans="2:22" hidden="1" x14ac:dyDescent="0.25">
      <c r="B34">
        <f>SUBTOTAL(3,D$2:D34)</f>
        <v>25</v>
      </c>
      <c r="C34">
        <v>33</v>
      </c>
      <c r="D34" t="s">
        <v>170</v>
      </c>
      <c r="E34" t="s">
        <v>79</v>
      </c>
      <c r="F34" t="s">
        <v>40</v>
      </c>
      <c r="G34" t="s">
        <v>19</v>
      </c>
      <c r="H34" t="s">
        <v>46</v>
      </c>
      <c r="I34" s="2">
        <v>4310003323</v>
      </c>
      <c r="J34" t="s">
        <v>75</v>
      </c>
      <c r="K34">
        <v>777339009</v>
      </c>
      <c r="L34" t="s">
        <v>44</v>
      </c>
      <c r="M34" t="s">
        <v>21</v>
      </c>
      <c r="N34" t="s">
        <v>73</v>
      </c>
      <c r="O34" t="s">
        <v>89</v>
      </c>
      <c r="U34" t="str">
        <f>Table3[[#This Row],[الايدي]] &amp; "-" &amp;Table3[[#This Row],[اسم المشارك]]</f>
        <v>33-دلال علي إبراهيم الرويلي</v>
      </c>
      <c r="V34" t="str">
        <f>Table3[[#This Row],[الايدي]] &amp; "-" &amp;Table3[[#This Row],[اسم المشارك]]</f>
        <v>33-دلال علي إبراهيم الرويلي</v>
      </c>
    </row>
    <row r="35" spans="2:22" hidden="1" x14ac:dyDescent="0.25">
      <c r="B35">
        <f>SUBTOTAL(3,D$2:D35)</f>
        <v>25</v>
      </c>
      <c r="C35">
        <v>34</v>
      </c>
      <c r="D35" t="s">
        <v>171</v>
      </c>
      <c r="E35" t="s">
        <v>79</v>
      </c>
      <c r="F35" t="s">
        <v>40</v>
      </c>
      <c r="G35" t="s">
        <v>19</v>
      </c>
      <c r="H35" t="s">
        <v>24</v>
      </c>
      <c r="I35" s="2">
        <v>910339</v>
      </c>
      <c r="J35" t="s">
        <v>83</v>
      </c>
      <c r="K35">
        <v>739393310</v>
      </c>
      <c r="L35" t="s">
        <v>44</v>
      </c>
      <c r="M35" t="s">
        <v>21</v>
      </c>
      <c r="N35" t="s">
        <v>73</v>
      </c>
      <c r="O35" t="s">
        <v>89</v>
      </c>
      <c r="P35" s="10" t="s">
        <v>124</v>
      </c>
      <c r="U35" t="str">
        <f>Table3[[#This Row],[الايدي]] &amp; "-" &amp;Table3[[#This Row],[اسم المشارك]]</f>
        <v>34-مها عمر حسن العنزي</v>
      </c>
      <c r="V35" t="str">
        <f>Table3[[#This Row],[الايدي]] &amp; "-" &amp;Table3[[#This Row],[اسم المشارك]]</f>
        <v>34-مها عمر حسن العنزي</v>
      </c>
    </row>
    <row r="36" spans="2:22" hidden="1" x14ac:dyDescent="0.25">
      <c r="B36">
        <f>SUBTOTAL(3,D$2:D36)</f>
        <v>25</v>
      </c>
      <c r="C36">
        <v>35</v>
      </c>
      <c r="D36" t="s">
        <v>172</v>
      </c>
      <c r="E36" t="s">
        <v>79</v>
      </c>
      <c r="F36" t="s">
        <v>40</v>
      </c>
      <c r="G36" t="s">
        <v>19</v>
      </c>
      <c r="H36" t="s">
        <v>28</v>
      </c>
      <c r="I36" s="2">
        <v>4010301934</v>
      </c>
      <c r="J36" t="s">
        <v>75</v>
      </c>
      <c r="K36">
        <v>733791797</v>
      </c>
      <c r="L36" t="s">
        <v>44</v>
      </c>
      <c r="M36" t="s">
        <v>21</v>
      </c>
      <c r="N36" t="s">
        <v>73</v>
      </c>
      <c r="O36" t="s">
        <v>89</v>
      </c>
      <c r="U36" t="str">
        <f>Table3[[#This Row],[الايدي]] &amp; "-" &amp;Table3[[#This Row],[اسم المشارك]]</f>
        <v>35-ندى خالد عبد الله الدغيثر</v>
      </c>
      <c r="V36" t="str">
        <f>Table3[[#This Row],[الايدي]] &amp; "-" &amp;Table3[[#This Row],[اسم المشارك]]</f>
        <v>35-ندى خالد عبد الله الدغيثر</v>
      </c>
    </row>
    <row r="37" spans="2:22" hidden="1" x14ac:dyDescent="0.25">
      <c r="B37">
        <f>SUBTOTAL(3,D$2:D37)</f>
        <v>25</v>
      </c>
      <c r="C37">
        <v>36</v>
      </c>
      <c r="D37" t="s">
        <v>173</v>
      </c>
      <c r="E37" t="s">
        <v>79</v>
      </c>
      <c r="F37" t="s">
        <v>40</v>
      </c>
      <c r="G37" t="s">
        <v>19</v>
      </c>
      <c r="H37" t="s">
        <v>11</v>
      </c>
      <c r="I37" s="2">
        <v>4410003949</v>
      </c>
      <c r="J37" t="s">
        <v>75</v>
      </c>
      <c r="K37">
        <v>737331713</v>
      </c>
      <c r="L37" t="s">
        <v>44</v>
      </c>
      <c r="M37" t="s">
        <v>13</v>
      </c>
      <c r="N37" t="s">
        <v>73</v>
      </c>
      <c r="O37" t="s">
        <v>89</v>
      </c>
      <c r="U37" t="str">
        <f>Table3[[#This Row],[الايدي]] &amp; "-" &amp;Table3[[#This Row],[اسم المشارك]]</f>
        <v>36-رنا محمد سعيد السبيعي</v>
      </c>
      <c r="V37" t="str">
        <f>Table3[[#This Row],[الايدي]] &amp; "-" &amp;Table3[[#This Row],[اسم المشارك]]</f>
        <v>36-رنا محمد سعيد السبيعي</v>
      </c>
    </row>
    <row r="38" spans="2:22" hidden="1" x14ac:dyDescent="0.25">
      <c r="B38">
        <f>SUBTOTAL(3,D$2:D38)</f>
        <v>25</v>
      </c>
      <c r="C38">
        <v>37</v>
      </c>
      <c r="D38" t="s">
        <v>174</v>
      </c>
      <c r="E38" t="s">
        <v>79</v>
      </c>
      <c r="F38" t="s">
        <v>40</v>
      </c>
      <c r="G38" t="s">
        <v>19</v>
      </c>
      <c r="H38" t="s">
        <v>39</v>
      </c>
      <c r="I38" s="2">
        <v>3010303931</v>
      </c>
      <c r="J38" t="s">
        <v>75</v>
      </c>
      <c r="K38">
        <v>778170780</v>
      </c>
      <c r="L38" t="s">
        <v>72</v>
      </c>
      <c r="M38" t="s">
        <v>21</v>
      </c>
      <c r="N38" t="s">
        <v>73</v>
      </c>
      <c r="O38" t="s">
        <v>89</v>
      </c>
      <c r="U38" t="str">
        <f>Table3[[#This Row],[الايدي]] &amp; "-" &amp;Table3[[#This Row],[اسم المشارك]]</f>
        <v>37-سمر علي مصطفى الغامدي</v>
      </c>
      <c r="V38" t="str">
        <f>Table3[[#This Row],[الايدي]] &amp; "-" &amp;Table3[[#This Row],[اسم المشارك]]</f>
        <v>37-سمر علي مصطفى الغامدي</v>
      </c>
    </row>
    <row r="39" spans="2:22" hidden="1" x14ac:dyDescent="0.25">
      <c r="B39">
        <f>SUBTOTAL(3,D$2:D39)</f>
        <v>25</v>
      </c>
      <c r="C39">
        <v>38</v>
      </c>
      <c r="D39" t="s">
        <v>175</v>
      </c>
      <c r="E39" t="s">
        <v>79</v>
      </c>
      <c r="F39" t="s">
        <v>40</v>
      </c>
      <c r="G39" t="s">
        <v>19</v>
      </c>
      <c r="H39" t="s">
        <v>24</v>
      </c>
      <c r="I39" s="2">
        <v>4310009323</v>
      </c>
      <c r="J39" t="s">
        <v>75</v>
      </c>
      <c r="K39">
        <v>739079389</v>
      </c>
      <c r="L39" t="s">
        <v>44</v>
      </c>
      <c r="M39" t="s">
        <v>21</v>
      </c>
      <c r="N39" t="s">
        <v>73</v>
      </c>
      <c r="O39" t="s">
        <v>89</v>
      </c>
      <c r="U39" t="str">
        <f>Table3[[#This Row],[الايدي]] &amp; "-" &amp;Table3[[#This Row],[اسم المشارك]]</f>
        <v>38-ياسمين حسن جمال البلوي</v>
      </c>
      <c r="V39" t="str">
        <f>Table3[[#This Row],[الايدي]] &amp; "-" &amp;Table3[[#This Row],[اسم المشارك]]</f>
        <v>38-ياسمين حسن جمال البلوي</v>
      </c>
    </row>
    <row r="40" spans="2:22" hidden="1" x14ac:dyDescent="0.25">
      <c r="B40">
        <f>SUBTOTAL(3,D$2:D40)</f>
        <v>25</v>
      </c>
      <c r="C40">
        <v>39</v>
      </c>
      <c r="D40" t="s">
        <v>176</v>
      </c>
      <c r="E40" t="s">
        <v>79</v>
      </c>
      <c r="F40" t="s">
        <v>40</v>
      </c>
      <c r="G40" t="s">
        <v>19</v>
      </c>
      <c r="H40" t="s">
        <v>20</v>
      </c>
      <c r="I40" s="2">
        <v>4910033303</v>
      </c>
      <c r="J40" t="s">
        <v>75</v>
      </c>
      <c r="K40">
        <v>733379303</v>
      </c>
      <c r="L40" t="s">
        <v>72</v>
      </c>
      <c r="M40" t="s">
        <v>21</v>
      </c>
      <c r="N40" t="s">
        <v>73</v>
      </c>
      <c r="O40" t="s">
        <v>89</v>
      </c>
      <c r="U40" t="str">
        <f>Table3[[#This Row],[الايدي]] &amp; "-" &amp;Table3[[#This Row],[اسم المشارك]]</f>
        <v>39-روان عبد الله ناصر العجمي</v>
      </c>
      <c r="V40" t="str">
        <f>Table3[[#This Row],[الايدي]] &amp; "-" &amp;Table3[[#This Row],[اسم المشارك]]</f>
        <v>39-روان عبد الله ناصر العجمي</v>
      </c>
    </row>
    <row r="41" spans="2:22" hidden="1" x14ac:dyDescent="0.25">
      <c r="B41">
        <f>SUBTOTAL(3,D$2:D41)</f>
        <v>25</v>
      </c>
      <c r="C41">
        <v>40</v>
      </c>
      <c r="D41" t="s">
        <v>177</v>
      </c>
      <c r="E41" t="s">
        <v>79</v>
      </c>
      <c r="F41" t="s">
        <v>40</v>
      </c>
      <c r="G41" t="s">
        <v>19</v>
      </c>
      <c r="H41" t="s">
        <v>28</v>
      </c>
      <c r="I41" s="2">
        <v>4910033439</v>
      </c>
      <c r="J41" t="s">
        <v>75</v>
      </c>
      <c r="K41">
        <v>713333380</v>
      </c>
      <c r="L41" t="s">
        <v>44</v>
      </c>
      <c r="M41" t="s">
        <v>21</v>
      </c>
      <c r="N41" t="s">
        <v>73</v>
      </c>
      <c r="O41" t="s">
        <v>89</v>
      </c>
      <c r="U41" t="str">
        <f>Table3[[#This Row],[الايدي]] &amp; "-" &amp;Table3[[#This Row],[اسم المشارك]]</f>
        <v>40-غادة خالد فيصل المطيري</v>
      </c>
      <c r="V41" t="str">
        <f>Table3[[#This Row],[الايدي]] &amp; "-" &amp;Table3[[#This Row],[اسم المشارك]]</f>
        <v>40-غادة خالد فيصل المطيري</v>
      </c>
    </row>
    <row r="42" spans="2:22" hidden="1" x14ac:dyDescent="0.25">
      <c r="B42">
        <f>SUBTOTAL(3,D$2:D42)</f>
        <v>25</v>
      </c>
      <c r="C42">
        <v>41</v>
      </c>
      <c r="D42" t="s">
        <v>178</v>
      </c>
      <c r="E42" s="14" t="s">
        <v>79</v>
      </c>
      <c r="F42" t="s">
        <v>40</v>
      </c>
      <c r="G42" t="s">
        <v>19</v>
      </c>
      <c r="H42" t="s">
        <v>34</v>
      </c>
      <c r="I42" s="2">
        <v>91392</v>
      </c>
      <c r="J42" t="s">
        <v>83</v>
      </c>
      <c r="K42">
        <v>737707978</v>
      </c>
      <c r="L42" t="s">
        <v>44</v>
      </c>
      <c r="M42" t="s">
        <v>21</v>
      </c>
      <c r="N42" t="s">
        <v>73</v>
      </c>
      <c r="O42" t="s">
        <v>89</v>
      </c>
      <c r="P42" s="10" t="s">
        <v>125</v>
      </c>
      <c r="U42" t="str">
        <f>Table3[[#This Row],[الايدي]] &amp; "-" &amp;Table3[[#This Row],[اسم المشارك]]</f>
        <v>41-سلطان محمد علي الشمري</v>
      </c>
      <c r="V42" s="5" t="str">
        <f>Table3[[#This Row],[الايدي]] &amp; "-" &amp;Table3[[#This Row],[اسم المشارك]]</f>
        <v>41-سلطان محمد علي الشمري</v>
      </c>
    </row>
    <row r="43" spans="2:22" hidden="1" x14ac:dyDescent="0.25">
      <c r="B43">
        <f>SUBTOTAL(3,D$2:D43)</f>
        <v>25</v>
      </c>
      <c r="C43">
        <v>42</v>
      </c>
      <c r="D43" t="s">
        <v>179</v>
      </c>
      <c r="E43" t="s">
        <v>79</v>
      </c>
      <c r="G43" t="s">
        <v>19</v>
      </c>
      <c r="H43" t="s">
        <v>24</v>
      </c>
      <c r="I43">
        <v>4310033344</v>
      </c>
      <c r="J43" t="s">
        <v>75</v>
      </c>
      <c r="K43">
        <v>739117103</v>
      </c>
      <c r="L43" t="s">
        <v>72</v>
      </c>
      <c r="M43" t="s">
        <v>21</v>
      </c>
      <c r="N43" t="s">
        <v>73</v>
      </c>
      <c r="O43" t="s">
        <v>89</v>
      </c>
      <c r="U43" t="str">
        <f>Table3[[#This Row],[الايدي]] &amp; "-" &amp;Table3[[#This Row],[اسم المشارك]]</f>
        <v>42-سعود يوسف خالد الدليمي</v>
      </c>
      <c r="V43" t="str">
        <f>Table3[[#This Row],[الايدي]] &amp; "-" &amp;Table3[[#This Row],[اسم المشارك]]</f>
        <v>42-سعود يوسف خالد الدليمي</v>
      </c>
    </row>
    <row r="44" spans="2:22" hidden="1" x14ac:dyDescent="0.25">
      <c r="B44">
        <f>SUBTOTAL(3,D$2:D44)</f>
        <v>25</v>
      </c>
      <c r="C44">
        <v>43</v>
      </c>
      <c r="D44" t="s">
        <v>180</v>
      </c>
      <c r="E44" t="s">
        <v>79</v>
      </c>
      <c r="F44" t="s">
        <v>40</v>
      </c>
      <c r="G44" t="s">
        <v>19</v>
      </c>
      <c r="H44" t="s">
        <v>47</v>
      </c>
      <c r="I44" s="2">
        <v>4010393224</v>
      </c>
      <c r="J44" t="s">
        <v>75</v>
      </c>
      <c r="K44">
        <v>779030378</v>
      </c>
      <c r="L44" t="s">
        <v>44</v>
      </c>
      <c r="M44" t="s">
        <v>21</v>
      </c>
      <c r="N44" t="s">
        <v>73</v>
      </c>
      <c r="O44" t="s">
        <v>89</v>
      </c>
      <c r="U44" t="str">
        <f>Table3[[#This Row],[الايدي]] &amp; "-" &amp;Table3[[#This Row],[اسم المشارك]]</f>
        <v>43-فهد علي إبراهيم اليامي</v>
      </c>
      <c r="V44" t="str">
        <f>Table3[[#This Row],[الايدي]] &amp; "-" &amp;Table3[[#This Row],[اسم المشارك]]</f>
        <v>43-فهد علي إبراهيم اليامي</v>
      </c>
    </row>
    <row r="45" spans="2:22" hidden="1" x14ac:dyDescent="0.25">
      <c r="B45">
        <f>SUBTOTAL(3,D$2:D45)</f>
        <v>25</v>
      </c>
      <c r="C45">
        <v>44</v>
      </c>
      <c r="D45" t="s">
        <v>181</v>
      </c>
      <c r="E45" s="14" t="s">
        <v>79</v>
      </c>
      <c r="F45" t="s">
        <v>40</v>
      </c>
      <c r="G45" t="s">
        <v>19</v>
      </c>
      <c r="H45" t="s">
        <v>25</v>
      </c>
      <c r="I45" s="2">
        <v>334932</v>
      </c>
      <c r="J45" t="s">
        <v>83</v>
      </c>
      <c r="K45">
        <v>731913338</v>
      </c>
      <c r="L45" t="s">
        <v>44</v>
      </c>
      <c r="M45" t="s">
        <v>21</v>
      </c>
      <c r="N45" t="s">
        <v>73</v>
      </c>
      <c r="O45" t="s">
        <v>89</v>
      </c>
      <c r="P45" s="10" t="s">
        <v>126</v>
      </c>
      <c r="U45" t="str">
        <f>Table3[[#This Row],[الايدي]] &amp; "-" &amp;Table3[[#This Row],[اسم المشارك]]</f>
        <v>44-تركي عمر حسن الدوسري</v>
      </c>
      <c r="V45" t="str">
        <f>Table3[[#This Row],[الايدي]] &amp; "-" &amp;Table3[[#This Row],[اسم المشارك]]</f>
        <v>44-تركي عمر حسن الدوسري</v>
      </c>
    </row>
    <row r="46" spans="2:22" hidden="1" x14ac:dyDescent="0.25">
      <c r="B46">
        <f>SUBTOTAL(3,D$2:D46)</f>
        <v>25</v>
      </c>
      <c r="C46">
        <v>45</v>
      </c>
      <c r="D46" t="s">
        <v>182</v>
      </c>
      <c r="E46" s="14" t="s">
        <v>79</v>
      </c>
      <c r="F46" t="s">
        <v>40</v>
      </c>
      <c r="G46" t="s">
        <v>19</v>
      </c>
      <c r="H46" t="s">
        <v>27</v>
      </c>
      <c r="I46" s="2">
        <v>41199393</v>
      </c>
      <c r="J46" t="s">
        <v>83</v>
      </c>
      <c r="K46">
        <v>779383731</v>
      </c>
      <c r="L46" t="s">
        <v>44</v>
      </c>
      <c r="M46" t="s">
        <v>21</v>
      </c>
      <c r="N46" t="s">
        <v>73</v>
      </c>
      <c r="O46" t="s">
        <v>89</v>
      </c>
      <c r="P46" s="10" t="s">
        <v>127</v>
      </c>
      <c r="U46" t="str">
        <f>Table3[[#This Row],[الايدي]] &amp; "-" &amp;Table3[[#This Row],[اسم المشارك]]</f>
        <v>45-مشعل خالد عبد الله الشهري</v>
      </c>
      <c r="V46" t="str">
        <f>Table3[[#This Row],[الايدي]] &amp; "-" &amp;Table3[[#This Row],[اسم المشارك]]</f>
        <v>45-مشعل خالد عبد الله الشهري</v>
      </c>
    </row>
    <row r="47" spans="2:22" hidden="1" x14ac:dyDescent="0.25">
      <c r="B47">
        <f>SUBTOTAL(3,D$2:D47)</f>
        <v>25</v>
      </c>
      <c r="C47">
        <v>46</v>
      </c>
      <c r="D47" t="s">
        <v>183</v>
      </c>
      <c r="E47" t="s">
        <v>79</v>
      </c>
      <c r="F47" t="s">
        <v>40</v>
      </c>
      <c r="G47" t="s">
        <v>19</v>
      </c>
      <c r="H47" t="s">
        <v>24</v>
      </c>
      <c r="I47" s="2">
        <v>4310003323</v>
      </c>
      <c r="J47" t="s">
        <v>117</v>
      </c>
      <c r="K47">
        <v>777387707</v>
      </c>
      <c r="L47" t="s">
        <v>72</v>
      </c>
      <c r="M47" t="s">
        <v>21</v>
      </c>
      <c r="N47" t="s">
        <v>73</v>
      </c>
      <c r="O47" t="s">
        <v>89</v>
      </c>
      <c r="U47" t="str">
        <f>Table3[[#This Row],[الايدي]] &amp; "-" &amp;Table3[[#This Row],[اسم المشارك]]</f>
        <v>46-نايف محمد سعيد الزهراني</v>
      </c>
      <c r="V47" t="str">
        <f>Table3[[#This Row],[الايدي]] &amp; "-" &amp;Table3[[#This Row],[اسم المشارك]]</f>
        <v>46-نايف محمد سعيد الزهراني</v>
      </c>
    </row>
    <row r="48" spans="2:22" hidden="1" x14ac:dyDescent="0.25">
      <c r="B48">
        <f>SUBTOTAL(3,D$2:D48)</f>
        <v>25</v>
      </c>
      <c r="C48">
        <v>47</v>
      </c>
      <c r="D48" t="s">
        <v>184</v>
      </c>
      <c r="E48" t="s">
        <v>79</v>
      </c>
      <c r="F48" t="s">
        <v>40</v>
      </c>
      <c r="G48" t="s">
        <v>19</v>
      </c>
      <c r="H48" t="s">
        <v>24</v>
      </c>
      <c r="I48" s="2">
        <v>4910019390</v>
      </c>
      <c r="J48" t="s">
        <v>75</v>
      </c>
      <c r="K48">
        <v>738109910</v>
      </c>
      <c r="L48" t="s">
        <v>72</v>
      </c>
      <c r="M48" t="s">
        <v>21</v>
      </c>
      <c r="N48" t="s">
        <v>73</v>
      </c>
      <c r="O48" t="s">
        <v>89</v>
      </c>
      <c r="U48" t="str">
        <f>Table3[[#This Row],[الايدي]] &amp; "-" &amp;Table3[[#This Row],[اسم المشارك]]</f>
        <v>47-بدر علي مصطفى الغامدي</v>
      </c>
      <c r="V48" t="str">
        <f>Table3[[#This Row],[الايدي]] &amp; "-" &amp;Table3[[#This Row],[اسم المشارك]]</f>
        <v>47-بدر علي مصطفى الغامدي</v>
      </c>
    </row>
    <row r="49" spans="2:22" hidden="1" x14ac:dyDescent="0.25">
      <c r="B49">
        <f>SUBTOTAL(3,D$2:D49)</f>
        <v>25</v>
      </c>
      <c r="C49">
        <v>48</v>
      </c>
      <c r="D49" t="s">
        <v>185</v>
      </c>
      <c r="E49" t="s">
        <v>79</v>
      </c>
      <c r="F49" t="s">
        <v>40</v>
      </c>
      <c r="G49" t="s">
        <v>19</v>
      </c>
      <c r="H49" t="s">
        <v>24</v>
      </c>
      <c r="I49" s="2">
        <v>929499390339</v>
      </c>
      <c r="J49" t="s">
        <v>75</v>
      </c>
      <c r="K49">
        <v>738833737</v>
      </c>
      <c r="L49" t="s">
        <v>72</v>
      </c>
      <c r="M49" t="s">
        <v>21</v>
      </c>
      <c r="N49" t="s">
        <v>73</v>
      </c>
      <c r="O49" t="s">
        <v>89</v>
      </c>
      <c r="U49" t="str">
        <f>Table3[[#This Row],[الايدي]] &amp; "-" &amp;Table3[[#This Row],[اسم المشارك]]</f>
        <v>48-فيصل حسن جمال البلوي</v>
      </c>
      <c r="V49" t="str">
        <f>Table3[[#This Row],[الايدي]] &amp; "-" &amp;Table3[[#This Row],[اسم المشارك]]</f>
        <v>48-فيصل حسن جمال البلوي</v>
      </c>
    </row>
    <row r="50" spans="2:22" hidden="1" x14ac:dyDescent="0.25">
      <c r="B50">
        <f>SUBTOTAL(3,D$2:D50)</f>
        <v>25</v>
      </c>
      <c r="C50">
        <v>49</v>
      </c>
      <c r="D50" s="16" t="s">
        <v>186</v>
      </c>
      <c r="E50" t="s">
        <v>79</v>
      </c>
      <c r="F50" t="s">
        <v>40</v>
      </c>
      <c r="G50" t="s">
        <v>19</v>
      </c>
      <c r="H50" t="s">
        <v>24</v>
      </c>
      <c r="I50" s="2">
        <v>4010009992</v>
      </c>
      <c r="J50" t="s">
        <v>75</v>
      </c>
      <c r="K50">
        <v>779993889</v>
      </c>
      <c r="L50" t="s">
        <v>44</v>
      </c>
      <c r="M50" t="s">
        <v>21</v>
      </c>
      <c r="N50" t="s">
        <v>73</v>
      </c>
      <c r="O50" t="s">
        <v>89</v>
      </c>
      <c r="U50" t="str">
        <f>Table3[[#This Row],[الايدي]] &amp; "-" &amp;Table3[[#This Row],[اسم المشارك]]</f>
        <v>49-طلال عبد الله ناصر العجمي</v>
      </c>
      <c r="V50" t="str">
        <f>Table3[[#This Row],[الايدي]] &amp; "-" &amp;Table3[[#This Row],[اسم المشارك]]</f>
        <v>49-طلال عبد الله ناصر العجمي</v>
      </c>
    </row>
    <row r="51" spans="2:22" hidden="1" x14ac:dyDescent="0.25">
      <c r="B51">
        <f>SUBTOTAL(3,D$2:D51)</f>
        <v>25</v>
      </c>
      <c r="C51">
        <v>50</v>
      </c>
      <c r="D51" t="s">
        <v>187</v>
      </c>
      <c r="E51" t="s">
        <v>79</v>
      </c>
      <c r="F51" t="s">
        <v>9</v>
      </c>
      <c r="G51" t="s">
        <v>19</v>
      </c>
      <c r="H51" t="s">
        <v>28</v>
      </c>
      <c r="I51">
        <v>4300001130</v>
      </c>
      <c r="J51" t="s">
        <v>75</v>
      </c>
      <c r="K51">
        <v>770309131</v>
      </c>
      <c r="L51" t="s">
        <v>72</v>
      </c>
      <c r="M51" t="s">
        <v>21</v>
      </c>
      <c r="N51" t="s">
        <v>74</v>
      </c>
      <c r="O51" t="s">
        <v>90</v>
      </c>
      <c r="U51" t="str">
        <f>Table3[[#This Row],[الايدي]] &amp; "-" &amp;Table3[[#This Row],[اسم المشارك]]</f>
        <v>50-يزيد خالد فيصل المطيري</v>
      </c>
      <c r="V51" t="str">
        <f>Table3[[#This Row],[الايدي]] &amp; "-" &amp;Table3[[#This Row],[اسم المشارك]]</f>
        <v>50-يزيد خالد فيصل المطيري</v>
      </c>
    </row>
    <row r="52" spans="2:22" hidden="1" x14ac:dyDescent="0.25">
      <c r="B52">
        <f>SUBTOTAL(3,D$2:D52)</f>
        <v>25</v>
      </c>
      <c r="C52">
        <v>51</v>
      </c>
      <c r="D52" t="s">
        <v>188</v>
      </c>
      <c r="E52" t="s">
        <v>79</v>
      </c>
      <c r="F52" t="s">
        <v>9</v>
      </c>
      <c r="G52" t="s">
        <v>10</v>
      </c>
      <c r="H52" t="s">
        <v>11</v>
      </c>
      <c r="I52">
        <v>4300004313</v>
      </c>
      <c r="J52" t="s">
        <v>75</v>
      </c>
      <c r="K52">
        <v>777779333</v>
      </c>
      <c r="L52" t="s">
        <v>44</v>
      </c>
      <c r="M52" t="s">
        <v>13</v>
      </c>
      <c r="N52" t="s">
        <v>74</v>
      </c>
      <c r="O52" t="s">
        <v>90</v>
      </c>
      <c r="U52" t="str">
        <f>Table3[[#This Row],[الايدي]] &amp; "-" &amp;Table3[[#This Row],[اسم المشارك]]</f>
        <v>51-عبد العزيز محمد علي الحسيني</v>
      </c>
      <c r="V52" t="str">
        <f>Table3[[#This Row],[الايدي]] &amp; "-" &amp;Table3[[#This Row],[اسم المشارك]]</f>
        <v>51-عبد العزيز محمد علي الحسيني</v>
      </c>
    </row>
    <row r="53" spans="2:22" hidden="1" x14ac:dyDescent="0.25">
      <c r="B53">
        <f>SUBTOTAL(3,D$2:D53)</f>
        <v>25</v>
      </c>
      <c r="C53">
        <v>52</v>
      </c>
      <c r="D53" t="s">
        <v>189</v>
      </c>
      <c r="E53" t="s">
        <v>79</v>
      </c>
      <c r="F53" t="s">
        <v>9</v>
      </c>
      <c r="G53" t="s">
        <v>19</v>
      </c>
      <c r="H53" t="s">
        <v>39</v>
      </c>
      <c r="I53">
        <v>4900009303</v>
      </c>
      <c r="J53" t="s">
        <v>75</v>
      </c>
      <c r="K53">
        <v>738703973</v>
      </c>
      <c r="L53" t="s">
        <v>44</v>
      </c>
      <c r="M53" t="s">
        <v>21</v>
      </c>
      <c r="N53" t="s">
        <v>74</v>
      </c>
      <c r="O53" t="s">
        <v>90</v>
      </c>
      <c r="U53" t="str">
        <f>Table3[[#This Row],[الايدي]] &amp; "-" &amp;Table3[[#This Row],[اسم المشارك]]</f>
        <v>52-عبد الرحمن يوسف خالد المصري</v>
      </c>
      <c r="V53" t="str">
        <f>Table3[[#This Row],[الايدي]] &amp; "-" &amp;Table3[[#This Row],[اسم المشارك]]</f>
        <v>52-عبد الرحمن يوسف خالد المصري</v>
      </c>
    </row>
    <row r="54" spans="2:22" hidden="1" x14ac:dyDescent="0.25">
      <c r="B54">
        <f>SUBTOTAL(3,D$2:D54)</f>
        <v>25</v>
      </c>
      <c r="C54">
        <v>53</v>
      </c>
      <c r="D54" t="s">
        <v>190</v>
      </c>
      <c r="E54" t="s">
        <v>79</v>
      </c>
      <c r="F54" t="s">
        <v>9</v>
      </c>
      <c r="G54" t="s">
        <v>19</v>
      </c>
      <c r="H54" t="s">
        <v>33</v>
      </c>
      <c r="I54">
        <v>4000039390</v>
      </c>
      <c r="J54" t="s">
        <v>75</v>
      </c>
      <c r="K54">
        <v>777093838</v>
      </c>
      <c r="L54" t="s">
        <v>72</v>
      </c>
      <c r="M54" t="s">
        <v>21</v>
      </c>
      <c r="N54" t="s">
        <v>74</v>
      </c>
      <c r="O54" t="s">
        <v>90</v>
      </c>
      <c r="U54" t="str">
        <f>Table3[[#This Row],[الايدي]] &amp; "-" &amp;Table3[[#This Row],[اسم المشارك]]</f>
        <v>53-عبد الكريم علي إبراهيم العباسي</v>
      </c>
      <c r="V54" t="str">
        <f>Table3[[#This Row],[الايدي]] &amp; "-" &amp;Table3[[#This Row],[اسم المشارك]]</f>
        <v>53-عبد الكريم علي إبراهيم العباسي</v>
      </c>
    </row>
    <row r="55" spans="2:22" hidden="1" x14ac:dyDescent="0.25">
      <c r="B55">
        <f>SUBTOTAL(3,D$2:D55)</f>
        <v>25</v>
      </c>
      <c r="C55">
        <v>54</v>
      </c>
      <c r="D55" t="s">
        <v>191</v>
      </c>
      <c r="E55" s="14" t="s">
        <v>79</v>
      </c>
      <c r="F55" t="s">
        <v>9</v>
      </c>
      <c r="G55" t="s">
        <v>19</v>
      </c>
      <c r="H55" t="s">
        <v>28</v>
      </c>
      <c r="I55">
        <v>31199190</v>
      </c>
      <c r="J55" t="s">
        <v>83</v>
      </c>
      <c r="K55">
        <v>739830073</v>
      </c>
      <c r="L55" t="s">
        <v>44</v>
      </c>
      <c r="M55" t="s">
        <v>21</v>
      </c>
      <c r="N55" t="s">
        <v>74</v>
      </c>
      <c r="O55" t="s">
        <v>90</v>
      </c>
      <c r="P55" s="11" t="s">
        <v>128</v>
      </c>
      <c r="U55" t="str">
        <f>Table3[[#This Row],[الايدي]] &amp; "-" &amp;Table3[[#This Row],[اسم المشارك]]</f>
        <v>54-عبد الله عمر حسن الفاسي</v>
      </c>
      <c r="V55" t="str">
        <f>Table3[[#This Row],[الايدي]] &amp; "-" &amp;Table3[[#This Row],[اسم المشارك]]</f>
        <v>54-عبد الله عمر حسن الفاسي</v>
      </c>
    </row>
    <row r="56" spans="2:22" hidden="1" x14ac:dyDescent="0.25">
      <c r="B56">
        <f>SUBTOTAL(3,D$2:D56)</f>
        <v>25</v>
      </c>
      <c r="C56">
        <v>55</v>
      </c>
      <c r="D56" t="s">
        <v>192</v>
      </c>
      <c r="E56" s="14" t="s">
        <v>79</v>
      </c>
      <c r="F56" t="s">
        <v>9</v>
      </c>
      <c r="G56" t="s">
        <v>19</v>
      </c>
      <c r="H56" t="s">
        <v>35</v>
      </c>
      <c r="I56">
        <v>10139430</v>
      </c>
      <c r="J56" t="s">
        <v>84</v>
      </c>
      <c r="K56">
        <v>730911997</v>
      </c>
      <c r="L56" t="s">
        <v>44</v>
      </c>
      <c r="M56" t="s">
        <v>21</v>
      </c>
      <c r="N56" t="s">
        <v>74</v>
      </c>
      <c r="O56" t="s">
        <v>90</v>
      </c>
      <c r="U56" t="str">
        <f>Table3[[#This Row],[الايدي]] &amp; "-" &amp;Table3[[#This Row],[اسم المشارك]]</f>
        <v>55-عبد المجيد خالد عبد الله القرشي</v>
      </c>
      <c r="V56" t="str">
        <f>Table3[[#This Row],[الايدي]] &amp; "-" &amp;Table3[[#This Row],[اسم المشارك]]</f>
        <v>55-عبد المجيد خالد عبد الله القرشي</v>
      </c>
    </row>
    <row r="57" spans="2:22" hidden="1" x14ac:dyDescent="0.25">
      <c r="B57">
        <f>SUBTOTAL(3,D$2:D57)</f>
        <v>25</v>
      </c>
      <c r="C57">
        <v>56</v>
      </c>
      <c r="D57" t="s">
        <v>163</v>
      </c>
      <c r="E57" t="s">
        <v>79</v>
      </c>
      <c r="F57" t="s">
        <v>9</v>
      </c>
      <c r="G57" t="s">
        <v>19</v>
      </c>
      <c r="H57" t="s">
        <v>24</v>
      </c>
      <c r="I57">
        <v>4300009029</v>
      </c>
      <c r="J57" t="s">
        <v>75</v>
      </c>
      <c r="K57">
        <v>779978031</v>
      </c>
      <c r="L57" t="s">
        <v>44</v>
      </c>
      <c r="M57" t="s">
        <v>21</v>
      </c>
      <c r="N57" t="s">
        <v>74</v>
      </c>
      <c r="O57" t="s">
        <v>90</v>
      </c>
      <c r="U57" t="str">
        <f>Table3[[#This Row],[الايدي]] &amp; "-" &amp;Table3[[#This Row],[اسم المشارك]]</f>
        <v>56-عبد الملك محمد سعيد الدوسري</v>
      </c>
      <c r="V57" t="str">
        <f>Table3[[#This Row],[الايدي]] &amp; "-" &amp;Table3[[#This Row],[اسم المشارك]]</f>
        <v>56-عبد الملك محمد سعيد الدوسري</v>
      </c>
    </row>
    <row r="58" spans="2:22" hidden="1" x14ac:dyDescent="0.25">
      <c r="B58">
        <f>SUBTOTAL(3,D$2:D58)</f>
        <v>25</v>
      </c>
      <c r="C58">
        <v>57</v>
      </c>
      <c r="D58" t="s">
        <v>193</v>
      </c>
      <c r="E58" s="14" t="s">
        <v>79</v>
      </c>
      <c r="F58" t="s">
        <v>9</v>
      </c>
      <c r="G58" t="s">
        <v>19</v>
      </c>
      <c r="H58" t="s">
        <v>24</v>
      </c>
      <c r="I58">
        <v>190903</v>
      </c>
      <c r="J58" t="s">
        <v>118</v>
      </c>
      <c r="K58">
        <v>737379391</v>
      </c>
      <c r="L58" t="s">
        <v>72</v>
      </c>
      <c r="M58" t="s">
        <v>21</v>
      </c>
      <c r="N58" t="s">
        <v>74</v>
      </c>
      <c r="O58" t="s">
        <v>90</v>
      </c>
      <c r="P58" s="10" t="s">
        <v>129</v>
      </c>
      <c r="U58" t="str">
        <f>Table3[[#This Row],[الايدي]] &amp; "-" &amp;Table3[[#This Row],[اسم المشارك]]</f>
        <v>57-عبد الوهاب علي مصطفى التميمي</v>
      </c>
      <c r="V58" t="str">
        <f>Table3[[#This Row],[الايدي]] &amp; "-" &amp;Table3[[#This Row],[اسم المشارك]]</f>
        <v>57-عبد الوهاب علي مصطفى التميمي</v>
      </c>
    </row>
    <row r="59" spans="2:22" hidden="1" x14ac:dyDescent="0.25">
      <c r="B59">
        <f>SUBTOTAL(3,D$2:D59)</f>
        <v>25</v>
      </c>
      <c r="C59">
        <v>58</v>
      </c>
      <c r="D59" t="s">
        <v>194</v>
      </c>
      <c r="E59" t="s">
        <v>79</v>
      </c>
      <c r="F59" t="s">
        <v>9</v>
      </c>
      <c r="G59" t="s">
        <v>19</v>
      </c>
      <c r="H59" t="s">
        <v>24</v>
      </c>
      <c r="I59">
        <v>4300003343</v>
      </c>
      <c r="J59" t="s">
        <v>75</v>
      </c>
      <c r="K59">
        <v>779883773</v>
      </c>
      <c r="L59" t="s">
        <v>44</v>
      </c>
      <c r="M59" t="s">
        <v>21</v>
      </c>
      <c r="N59" t="s">
        <v>74</v>
      </c>
      <c r="O59" t="s">
        <v>90</v>
      </c>
      <c r="U59" t="str">
        <f>Table3[[#This Row],[الايدي]] &amp; "-" &amp;Table3[[#This Row],[اسم المشارك]]</f>
        <v>58-عبد الحميد حسن جمال العامري</v>
      </c>
      <c r="V59" t="str">
        <f>Table3[[#This Row],[الايدي]] &amp; "-" &amp;Table3[[#This Row],[اسم المشارك]]</f>
        <v>58-عبد الحميد حسن جمال العامري</v>
      </c>
    </row>
    <row r="60" spans="2:22" hidden="1" x14ac:dyDescent="0.25">
      <c r="B60">
        <f>SUBTOTAL(3,D$2:D60)</f>
        <v>25</v>
      </c>
      <c r="C60">
        <v>59</v>
      </c>
      <c r="D60" t="s">
        <v>195</v>
      </c>
      <c r="E60" t="s">
        <v>79</v>
      </c>
      <c r="F60" t="s">
        <v>9</v>
      </c>
      <c r="G60" t="s">
        <v>19</v>
      </c>
      <c r="H60" t="s">
        <v>33</v>
      </c>
      <c r="I60">
        <v>4000029310</v>
      </c>
      <c r="J60" t="s">
        <v>75</v>
      </c>
      <c r="K60">
        <v>773183709</v>
      </c>
      <c r="L60" t="s">
        <v>44</v>
      </c>
      <c r="M60" t="s">
        <v>21</v>
      </c>
      <c r="N60" t="s">
        <v>74</v>
      </c>
      <c r="O60" t="s">
        <v>90</v>
      </c>
      <c r="U60" t="str">
        <f>Table3[[#This Row],[الايدي]] &amp; "-" &amp;Table3[[#This Row],[اسم المشارك]]</f>
        <v>59-عبد الرزاق عبد الله ناصر الزهراني</v>
      </c>
      <c r="V60" t="str">
        <f>Table3[[#This Row],[الايدي]] &amp; "-" &amp;Table3[[#This Row],[اسم المشارك]]</f>
        <v>59-عبد الرزاق عبد الله ناصر الزهراني</v>
      </c>
    </row>
    <row r="61" spans="2:22" hidden="1" x14ac:dyDescent="0.25">
      <c r="B61">
        <f>SUBTOTAL(3,D$2:D61)</f>
        <v>25</v>
      </c>
      <c r="C61" s="5">
        <v>60</v>
      </c>
      <c r="D61" t="s">
        <v>196</v>
      </c>
      <c r="E61" t="s">
        <v>79</v>
      </c>
      <c r="F61" t="s">
        <v>9</v>
      </c>
      <c r="G61" t="s">
        <v>19</v>
      </c>
      <c r="H61" t="s">
        <v>28</v>
      </c>
      <c r="I61">
        <v>2394339</v>
      </c>
      <c r="J61" t="s">
        <v>85</v>
      </c>
      <c r="K61">
        <v>739173817</v>
      </c>
      <c r="L61" t="s">
        <v>23</v>
      </c>
      <c r="M61" t="s">
        <v>13</v>
      </c>
      <c r="N61" t="s">
        <v>74</v>
      </c>
      <c r="O61" t="s">
        <v>90</v>
      </c>
      <c r="U61" t="str">
        <f>Table3[[#This Row],[الايدي]] &amp; "-" &amp;Table3[[#This Row],[اسم المشارك]]</f>
        <v>60-عبد الرحيم خالد فيصل الشهري</v>
      </c>
      <c r="V61" t="str">
        <f>Table3[[#This Row],[الايدي]] &amp; "-" &amp;Table3[[#This Row],[اسم المشارك]]</f>
        <v>60-عبد الرحيم خالد فيصل الشهري</v>
      </c>
    </row>
    <row r="62" spans="2:22" hidden="1" x14ac:dyDescent="0.25">
      <c r="B62">
        <f>SUBTOTAL(3,D$2:D62)</f>
        <v>25</v>
      </c>
      <c r="C62">
        <v>60</v>
      </c>
      <c r="D62" t="s">
        <v>197</v>
      </c>
      <c r="E62" t="s">
        <v>79</v>
      </c>
      <c r="F62" t="s">
        <v>9</v>
      </c>
      <c r="G62" t="s">
        <v>19</v>
      </c>
      <c r="H62" t="s">
        <v>24</v>
      </c>
      <c r="I62">
        <v>4900009013</v>
      </c>
      <c r="J62" t="s">
        <v>75</v>
      </c>
      <c r="K62">
        <v>730930793</v>
      </c>
      <c r="L62" t="s">
        <v>44</v>
      </c>
      <c r="M62" t="s">
        <v>21</v>
      </c>
      <c r="N62" t="s">
        <v>74</v>
      </c>
      <c r="O62" t="s">
        <v>90</v>
      </c>
      <c r="U62" t="str">
        <f>Table3[[#This Row],[الايدي]] &amp; "-" &amp;Table3[[#This Row],[اسم المشارك]]</f>
        <v>60-عادل محمد علي الحربي</v>
      </c>
      <c r="V62" t="str">
        <f>Table3[[#This Row],[الايدي]] &amp; "-" &amp;Table3[[#This Row],[اسم المشارك]]</f>
        <v>60-عادل محمد علي الحربي</v>
      </c>
    </row>
    <row r="63" spans="2:22" hidden="1" x14ac:dyDescent="0.25">
      <c r="B63">
        <f>SUBTOTAL(3,D$2:D63)</f>
        <v>25</v>
      </c>
      <c r="C63">
        <v>61</v>
      </c>
      <c r="D63" t="s">
        <v>198</v>
      </c>
      <c r="E63" t="s">
        <v>79</v>
      </c>
      <c r="F63" t="s">
        <v>9</v>
      </c>
      <c r="G63" t="s">
        <v>19</v>
      </c>
      <c r="H63" t="s">
        <v>28</v>
      </c>
      <c r="I63">
        <v>4900002499</v>
      </c>
      <c r="J63" t="s">
        <v>75</v>
      </c>
      <c r="K63">
        <v>730977339</v>
      </c>
      <c r="L63" t="s">
        <v>72</v>
      </c>
      <c r="M63" t="s">
        <v>21</v>
      </c>
      <c r="N63" t="s">
        <v>74</v>
      </c>
      <c r="O63" t="s">
        <v>90</v>
      </c>
      <c r="U63" t="str">
        <f>Table3[[#This Row],[الايدي]] &amp; "-" &amp;Table3[[#This Row],[اسم المشارك]]</f>
        <v>61-كريم يوسف خالد المالكي</v>
      </c>
      <c r="V63" t="str">
        <f>Table3[[#This Row],[الايدي]] &amp; "-" &amp;Table3[[#This Row],[اسم المشارك]]</f>
        <v>61-كريم يوسف خالد المالكي</v>
      </c>
    </row>
    <row r="64" spans="2:22" hidden="1" x14ac:dyDescent="0.25">
      <c r="B64">
        <f>SUBTOTAL(3,D$2:D64)</f>
        <v>25</v>
      </c>
      <c r="C64">
        <v>62</v>
      </c>
      <c r="D64" s="16" t="s">
        <v>199</v>
      </c>
      <c r="E64" t="s">
        <v>79</v>
      </c>
      <c r="F64" t="s">
        <v>9</v>
      </c>
      <c r="G64" t="s">
        <v>19</v>
      </c>
      <c r="H64" t="s">
        <v>33</v>
      </c>
      <c r="I64" s="5">
        <v>4900002499</v>
      </c>
      <c r="J64" s="5" t="s">
        <v>75</v>
      </c>
      <c r="K64">
        <v>730331391</v>
      </c>
      <c r="L64" t="s">
        <v>44</v>
      </c>
      <c r="M64" t="s">
        <v>21</v>
      </c>
      <c r="N64" t="s">
        <v>74</v>
      </c>
      <c r="O64" t="s">
        <v>90</v>
      </c>
      <c r="P64" s="10" t="s">
        <v>130</v>
      </c>
      <c r="U64" t="str">
        <f>Table3[[#This Row],[الايدي]] &amp; "-" &amp;Table3[[#This Row],[اسم المشارك]]</f>
        <v>62-ماجد علي إبراهيم العتيبي</v>
      </c>
      <c r="V64" t="str">
        <f>Table3[[#This Row],[الايدي]] &amp; "-" &amp;Table3[[#This Row],[اسم المشارك]]</f>
        <v>62-ماجد علي إبراهيم العتيبي</v>
      </c>
    </row>
    <row r="65" spans="2:22" hidden="1" x14ac:dyDescent="0.25">
      <c r="B65">
        <f>SUBTOTAL(3,D$2:D65)</f>
        <v>25</v>
      </c>
      <c r="C65">
        <v>63</v>
      </c>
      <c r="D65" t="s">
        <v>200</v>
      </c>
      <c r="E65" s="14" t="s">
        <v>79</v>
      </c>
      <c r="F65" t="s">
        <v>9</v>
      </c>
      <c r="G65" t="s">
        <v>19</v>
      </c>
      <c r="H65" t="s">
        <v>24</v>
      </c>
      <c r="I65">
        <v>131491</v>
      </c>
      <c r="J65" t="s">
        <v>83</v>
      </c>
      <c r="K65">
        <v>738171107</v>
      </c>
      <c r="L65" t="s">
        <v>44</v>
      </c>
      <c r="M65" t="s">
        <v>21</v>
      </c>
      <c r="N65" t="s">
        <v>74</v>
      </c>
      <c r="O65" t="s">
        <v>90</v>
      </c>
      <c r="P65" s="10" t="s">
        <v>131</v>
      </c>
      <c r="U65" t="str">
        <f>Table3[[#This Row],[الايدي]] &amp; "-" &amp;Table3[[#This Row],[اسم المشارك]]</f>
        <v>63-وليد عمر حسن القحطاني</v>
      </c>
      <c r="V65" t="str">
        <f>Table3[[#This Row],[الايدي]] &amp; "-" &amp;Table3[[#This Row],[اسم المشارك]]</f>
        <v>63-وليد عمر حسن القحطاني</v>
      </c>
    </row>
    <row r="66" spans="2:22" hidden="1" x14ac:dyDescent="0.25">
      <c r="B66">
        <f>SUBTOTAL(3,D$2:D66)</f>
        <v>25</v>
      </c>
      <c r="C66">
        <v>64</v>
      </c>
      <c r="D66" s="16" t="s">
        <v>201</v>
      </c>
      <c r="E66" t="s">
        <v>79</v>
      </c>
      <c r="F66" t="s">
        <v>9</v>
      </c>
      <c r="G66" t="s">
        <v>19</v>
      </c>
      <c r="H66" t="s">
        <v>33</v>
      </c>
      <c r="I66" s="5">
        <v>9010494020</v>
      </c>
      <c r="J66" s="5" t="s">
        <v>75</v>
      </c>
      <c r="K66">
        <v>779878377</v>
      </c>
      <c r="L66" t="s">
        <v>44</v>
      </c>
      <c r="M66" t="s">
        <v>21</v>
      </c>
      <c r="N66" t="s">
        <v>74</v>
      </c>
      <c r="O66" t="s">
        <v>90</v>
      </c>
      <c r="P66" s="10" t="s">
        <v>133</v>
      </c>
      <c r="U66" t="str">
        <f>Table3[[#This Row],[الايدي]] &amp; "-" &amp;Table3[[#This Row],[اسم المشارك]]</f>
        <v>64-فارس خالد عبد الله الرويلي</v>
      </c>
      <c r="V66" t="str">
        <f>Table3[[#This Row],[الايدي]] &amp; "-" &amp;Table3[[#This Row],[اسم المشارك]]</f>
        <v>64-فارس خالد عبد الله الرويلي</v>
      </c>
    </row>
    <row r="67" spans="2:22" hidden="1" x14ac:dyDescent="0.25">
      <c r="B67">
        <f>SUBTOTAL(3,D$2:D67)</f>
        <v>25</v>
      </c>
      <c r="C67">
        <v>65</v>
      </c>
      <c r="D67" t="s">
        <v>202</v>
      </c>
      <c r="E67" s="14" t="s">
        <v>79</v>
      </c>
      <c r="F67" t="s">
        <v>9</v>
      </c>
      <c r="G67" t="s">
        <v>19</v>
      </c>
      <c r="H67" t="s">
        <v>30</v>
      </c>
      <c r="I67">
        <v>191319</v>
      </c>
      <c r="J67" t="s">
        <v>83</v>
      </c>
      <c r="K67">
        <v>739838903</v>
      </c>
      <c r="L67" t="s">
        <v>44</v>
      </c>
      <c r="M67" t="s">
        <v>21</v>
      </c>
      <c r="N67" t="s">
        <v>74</v>
      </c>
      <c r="O67" t="s">
        <v>90</v>
      </c>
      <c r="P67" s="10" t="s">
        <v>132</v>
      </c>
      <c r="U67" t="str">
        <f>Table3[[#This Row],[الايدي]] &amp; "-" &amp;Table3[[#This Row],[اسم المشارك]]</f>
        <v>65-رائد محمد سعيد العنزي</v>
      </c>
      <c r="V67" t="str">
        <f>Table3[[#This Row],[الايدي]] &amp; "-" &amp;Table3[[#This Row],[اسم المشارك]]</f>
        <v>65-رائد محمد سعيد العنزي</v>
      </c>
    </row>
    <row r="68" spans="2:22" hidden="1" x14ac:dyDescent="0.25">
      <c r="B68">
        <f>SUBTOTAL(3,D$2:D68)</f>
        <v>25</v>
      </c>
      <c r="C68">
        <v>66</v>
      </c>
      <c r="D68" t="s">
        <v>203</v>
      </c>
      <c r="E68" t="s">
        <v>79</v>
      </c>
      <c r="F68" t="s">
        <v>9</v>
      </c>
      <c r="G68" t="s">
        <v>19</v>
      </c>
      <c r="H68" t="s">
        <v>24</v>
      </c>
      <c r="I68">
        <v>4300009330</v>
      </c>
      <c r="J68" t="s">
        <v>75</v>
      </c>
      <c r="K68">
        <v>733778837</v>
      </c>
      <c r="L68" t="s">
        <v>44</v>
      </c>
      <c r="M68" t="s">
        <v>21</v>
      </c>
      <c r="N68" t="s">
        <v>74</v>
      </c>
      <c r="O68" t="s">
        <v>90</v>
      </c>
      <c r="U68" t="str">
        <f>Table3[[#This Row],[الايدي]] &amp; "-" &amp;Table3[[#This Row],[اسم المشارك]]</f>
        <v>66-سيف علي مصطفى الدغيثر</v>
      </c>
      <c r="V68" t="str">
        <f>Table3[[#This Row],[الايدي]] &amp; "-" &amp;Table3[[#This Row],[اسم المشارك]]</f>
        <v>66-سيف علي مصطفى الدغيثر</v>
      </c>
    </row>
    <row r="69" spans="2:22" hidden="1" x14ac:dyDescent="0.25">
      <c r="B69">
        <f>SUBTOTAL(3,D$2:D69)</f>
        <v>25</v>
      </c>
      <c r="C69">
        <v>67</v>
      </c>
      <c r="D69" t="s">
        <v>204</v>
      </c>
      <c r="E69" t="s">
        <v>79</v>
      </c>
      <c r="F69" t="s">
        <v>9</v>
      </c>
      <c r="G69" t="s">
        <v>19</v>
      </c>
      <c r="H69" t="s">
        <v>24</v>
      </c>
      <c r="I69">
        <v>4900009943</v>
      </c>
      <c r="J69" t="s">
        <v>75</v>
      </c>
      <c r="K69">
        <v>733733370</v>
      </c>
      <c r="L69" t="s">
        <v>72</v>
      </c>
      <c r="M69" t="s">
        <v>21</v>
      </c>
      <c r="N69" t="s">
        <v>74</v>
      </c>
      <c r="O69" t="s">
        <v>90</v>
      </c>
      <c r="U69" t="str">
        <f>Table3[[#This Row],[الايدي]] &amp; "-" &amp;Table3[[#This Row],[اسم المشارك]]</f>
        <v>67-باسل حسن جمال السبيعي</v>
      </c>
      <c r="V69" t="str">
        <f>Table3[[#This Row],[الايدي]] &amp; "-" &amp;Table3[[#This Row],[اسم المشارك]]</f>
        <v>67-باسل حسن جمال السبيعي</v>
      </c>
    </row>
    <row r="70" spans="2:22" hidden="1" x14ac:dyDescent="0.25">
      <c r="B70">
        <f>SUBTOTAL(3,D$2:D70)</f>
        <v>25</v>
      </c>
      <c r="C70">
        <v>68</v>
      </c>
      <c r="D70" t="s">
        <v>205</v>
      </c>
      <c r="E70" t="s">
        <v>79</v>
      </c>
      <c r="F70" t="s">
        <v>9</v>
      </c>
      <c r="G70" t="s">
        <v>10</v>
      </c>
      <c r="H70" t="s">
        <v>58</v>
      </c>
      <c r="I70">
        <v>4900001339</v>
      </c>
      <c r="J70" t="s">
        <v>75</v>
      </c>
      <c r="K70">
        <v>730779337</v>
      </c>
      <c r="L70" t="s">
        <v>72</v>
      </c>
      <c r="M70" t="s">
        <v>50</v>
      </c>
      <c r="N70" t="s">
        <v>74</v>
      </c>
      <c r="O70" t="s">
        <v>90</v>
      </c>
      <c r="U70" t="str">
        <f>Table3[[#This Row],[الايدي]] &amp; "-" &amp;Table3[[#This Row],[اسم المشارك]]</f>
        <v>68-قصي عبد الله ناصر الغامدي</v>
      </c>
      <c r="V70" t="str">
        <f>Table3[[#This Row],[الايدي]] &amp; "-" &amp;Table3[[#This Row],[اسم المشارك]]</f>
        <v>68-قصي عبد الله ناصر الغامدي</v>
      </c>
    </row>
    <row r="71" spans="2:22" hidden="1" x14ac:dyDescent="0.25">
      <c r="B71">
        <f>SUBTOTAL(3,D$2:D71)</f>
        <v>25</v>
      </c>
      <c r="C71">
        <v>69</v>
      </c>
      <c r="D71" t="s">
        <v>206</v>
      </c>
      <c r="E71" t="s">
        <v>79</v>
      </c>
      <c r="F71" t="s">
        <v>9</v>
      </c>
      <c r="G71" t="s">
        <v>19</v>
      </c>
      <c r="H71" t="s">
        <v>15</v>
      </c>
      <c r="I71">
        <v>4900001341</v>
      </c>
      <c r="J71" t="s">
        <v>117</v>
      </c>
      <c r="K71">
        <v>737377199</v>
      </c>
      <c r="L71" t="s">
        <v>44</v>
      </c>
      <c r="M71" t="s">
        <v>13</v>
      </c>
      <c r="N71" t="s">
        <v>74</v>
      </c>
      <c r="O71" t="s">
        <v>90</v>
      </c>
      <c r="U71" t="str">
        <f>Table3[[#This Row],[الايدي]] &amp; "-" &amp;Table3[[#This Row],[اسم المشارك]]</f>
        <v>69-ليث خالد فيصل البلوي</v>
      </c>
      <c r="V71" t="str">
        <f>Table3[[#This Row],[الايدي]] &amp; "-" &amp;Table3[[#This Row],[اسم المشارك]]</f>
        <v>69-ليث خالد فيصل البلوي</v>
      </c>
    </row>
    <row r="72" spans="2:22" hidden="1" x14ac:dyDescent="0.25">
      <c r="B72">
        <f>SUBTOTAL(3,D$2:D72)</f>
        <v>25</v>
      </c>
      <c r="C72">
        <v>70</v>
      </c>
      <c r="D72" t="s">
        <v>207</v>
      </c>
      <c r="E72" s="14" t="s">
        <v>79</v>
      </c>
      <c r="F72" t="s">
        <v>9</v>
      </c>
      <c r="G72" t="s">
        <v>19</v>
      </c>
      <c r="H72" t="s">
        <v>33</v>
      </c>
      <c r="I72">
        <v>339494</v>
      </c>
      <c r="J72" t="s">
        <v>83</v>
      </c>
      <c r="K72">
        <v>733370333</v>
      </c>
      <c r="L72" t="s">
        <v>72</v>
      </c>
      <c r="M72" t="s">
        <v>21</v>
      </c>
      <c r="N72" t="s">
        <v>74</v>
      </c>
      <c r="O72" t="s">
        <v>90</v>
      </c>
      <c r="P72" s="10" t="s">
        <v>134</v>
      </c>
      <c r="U72" t="str">
        <f>Table3[[#This Row],[الايدي]] &amp; "-" &amp;Table3[[#This Row],[اسم المشارك]]</f>
        <v>70-سلمى محمد علي العجمي</v>
      </c>
      <c r="V72" t="str">
        <f>Table3[[#This Row],[الايدي]] &amp; "-" &amp;Table3[[#This Row],[اسم المشارك]]</f>
        <v>70-سلمى محمد علي العجمي</v>
      </c>
    </row>
    <row r="73" spans="2:22" hidden="1" x14ac:dyDescent="0.25">
      <c r="B73">
        <f>SUBTOTAL(3,D$2:D73)</f>
        <v>25</v>
      </c>
      <c r="C73">
        <v>71</v>
      </c>
      <c r="D73" t="s">
        <v>208</v>
      </c>
      <c r="E73" t="s">
        <v>79</v>
      </c>
      <c r="F73" t="s">
        <v>9</v>
      </c>
      <c r="G73" t="s">
        <v>19</v>
      </c>
      <c r="H73" t="s">
        <v>45</v>
      </c>
      <c r="I73">
        <v>10139490</v>
      </c>
      <c r="J73" t="s">
        <v>84</v>
      </c>
      <c r="K73">
        <v>731893733</v>
      </c>
      <c r="L73" t="s">
        <v>44</v>
      </c>
      <c r="M73" t="s">
        <v>21</v>
      </c>
      <c r="N73" t="s">
        <v>74</v>
      </c>
      <c r="O73" t="s">
        <v>90</v>
      </c>
      <c r="U73" t="str">
        <f>Table3[[#This Row],[الايدي]] &amp; "-" &amp;Table3[[#This Row],[اسم المشارك]]</f>
        <v>71-لينة يوسف خالد المطيري</v>
      </c>
      <c r="V73" t="str">
        <f>Table3[[#This Row],[الايدي]] &amp; "-" &amp;Table3[[#This Row],[اسم المشارك]]</f>
        <v>71-لينة يوسف خالد المطيري</v>
      </c>
    </row>
    <row r="74" spans="2:22" hidden="1" x14ac:dyDescent="0.25">
      <c r="B74">
        <f>SUBTOTAL(3,D$2:D74)</f>
        <v>25</v>
      </c>
      <c r="C74">
        <v>72</v>
      </c>
      <c r="D74" t="s">
        <v>209</v>
      </c>
      <c r="E74" t="s">
        <v>79</v>
      </c>
      <c r="F74" t="s">
        <v>9</v>
      </c>
      <c r="G74" t="s">
        <v>19</v>
      </c>
      <c r="H74" t="s">
        <v>24</v>
      </c>
      <c r="I74">
        <v>4300014112</v>
      </c>
      <c r="J74" t="s">
        <v>75</v>
      </c>
      <c r="K74">
        <v>779091073</v>
      </c>
      <c r="L74" t="s">
        <v>44</v>
      </c>
      <c r="M74" t="s">
        <v>21</v>
      </c>
      <c r="N74" t="s">
        <v>74</v>
      </c>
      <c r="O74" t="s">
        <v>90</v>
      </c>
      <c r="U74" t="str">
        <f>Table3[[#This Row],[الايدي]] &amp; "-" &amp;Table3[[#This Row],[اسم المشارك]]</f>
        <v>72-دانة علي إبراهيم الشمري</v>
      </c>
      <c r="V74" t="str">
        <f>Table3[[#This Row],[الايدي]] &amp; "-" &amp;Table3[[#This Row],[اسم المشارك]]</f>
        <v>72-دانة علي إبراهيم الشمري</v>
      </c>
    </row>
    <row r="75" spans="2:22" hidden="1" x14ac:dyDescent="0.25">
      <c r="B75">
        <f>SUBTOTAL(3,D$2:D75)</f>
        <v>25</v>
      </c>
      <c r="C75">
        <v>73</v>
      </c>
      <c r="D75" t="s">
        <v>210</v>
      </c>
      <c r="E75" t="s">
        <v>79</v>
      </c>
      <c r="F75" t="s">
        <v>9</v>
      </c>
      <c r="G75" t="s">
        <v>10</v>
      </c>
      <c r="H75" t="s">
        <v>15</v>
      </c>
      <c r="I75" s="1">
        <v>4300003333</v>
      </c>
      <c r="J75" t="s">
        <v>75</v>
      </c>
      <c r="K75">
        <v>731338731</v>
      </c>
      <c r="L75" t="s">
        <v>12</v>
      </c>
      <c r="M75" t="s">
        <v>13</v>
      </c>
      <c r="N75" t="s">
        <v>74</v>
      </c>
      <c r="O75" t="s">
        <v>90</v>
      </c>
      <c r="U75" t="str">
        <f>Table3[[#This Row],[الايدي]] &amp; "-" &amp;Table3[[#This Row],[اسم المشارك]]</f>
        <v>73-شهد عمر حسن الدليمي</v>
      </c>
      <c r="V75" t="str">
        <f>Table3[[#This Row],[الايدي]] &amp; "-" &amp;Table3[[#This Row],[اسم المشارك]]</f>
        <v>73-شهد عمر حسن الدليمي</v>
      </c>
    </row>
    <row r="76" spans="2:22" hidden="1" x14ac:dyDescent="0.25">
      <c r="B76">
        <f>SUBTOTAL(3,D$2:D76)</f>
        <v>25</v>
      </c>
      <c r="C76">
        <v>74</v>
      </c>
      <c r="D76" t="s">
        <v>211</v>
      </c>
      <c r="E76" t="s">
        <v>79</v>
      </c>
      <c r="F76" t="s">
        <v>9</v>
      </c>
      <c r="G76" t="s">
        <v>10</v>
      </c>
      <c r="H76" t="s">
        <v>16</v>
      </c>
      <c r="I76">
        <v>4000193332</v>
      </c>
      <c r="J76" t="s">
        <v>75</v>
      </c>
      <c r="K76">
        <v>733191173</v>
      </c>
      <c r="L76" t="s">
        <v>72</v>
      </c>
      <c r="M76" t="s">
        <v>50</v>
      </c>
      <c r="N76" t="s">
        <v>74</v>
      </c>
      <c r="O76" t="s">
        <v>90</v>
      </c>
      <c r="U76" t="str">
        <f>Table3[[#This Row],[الايدي]] &amp; "-" &amp;Table3[[#This Row],[اسم المشارك]]</f>
        <v>74-جنى خالد عبد الله اليامي</v>
      </c>
      <c r="V76" t="str">
        <f>Table3[[#This Row],[الايدي]] &amp; "-" &amp;Table3[[#This Row],[اسم المشارك]]</f>
        <v>74-جنى خالد عبد الله اليامي</v>
      </c>
    </row>
    <row r="77" spans="2:22" hidden="1" x14ac:dyDescent="0.25">
      <c r="B77">
        <f>SUBTOTAL(3,D$2:D77)</f>
        <v>25</v>
      </c>
      <c r="C77">
        <v>75</v>
      </c>
      <c r="D77" t="s">
        <v>212</v>
      </c>
      <c r="E77" s="14" t="s">
        <v>79</v>
      </c>
      <c r="F77" t="s">
        <v>9</v>
      </c>
      <c r="G77" t="s">
        <v>19</v>
      </c>
      <c r="H77" t="s">
        <v>33</v>
      </c>
      <c r="I77">
        <v>319393</v>
      </c>
      <c r="J77" t="s">
        <v>83</v>
      </c>
      <c r="K77">
        <v>737739307</v>
      </c>
      <c r="L77" t="s">
        <v>57</v>
      </c>
      <c r="M77" t="s">
        <v>21</v>
      </c>
      <c r="N77" t="s">
        <v>59</v>
      </c>
      <c r="O77" t="s">
        <v>91</v>
      </c>
      <c r="P77" s="10" t="s">
        <v>135</v>
      </c>
      <c r="U77" t="str">
        <f>Table3[[#This Row],[الايدي]] &amp; "-" &amp;Table3[[#This Row],[اسم المشارك]]</f>
        <v>75-نورية محمد سعيد الدوسري</v>
      </c>
      <c r="V77" t="str">
        <f>Table3[[#This Row],[الايدي]] &amp; "-" &amp;Table3[[#This Row],[اسم المشارك]]</f>
        <v>75-نورية محمد سعيد الدوسري</v>
      </c>
    </row>
    <row r="78" spans="2:22" hidden="1" x14ac:dyDescent="0.25">
      <c r="B78">
        <f>SUBTOTAL(3,D$2:D78)</f>
        <v>25</v>
      </c>
      <c r="C78">
        <v>76</v>
      </c>
      <c r="D78" t="s">
        <v>213</v>
      </c>
      <c r="E78" t="s">
        <v>79</v>
      </c>
      <c r="F78" t="s">
        <v>9</v>
      </c>
      <c r="G78" t="s">
        <v>10</v>
      </c>
      <c r="H78" t="s">
        <v>11</v>
      </c>
      <c r="I78">
        <v>4300009339</v>
      </c>
      <c r="J78" t="s">
        <v>75</v>
      </c>
      <c r="K78">
        <v>779733790</v>
      </c>
      <c r="L78" t="s">
        <v>57</v>
      </c>
      <c r="M78" t="s">
        <v>13</v>
      </c>
      <c r="N78" t="s">
        <v>59</v>
      </c>
      <c r="O78" t="s">
        <v>91</v>
      </c>
      <c r="U78" t="str">
        <f>Table3[[#This Row],[الايدي]] &amp; "-" &amp;Table3[[#This Row],[اسم المشارك]]</f>
        <v>76-لطيفة علي مصطفى الشهري</v>
      </c>
      <c r="V78" t="str">
        <f>Table3[[#This Row],[الايدي]] &amp; "-" &amp;Table3[[#This Row],[اسم المشارك]]</f>
        <v>76-لطيفة علي مصطفى الشهري</v>
      </c>
    </row>
    <row r="79" spans="2:22" hidden="1" x14ac:dyDescent="0.25">
      <c r="B79">
        <f>SUBTOTAL(3,D$2:D79)</f>
        <v>25</v>
      </c>
      <c r="C79">
        <v>77</v>
      </c>
      <c r="D79" t="s">
        <v>214</v>
      </c>
      <c r="E79" t="s">
        <v>79</v>
      </c>
      <c r="F79" t="s">
        <v>9</v>
      </c>
      <c r="G79" t="s">
        <v>19</v>
      </c>
      <c r="H79" t="s">
        <v>24</v>
      </c>
      <c r="I79">
        <v>4300003332</v>
      </c>
      <c r="J79" t="s">
        <v>75</v>
      </c>
      <c r="K79">
        <v>717938337</v>
      </c>
      <c r="L79" t="s">
        <v>57</v>
      </c>
      <c r="M79" t="s">
        <v>21</v>
      </c>
      <c r="N79" t="s">
        <v>59</v>
      </c>
      <c r="O79" t="s">
        <v>91</v>
      </c>
      <c r="U79" t="str">
        <f>Table3[[#This Row],[الايدي]] &amp; "-" &amp;Table3[[#This Row],[اسم المشارك]]</f>
        <v>77-أمل حسن جمال الزهراني</v>
      </c>
      <c r="V79" t="str">
        <f>Table3[[#This Row],[الايدي]] &amp; "-" &amp;Table3[[#This Row],[اسم المشارك]]</f>
        <v>77-أمل حسن جمال الزهراني</v>
      </c>
    </row>
    <row r="80" spans="2:22" hidden="1" x14ac:dyDescent="0.25">
      <c r="B80">
        <f>SUBTOTAL(3,D$2:D80)</f>
        <v>25</v>
      </c>
      <c r="C80">
        <v>78</v>
      </c>
      <c r="D80" t="s">
        <v>215</v>
      </c>
      <c r="E80" t="s">
        <v>79</v>
      </c>
      <c r="F80" t="s">
        <v>9</v>
      </c>
      <c r="G80" t="s">
        <v>48</v>
      </c>
      <c r="H80" t="s">
        <v>51</v>
      </c>
      <c r="I80">
        <v>409031203</v>
      </c>
      <c r="J80" t="s">
        <v>80</v>
      </c>
      <c r="K80">
        <v>779781983</v>
      </c>
      <c r="L80" t="s">
        <v>57</v>
      </c>
      <c r="M80" t="s">
        <v>50</v>
      </c>
      <c r="N80" t="s">
        <v>59</v>
      </c>
      <c r="O80" t="s">
        <v>91</v>
      </c>
      <c r="U80" t="str">
        <f>Table3[[#This Row],[الايدي]] &amp; "-" &amp;Table3[[#This Row],[اسم المشارك]]</f>
        <v>78-منيرة عبد الله ناصر الغامدي</v>
      </c>
      <c r="V80" t="str">
        <f>Table3[[#This Row],[الايدي]] &amp; "-" &amp;Table3[[#This Row],[اسم المشارك]]</f>
        <v>78-منيرة عبد الله ناصر الغامدي</v>
      </c>
    </row>
    <row r="81" spans="2:22" hidden="1" x14ac:dyDescent="0.25">
      <c r="B81">
        <f>SUBTOTAL(3,D$2:D81)</f>
        <v>25</v>
      </c>
      <c r="C81">
        <v>79</v>
      </c>
      <c r="D81" t="s">
        <v>216</v>
      </c>
      <c r="E81" t="s">
        <v>79</v>
      </c>
      <c r="F81" t="s">
        <v>9</v>
      </c>
      <c r="G81" t="s">
        <v>19</v>
      </c>
      <c r="H81" t="s">
        <v>39</v>
      </c>
      <c r="I81">
        <v>430000333</v>
      </c>
      <c r="J81" t="s">
        <v>117</v>
      </c>
      <c r="K81">
        <v>737193919</v>
      </c>
      <c r="L81" t="s">
        <v>57</v>
      </c>
      <c r="M81" t="s">
        <v>21</v>
      </c>
      <c r="N81" t="s">
        <v>59</v>
      </c>
      <c r="O81" t="s">
        <v>91</v>
      </c>
      <c r="U81" t="str">
        <f>Table3[[#This Row],[الايدي]] &amp; "-" &amp;Table3[[#This Row],[اسم المشارك]]</f>
        <v>79-حصة خالد فيصل البلوي</v>
      </c>
      <c r="V81" t="str">
        <f>Table3[[#This Row],[الايدي]] &amp; "-" &amp;Table3[[#This Row],[اسم المشارك]]</f>
        <v>79-حصة خالد فيصل البلوي</v>
      </c>
    </row>
    <row r="82" spans="2:22" hidden="1" x14ac:dyDescent="0.25">
      <c r="B82">
        <f>SUBTOTAL(3,D$2:D82)</f>
        <v>25</v>
      </c>
      <c r="C82">
        <v>80</v>
      </c>
      <c r="D82" t="s">
        <v>217</v>
      </c>
      <c r="E82" t="s">
        <v>79</v>
      </c>
      <c r="F82" t="s">
        <v>9</v>
      </c>
      <c r="G82" t="s">
        <v>19</v>
      </c>
      <c r="H82" t="s">
        <v>33</v>
      </c>
      <c r="I82">
        <v>4900039030</v>
      </c>
      <c r="J82" t="s">
        <v>75</v>
      </c>
      <c r="K82">
        <v>731107831</v>
      </c>
      <c r="L82" t="s">
        <v>57</v>
      </c>
      <c r="M82" t="s">
        <v>21</v>
      </c>
      <c r="N82" t="s">
        <v>59</v>
      </c>
      <c r="O82" t="s">
        <v>91</v>
      </c>
      <c r="U82" t="str">
        <f>Table3[[#This Row],[الايدي]] &amp; "-" &amp;Table3[[#This Row],[اسم المشارك]]</f>
        <v>80-ناصر محمد علي العتيبي</v>
      </c>
      <c r="V82" t="str">
        <f>Table3[[#This Row],[الايدي]] &amp; "-" &amp;Table3[[#This Row],[اسم المشارك]]</f>
        <v>80-ناصر محمد علي العتيبي</v>
      </c>
    </row>
    <row r="83" spans="2:22" hidden="1" x14ac:dyDescent="0.25">
      <c r="B83">
        <f>SUBTOTAL(3,D$2:D83)</f>
        <v>25</v>
      </c>
      <c r="C83">
        <v>81</v>
      </c>
      <c r="D83" t="s">
        <v>218</v>
      </c>
      <c r="E83" t="s">
        <v>79</v>
      </c>
      <c r="F83" t="s">
        <v>9</v>
      </c>
      <c r="G83" t="s">
        <v>10</v>
      </c>
      <c r="H83" t="s">
        <v>11</v>
      </c>
      <c r="I83">
        <v>4300002131</v>
      </c>
      <c r="J83" t="s">
        <v>75</v>
      </c>
      <c r="K83">
        <v>733809773</v>
      </c>
      <c r="L83" t="s">
        <v>57</v>
      </c>
      <c r="M83" t="s">
        <v>13</v>
      </c>
      <c r="N83" t="s">
        <v>59</v>
      </c>
      <c r="O83" t="s">
        <v>91</v>
      </c>
      <c r="U83" t="str">
        <f>Table3[[#This Row],[الايدي]] &amp; "-" &amp;Table3[[#This Row],[اسم المشارك]]</f>
        <v>81-مبارك يوسف خالد القحطاني</v>
      </c>
      <c r="V83" t="str">
        <f>Table3[[#This Row],[الايدي]] &amp; "-" &amp;Table3[[#This Row],[اسم المشارك]]</f>
        <v>81-مبارك يوسف خالد القحطاني</v>
      </c>
    </row>
    <row r="84" spans="2:22" hidden="1" x14ac:dyDescent="0.25">
      <c r="B84">
        <f>SUBTOTAL(3,D$2:D84)</f>
        <v>25</v>
      </c>
      <c r="C84">
        <v>82</v>
      </c>
      <c r="D84" t="s">
        <v>219</v>
      </c>
      <c r="E84" s="14" t="s">
        <v>79</v>
      </c>
      <c r="F84" t="s">
        <v>9</v>
      </c>
      <c r="G84" t="s">
        <v>19</v>
      </c>
      <c r="H84" t="s">
        <v>24</v>
      </c>
      <c r="I84">
        <v>319399</v>
      </c>
      <c r="J84" t="s">
        <v>83</v>
      </c>
      <c r="K84">
        <v>737370089</v>
      </c>
      <c r="L84" t="s">
        <v>57</v>
      </c>
      <c r="M84" t="s">
        <v>21</v>
      </c>
      <c r="N84" t="s">
        <v>59</v>
      </c>
      <c r="O84" t="s">
        <v>91</v>
      </c>
      <c r="P84" s="10" t="s">
        <v>136</v>
      </c>
      <c r="U84" t="str">
        <f>Table3[[#This Row],[الايدي]] &amp; "-" &amp;Table3[[#This Row],[اسم المشارك]]</f>
        <v>82-جابر علي إبراهيم الرويلي</v>
      </c>
      <c r="V84" t="str">
        <f>Table3[[#This Row],[الايدي]] &amp; "-" &amp;Table3[[#This Row],[اسم المشارك]]</f>
        <v>82-جابر علي إبراهيم الرويلي</v>
      </c>
    </row>
    <row r="85" spans="2:22" hidden="1" x14ac:dyDescent="0.25">
      <c r="B85">
        <f>SUBTOTAL(3,D$2:D85)</f>
        <v>25</v>
      </c>
      <c r="C85">
        <v>83</v>
      </c>
      <c r="D85" t="s">
        <v>220</v>
      </c>
      <c r="E85" t="s">
        <v>79</v>
      </c>
      <c r="F85" t="s">
        <v>9</v>
      </c>
      <c r="G85" t="s">
        <v>10</v>
      </c>
      <c r="H85" t="s">
        <v>11</v>
      </c>
      <c r="I85">
        <v>4300004339</v>
      </c>
      <c r="J85" t="s">
        <v>75</v>
      </c>
      <c r="K85">
        <v>733379973</v>
      </c>
      <c r="L85" t="s">
        <v>57</v>
      </c>
      <c r="M85" t="s">
        <v>13</v>
      </c>
      <c r="N85" t="s">
        <v>59</v>
      </c>
      <c r="O85" t="s">
        <v>91</v>
      </c>
      <c r="U85" t="str">
        <f>Table3[[#This Row],[الايدي]] &amp; "-" &amp;Table3[[#This Row],[اسم المشارك]]</f>
        <v>83-راشد عمر حسن العنزي</v>
      </c>
      <c r="V85" t="str">
        <f>Table3[[#This Row],[الايدي]] &amp; "-" &amp;Table3[[#This Row],[اسم المشارك]]</f>
        <v>83-راشد عمر حسن العنزي</v>
      </c>
    </row>
    <row r="86" spans="2:22" hidden="1" x14ac:dyDescent="0.25">
      <c r="B86">
        <f>SUBTOTAL(3,D$2:D86)</f>
        <v>25</v>
      </c>
      <c r="C86">
        <v>84</v>
      </c>
      <c r="D86" s="5" t="s">
        <v>221</v>
      </c>
      <c r="E86" t="s">
        <v>79</v>
      </c>
      <c r="F86" t="s">
        <v>9</v>
      </c>
      <c r="G86" t="s">
        <v>19</v>
      </c>
      <c r="H86" t="s">
        <v>24</v>
      </c>
      <c r="I86">
        <v>4300011931</v>
      </c>
      <c r="J86" t="s">
        <v>117</v>
      </c>
      <c r="K86">
        <v>773099737</v>
      </c>
      <c r="L86" t="s">
        <v>57</v>
      </c>
      <c r="M86" t="s">
        <v>21</v>
      </c>
      <c r="N86" t="s">
        <v>59</v>
      </c>
      <c r="O86" t="s">
        <v>91</v>
      </c>
      <c r="U86" t="str">
        <f>Table3[[#This Row],[الايدي]] &amp; "-" &amp;Table3[[#This Row],[اسم المشارك]]</f>
        <v>84-حمد خالد عبد الله الدغيثر</v>
      </c>
      <c r="V86" s="15" t="str">
        <f>Table3[[#This Row],[الايدي]] &amp; "-" &amp;Table3[[#This Row],[اسم المشارك]]</f>
        <v>84-حمد خالد عبد الله الدغيثر</v>
      </c>
    </row>
    <row r="87" spans="2:22" hidden="1" x14ac:dyDescent="0.25">
      <c r="B87">
        <f>SUBTOTAL(3,D$2:D87)</f>
        <v>25</v>
      </c>
      <c r="C87">
        <v>85</v>
      </c>
      <c r="D87" s="5" t="s">
        <v>222</v>
      </c>
      <c r="E87" t="s">
        <v>79</v>
      </c>
      <c r="F87" t="s">
        <v>9</v>
      </c>
      <c r="G87" t="s">
        <v>19</v>
      </c>
      <c r="H87" t="s">
        <v>36</v>
      </c>
      <c r="I87">
        <v>4000199332</v>
      </c>
      <c r="J87" t="s">
        <v>117</v>
      </c>
      <c r="K87">
        <v>730391917</v>
      </c>
      <c r="L87" t="s">
        <v>57</v>
      </c>
      <c r="M87" t="s">
        <v>21</v>
      </c>
      <c r="N87" t="s">
        <v>59</v>
      </c>
      <c r="O87" t="s">
        <v>91</v>
      </c>
      <c r="U87" t="str">
        <f>Table3[[#This Row],[الايدي]] &amp; "-" &amp;Table3[[#This Row],[اسم المشارك]]</f>
        <v>85-سعيد محمد سعيد السبيعي</v>
      </c>
      <c r="V87" t="str">
        <f>Table3[[#This Row],[الايدي]] &amp; "-" &amp;Table3[[#This Row],[اسم المشارك]]</f>
        <v>85-سعيد محمد سعيد السبيعي</v>
      </c>
    </row>
    <row r="88" spans="2:22" hidden="1" x14ac:dyDescent="0.25">
      <c r="B88">
        <f>SUBTOTAL(3,D$2:D88)</f>
        <v>25</v>
      </c>
      <c r="C88">
        <v>86</v>
      </c>
      <c r="D88" t="s">
        <v>223</v>
      </c>
      <c r="E88" s="14" t="s">
        <v>79</v>
      </c>
      <c r="F88" t="s">
        <v>9</v>
      </c>
      <c r="G88" t="s">
        <v>19</v>
      </c>
      <c r="H88" t="s">
        <v>35</v>
      </c>
      <c r="I88">
        <v>3390923</v>
      </c>
      <c r="J88" t="s">
        <v>84</v>
      </c>
      <c r="K88">
        <v>773338700</v>
      </c>
      <c r="L88" t="s">
        <v>57</v>
      </c>
      <c r="M88" t="s">
        <v>21</v>
      </c>
      <c r="N88" t="s">
        <v>59</v>
      </c>
      <c r="O88" t="s">
        <v>91</v>
      </c>
      <c r="U88" t="str">
        <f>Table3[[#This Row],[الايدي]] &amp; "-" &amp;Table3[[#This Row],[اسم المشارك]]</f>
        <v>86-سالم علي مصطفى الغامدي</v>
      </c>
      <c r="V88" t="str">
        <f>Table3[[#This Row],[الايدي]] &amp; "-" &amp;Table3[[#This Row],[اسم المشارك]]</f>
        <v>86-سالم علي مصطفى الغامدي</v>
      </c>
    </row>
    <row r="89" spans="2:22" hidden="1" x14ac:dyDescent="0.25">
      <c r="B89">
        <f>SUBTOTAL(3,D$2:D89)</f>
        <v>25</v>
      </c>
      <c r="C89">
        <v>87</v>
      </c>
      <c r="D89" t="s">
        <v>224</v>
      </c>
      <c r="E89" s="14" t="s">
        <v>79</v>
      </c>
      <c r="F89" t="s">
        <v>9</v>
      </c>
      <c r="G89" t="s">
        <v>19</v>
      </c>
      <c r="H89" t="s">
        <v>28</v>
      </c>
      <c r="I89">
        <v>19134933</v>
      </c>
      <c r="J89" t="s">
        <v>83</v>
      </c>
      <c r="K89">
        <v>739183970</v>
      </c>
      <c r="L89" t="s">
        <v>57</v>
      </c>
      <c r="M89" t="s">
        <v>21</v>
      </c>
      <c r="N89" t="s">
        <v>59</v>
      </c>
      <c r="O89" t="s">
        <v>91</v>
      </c>
      <c r="P89" s="10"/>
      <c r="U89" t="str">
        <f>Table3[[#This Row],[الايدي]] &amp; "-" &amp;Table3[[#This Row],[اسم المشارك]]</f>
        <v>87-خلف حسن جمال البلوي</v>
      </c>
      <c r="V89" s="15" t="str">
        <f>Table3[[#This Row],[الايدي]] &amp; "-" &amp;Table3[[#This Row],[اسم المشارك]]</f>
        <v>87-خلف حسن جمال البلوي</v>
      </c>
    </row>
    <row r="90" spans="2:22" hidden="1" x14ac:dyDescent="0.25">
      <c r="B90">
        <f>SUBTOTAL(3,D$2:D90)</f>
        <v>25</v>
      </c>
      <c r="C90">
        <v>88</v>
      </c>
      <c r="D90" t="s">
        <v>225</v>
      </c>
      <c r="E90" s="14" t="s">
        <v>79</v>
      </c>
      <c r="F90" t="s">
        <v>9</v>
      </c>
      <c r="G90" t="s">
        <v>19</v>
      </c>
      <c r="H90" t="s">
        <v>33</v>
      </c>
      <c r="I90">
        <v>3090239</v>
      </c>
      <c r="J90" t="s">
        <v>84</v>
      </c>
      <c r="K90">
        <v>713717073</v>
      </c>
      <c r="L90" t="s">
        <v>57</v>
      </c>
      <c r="M90" t="s">
        <v>21</v>
      </c>
      <c r="N90" t="s">
        <v>59</v>
      </c>
      <c r="O90" t="s">
        <v>91</v>
      </c>
      <c r="U90" t="str">
        <f>Table3[[#This Row],[الايدي]] &amp; "-" &amp;Table3[[#This Row],[اسم المشارك]]</f>
        <v>88-فرحان عبد الله ناصر العجمي</v>
      </c>
      <c r="V90" t="str">
        <f>Table3[[#This Row],[الايدي]] &amp; "-" &amp;Table3[[#This Row],[اسم المشارك]]</f>
        <v>88-فرحان عبد الله ناصر العجمي</v>
      </c>
    </row>
    <row r="91" spans="2:22" hidden="1" x14ac:dyDescent="0.25">
      <c r="B91">
        <f>SUBTOTAL(3,D$2:D91)</f>
        <v>25</v>
      </c>
      <c r="C91">
        <v>89</v>
      </c>
      <c r="D91" t="s">
        <v>226</v>
      </c>
      <c r="E91" t="s">
        <v>79</v>
      </c>
      <c r="F91" t="s">
        <v>9</v>
      </c>
      <c r="G91" t="s">
        <v>48</v>
      </c>
      <c r="H91" t="s">
        <v>49</v>
      </c>
      <c r="I91">
        <v>404019412</v>
      </c>
      <c r="J91" t="s">
        <v>80</v>
      </c>
      <c r="K91">
        <v>739793339</v>
      </c>
      <c r="L91" t="s">
        <v>57</v>
      </c>
      <c r="M91" t="s">
        <v>50</v>
      </c>
      <c r="N91" t="s">
        <v>59</v>
      </c>
      <c r="O91" t="s">
        <v>91</v>
      </c>
      <c r="U91" t="str">
        <f>Table3[[#This Row],[الايدي]] &amp; "-" &amp;Table3[[#This Row],[اسم المشارك]]</f>
        <v>89-سلطان خالد فيصل المطيري</v>
      </c>
      <c r="V91" t="str">
        <f>Table3[[#This Row],[الايدي]] &amp; "-" &amp;Table3[[#This Row],[اسم المشارك]]</f>
        <v>89-سلطان خالد فيصل المطيري</v>
      </c>
    </row>
    <row r="92" spans="2:22" hidden="1" x14ac:dyDescent="0.25">
      <c r="B92">
        <f>SUBTOTAL(3,D$2:D92)</f>
        <v>25</v>
      </c>
      <c r="C92">
        <v>90</v>
      </c>
      <c r="D92" t="s">
        <v>227</v>
      </c>
      <c r="E92" t="s">
        <v>79</v>
      </c>
      <c r="F92" t="s">
        <v>9</v>
      </c>
      <c r="G92" t="s">
        <v>19</v>
      </c>
      <c r="H92" t="s">
        <v>24</v>
      </c>
      <c r="I92">
        <v>4300002929</v>
      </c>
      <c r="J92" t="s">
        <v>75</v>
      </c>
      <c r="K92">
        <v>733907971</v>
      </c>
      <c r="L92" t="s">
        <v>57</v>
      </c>
      <c r="M92" t="s">
        <v>21</v>
      </c>
      <c r="N92" t="s">
        <v>59</v>
      </c>
      <c r="O92" t="s">
        <v>91</v>
      </c>
      <c r="U92" t="str">
        <f>Table3[[#This Row],[الايدي]] &amp; "-" &amp;Table3[[#This Row],[اسم المشارك]]</f>
        <v>90-محمد أحمد محمود الخالدي</v>
      </c>
      <c r="V92" t="str">
        <f>Table3[[#This Row],[الايدي]] &amp; "-" &amp;Table3[[#This Row],[اسم المشارك]]</f>
        <v>90-محمد أحمد محمود الخالدي</v>
      </c>
    </row>
    <row r="93" spans="2:22" hidden="1" x14ac:dyDescent="0.25">
      <c r="B93">
        <f>SUBTOTAL(3,D$2:D93)</f>
        <v>25</v>
      </c>
      <c r="C93">
        <v>91</v>
      </c>
      <c r="D93" t="s">
        <v>228</v>
      </c>
      <c r="E93" t="s">
        <v>79</v>
      </c>
      <c r="F93" t="s">
        <v>9</v>
      </c>
      <c r="G93" t="s">
        <v>10</v>
      </c>
      <c r="H93" t="s">
        <v>22</v>
      </c>
      <c r="I93">
        <v>1000339333</v>
      </c>
      <c r="J93" t="s">
        <v>75</v>
      </c>
      <c r="K93">
        <v>718991997</v>
      </c>
      <c r="L93" t="s">
        <v>57</v>
      </c>
      <c r="M93" t="s">
        <v>50</v>
      </c>
      <c r="N93" t="s">
        <v>59</v>
      </c>
      <c r="O93" t="s">
        <v>91</v>
      </c>
      <c r="U93" t="str">
        <f>Table3[[#This Row],[الايدي]] &amp; "-" &amp;Table3[[#This Row],[اسم المشارك]]</f>
        <v>91-يوسف خالد سعيد الرفاعي</v>
      </c>
      <c r="V93" t="str">
        <f>Table3[[#This Row],[الايدي]] &amp; "-" &amp;Table3[[#This Row],[اسم المشارك]]</f>
        <v>91-يوسف خالد سعيد الرفاعي</v>
      </c>
    </row>
    <row r="94" spans="2:22" hidden="1" x14ac:dyDescent="0.25">
      <c r="B94">
        <f>SUBTOTAL(3,D$2:D94)</f>
        <v>25</v>
      </c>
      <c r="C94">
        <v>92</v>
      </c>
      <c r="D94" t="s">
        <v>229</v>
      </c>
      <c r="E94" t="s">
        <v>79</v>
      </c>
      <c r="F94" t="s">
        <v>9</v>
      </c>
      <c r="G94" t="s">
        <v>19</v>
      </c>
      <c r="H94" t="s">
        <v>24</v>
      </c>
      <c r="I94">
        <v>4300003399</v>
      </c>
      <c r="J94" t="s">
        <v>75</v>
      </c>
      <c r="K94">
        <v>738993073</v>
      </c>
      <c r="L94" t="s">
        <v>57</v>
      </c>
      <c r="M94" t="s">
        <v>21</v>
      </c>
      <c r="N94" t="s">
        <v>59</v>
      </c>
      <c r="O94" t="s">
        <v>91</v>
      </c>
      <c r="U94" t="str">
        <f>Table3[[#This Row],[الايدي]] &amp; "-" &amp;Table3[[#This Row],[اسم المشارك]]</f>
        <v>92-علي حسن مصطفى العوضي</v>
      </c>
      <c r="V94" t="str">
        <f>Table3[[#This Row],[الايدي]] &amp; "-" &amp;Table3[[#This Row],[اسم المشارك]]</f>
        <v>92-علي حسن مصطفى العوضي</v>
      </c>
    </row>
    <row r="95" spans="2:22" hidden="1" x14ac:dyDescent="0.25">
      <c r="B95">
        <f>SUBTOTAL(3,D$2:D95)</f>
        <v>25</v>
      </c>
      <c r="C95">
        <v>93</v>
      </c>
      <c r="D95" t="s">
        <v>230</v>
      </c>
      <c r="E95" t="s">
        <v>79</v>
      </c>
      <c r="F95" t="s">
        <v>9</v>
      </c>
      <c r="G95" t="s">
        <v>19</v>
      </c>
      <c r="H95" t="s">
        <v>33</v>
      </c>
      <c r="I95">
        <v>4900030093</v>
      </c>
      <c r="J95" t="s">
        <v>75</v>
      </c>
      <c r="K95">
        <v>717089393</v>
      </c>
      <c r="L95" t="s">
        <v>57</v>
      </c>
      <c r="M95" t="s">
        <v>21</v>
      </c>
      <c r="N95" t="s">
        <v>59</v>
      </c>
      <c r="O95" t="s">
        <v>91</v>
      </c>
      <c r="U95" t="str">
        <f>Table3[[#This Row],[الايدي]] &amp; "-" &amp;Table3[[#This Row],[اسم المشارك]]</f>
        <v>93-عمر عبد الله جمال النعيمي</v>
      </c>
      <c r="V95" t="str">
        <f>Table3[[#This Row],[الايدي]] &amp; "-" &amp;Table3[[#This Row],[اسم المشارك]]</f>
        <v>93-عمر عبد الله جمال النعيمي</v>
      </c>
    </row>
    <row r="96" spans="2:22" hidden="1" x14ac:dyDescent="0.25">
      <c r="B96">
        <f>SUBTOTAL(3,D$2:D96)</f>
        <v>25</v>
      </c>
      <c r="C96">
        <v>94</v>
      </c>
      <c r="D96" t="s">
        <v>231</v>
      </c>
      <c r="E96" t="s">
        <v>79</v>
      </c>
      <c r="F96" t="s">
        <v>9</v>
      </c>
      <c r="G96" t="s">
        <v>10</v>
      </c>
      <c r="H96" t="s">
        <v>58</v>
      </c>
      <c r="I96">
        <v>4300002999</v>
      </c>
      <c r="J96" t="s">
        <v>75</v>
      </c>
      <c r="K96">
        <v>737399393</v>
      </c>
      <c r="L96" t="s">
        <v>57</v>
      </c>
      <c r="M96" t="s">
        <v>50</v>
      </c>
      <c r="N96" t="s">
        <v>59</v>
      </c>
      <c r="O96" t="s">
        <v>91</v>
      </c>
      <c r="U96" t="str">
        <f>Table3[[#This Row],[الايدي]] &amp; "-" &amp;Table3[[#This Row],[اسم المشارك]]</f>
        <v>94-خالد محمد ناصر العلياني</v>
      </c>
      <c r="V96" t="str">
        <f>Table3[[#This Row],[الايدي]] &amp; "-" &amp;Table3[[#This Row],[اسم المشارك]]</f>
        <v>94-خالد محمد ناصر العلياني</v>
      </c>
    </row>
    <row r="97" spans="2:22" hidden="1" x14ac:dyDescent="0.25">
      <c r="B97">
        <f>SUBTOTAL(3,D$2:D97)</f>
        <v>25</v>
      </c>
      <c r="C97">
        <v>95</v>
      </c>
      <c r="D97" t="s">
        <v>232</v>
      </c>
      <c r="E97" t="s">
        <v>79</v>
      </c>
      <c r="F97" t="s">
        <v>9</v>
      </c>
      <c r="G97" t="s">
        <v>19</v>
      </c>
      <c r="H97" t="s">
        <v>24</v>
      </c>
      <c r="I97">
        <v>4300003900</v>
      </c>
      <c r="J97" t="s">
        <v>75</v>
      </c>
      <c r="K97">
        <v>733033313</v>
      </c>
      <c r="L97" t="s">
        <v>57</v>
      </c>
      <c r="M97" t="s">
        <v>21</v>
      </c>
      <c r="N97" t="s">
        <v>59</v>
      </c>
      <c r="O97" t="s">
        <v>91</v>
      </c>
      <c r="U97" t="str">
        <f>Table3[[#This Row],[الايدي]] &amp; "-" &amp;Table3[[#This Row],[اسم المشارك]]</f>
        <v>95-أحمد يوسف فيصل القاسمي</v>
      </c>
      <c r="V97" t="str">
        <f>Table3[[#This Row],[الايدي]] &amp; "-" &amp;Table3[[#This Row],[اسم المشارك]]</f>
        <v>95-أحمد يوسف فيصل القاسمي</v>
      </c>
    </row>
    <row r="98" spans="2:22" hidden="1" x14ac:dyDescent="0.25">
      <c r="B98">
        <f>SUBTOTAL(3,D$2:D98)</f>
        <v>25</v>
      </c>
      <c r="C98">
        <v>96</v>
      </c>
      <c r="D98" t="s">
        <v>233</v>
      </c>
      <c r="E98" t="s">
        <v>79</v>
      </c>
      <c r="F98" t="s">
        <v>9</v>
      </c>
      <c r="G98" t="s">
        <v>19</v>
      </c>
      <c r="H98" t="s">
        <v>33</v>
      </c>
      <c r="I98">
        <v>4000091310</v>
      </c>
      <c r="J98" t="s">
        <v>75</v>
      </c>
      <c r="K98">
        <v>739919130</v>
      </c>
      <c r="L98" t="s">
        <v>57</v>
      </c>
      <c r="M98" t="s">
        <v>21</v>
      </c>
      <c r="N98" t="s">
        <v>59</v>
      </c>
      <c r="O98" t="s">
        <v>91</v>
      </c>
      <c r="U98" t="str">
        <f>Table3[[#This Row],[الايدي]] &amp; "-" &amp;Table3[[#This Row],[اسم المشارك]]</f>
        <v>96-إبراهيم علي رامي السليماني</v>
      </c>
      <c r="V98" t="str">
        <f>Table3[[#This Row],[الايدي]] &amp; "-" &amp;Table3[[#This Row],[اسم المشارك]]</f>
        <v>96-إبراهيم علي رامي السليماني</v>
      </c>
    </row>
    <row r="99" spans="2:22" hidden="1" x14ac:dyDescent="0.25">
      <c r="B99">
        <f>SUBTOTAL(3,D$2:D99)</f>
        <v>25</v>
      </c>
      <c r="C99">
        <v>97</v>
      </c>
      <c r="D99" t="s">
        <v>234</v>
      </c>
      <c r="E99" t="s">
        <v>79</v>
      </c>
      <c r="F99" t="s">
        <v>9</v>
      </c>
      <c r="G99" t="s">
        <v>19</v>
      </c>
      <c r="H99" t="s">
        <v>24</v>
      </c>
      <c r="I99">
        <v>4300004929</v>
      </c>
      <c r="J99" t="s">
        <v>75</v>
      </c>
      <c r="K99">
        <v>733910773</v>
      </c>
      <c r="L99" t="s">
        <v>57</v>
      </c>
      <c r="M99" t="s">
        <v>21</v>
      </c>
      <c r="N99" t="s">
        <v>59</v>
      </c>
      <c r="O99" t="s">
        <v>91</v>
      </c>
      <c r="U99" t="str">
        <f>Table3[[#This Row],[الايدي]] &amp; "-" &amp;Table3[[#This Row],[اسم المشارك]]</f>
        <v>97-حسن عمر سامي المحمدي</v>
      </c>
      <c r="V99" t="str">
        <f>Table3[[#This Row],[الايدي]] &amp; "-" &amp;Table3[[#This Row],[اسم المشارك]]</f>
        <v>97-حسن عمر سامي المحمدي</v>
      </c>
    </row>
    <row r="100" spans="2:22" hidden="1" x14ac:dyDescent="0.25">
      <c r="B100">
        <f>SUBTOTAL(3,D$2:D100)</f>
        <v>25</v>
      </c>
      <c r="C100">
        <v>98</v>
      </c>
      <c r="D100" t="s">
        <v>235</v>
      </c>
      <c r="E100" s="14" t="s">
        <v>79</v>
      </c>
      <c r="F100" t="s">
        <v>9</v>
      </c>
      <c r="G100" t="s">
        <v>19</v>
      </c>
      <c r="H100" t="s">
        <v>35</v>
      </c>
      <c r="I100">
        <v>339939</v>
      </c>
      <c r="J100" t="s">
        <v>83</v>
      </c>
      <c r="K100">
        <v>717303139</v>
      </c>
      <c r="L100" t="s">
        <v>57</v>
      </c>
      <c r="M100" t="s">
        <v>21</v>
      </c>
      <c r="N100" t="s">
        <v>59</v>
      </c>
      <c r="O100" t="s">
        <v>91</v>
      </c>
      <c r="P100" s="10"/>
      <c r="U100" t="str">
        <f>Table3[[#This Row],[الايدي]] &amp; "-" &amp;Table3[[#This Row],[اسم المشارك]]</f>
        <v>98-عبد الله خالد طارق اليوسفي</v>
      </c>
      <c r="V100" t="str">
        <f>Table3[[#This Row],[الايدي]] &amp; "-" &amp;Table3[[#This Row],[اسم المشارك]]</f>
        <v>98-عبد الله خالد طارق اليوسفي</v>
      </c>
    </row>
    <row r="101" spans="2:22" hidden="1" x14ac:dyDescent="0.25">
      <c r="B101">
        <f>SUBTOTAL(3,D$2:D101)</f>
        <v>25</v>
      </c>
      <c r="C101">
        <v>99</v>
      </c>
      <c r="D101" t="s">
        <v>236</v>
      </c>
      <c r="E101" t="s">
        <v>79</v>
      </c>
      <c r="F101" t="s">
        <v>9</v>
      </c>
      <c r="G101" t="s">
        <v>19</v>
      </c>
      <c r="H101" t="s">
        <v>24</v>
      </c>
      <c r="I101">
        <v>4300002333</v>
      </c>
      <c r="J101" t="s">
        <v>75</v>
      </c>
      <c r="K101">
        <v>737900198</v>
      </c>
      <c r="L101" t="s">
        <v>57</v>
      </c>
      <c r="M101" t="s">
        <v>21</v>
      </c>
      <c r="N101" t="s">
        <v>59</v>
      </c>
      <c r="O101" t="s">
        <v>91</v>
      </c>
      <c r="U101" t="str">
        <f>Table3[[#This Row],[الايدي]] &amp; "-" &amp;Table3[[#This Row],[اسم المشارك]]</f>
        <v>99-حمزة أحمد وليد الراشدي</v>
      </c>
      <c r="V101" t="str">
        <f>Table3[[#This Row],[الايدي]] &amp; "-" &amp;Table3[[#This Row],[اسم المشارك]]</f>
        <v>99-حمزة أحمد وليد الراشدي</v>
      </c>
    </row>
    <row r="102" spans="2:22" hidden="1" x14ac:dyDescent="0.25">
      <c r="B102">
        <f>SUBTOTAL(3,D$2:D102)</f>
        <v>25</v>
      </c>
      <c r="C102" s="16">
        <v>100</v>
      </c>
      <c r="D102" s="5" t="s">
        <v>237</v>
      </c>
      <c r="E102" s="5" t="s">
        <v>79</v>
      </c>
      <c r="F102" t="s">
        <v>9</v>
      </c>
      <c r="G102" s="5" t="s">
        <v>19</v>
      </c>
      <c r="H102" s="5" t="s">
        <v>24</v>
      </c>
      <c r="I102" s="5"/>
      <c r="J102" s="5"/>
      <c r="K102">
        <v>731910093</v>
      </c>
      <c r="L102" t="s">
        <v>68</v>
      </c>
      <c r="M102" t="s">
        <v>21</v>
      </c>
      <c r="N102" t="s">
        <v>69</v>
      </c>
      <c r="O102" t="s">
        <v>92</v>
      </c>
      <c r="P102" s="10"/>
      <c r="R102" t="s">
        <v>106</v>
      </c>
      <c r="S102" s="5">
        <v>4500007133</v>
      </c>
      <c r="T102" s="5" t="s">
        <v>75</v>
      </c>
      <c r="U102" t="str">
        <f>Table3[[#This Row],[الايدي]] &amp; "-" &amp;Table3[[#This Row],[اسم المشارك]]</f>
        <v>100-زينب يوسف عادل البلوشي</v>
      </c>
      <c r="V102" s="16" t="str">
        <f>Table3[[#This Row],[الايدي]] &amp; "-" &amp;Table3[[#This Row],[اسم المشارك]]</f>
        <v>100-زينب يوسف عادل البلوشي</v>
      </c>
    </row>
    <row r="103" spans="2:22" hidden="1" x14ac:dyDescent="0.25">
      <c r="B103">
        <f>SUBTOTAL(3,D$2:D103)</f>
        <v>25</v>
      </c>
      <c r="C103">
        <v>101</v>
      </c>
      <c r="D103" s="5" t="s">
        <v>238</v>
      </c>
      <c r="E103" t="s">
        <v>79</v>
      </c>
      <c r="F103" t="s">
        <v>9</v>
      </c>
      <c r="G103" t="s">
        <v>19</v>
      </c>
      <c r="H103" t="s">
        <v>24</v>
      </c>
      <c r="I103" s="2" t="s">
        <v>82</v>
      </c>
      <c r="J103" t="s">
        <v>119</v>
      </c>
      <c r="K103">
        <v>730793971</v>
      </c>
      <c r="L103" t="s">
        <v>68</v>
      </c>
      <c r="M103" t="s">
        <v>21</v>
      </c>
      <c r="N103" t="s">
        <v>69</v>
      </c>
      <c r="O103" t="s">
        <v>92</v>
      </c>
      <c r="P103" s="10"/>
      <c r="R103" t="s">
        <v>99</v>
      </c>
      <c r="S103" s="2" t="s">
        <v>100</v>
      </c>
      <c r="U103" t="str">
        <f>Table3[[#This Row],[الايدي]] &amp; "-" &amp;Table3[[#This Row],[اسم المشارك]]</f>
        <v>101-فاطمة علي فهد المزروعي</v>
      </c>
      <c r="V103" t="str">
        <f>Table3[[#This Row],[الايدي]] &amp; "-" &amp;Table3[[#This Row],[اسم المشارك]]</f>
        <v>101-فاطمة علي فهد المزروعي</v>
      </c>
    </row>
    <row r="104" spans="2:22" hidden="1" x14ac:dyDescent="0.25">
      <c r="B104">
        <f>SUBTOTAL(3,D$2:D104)</f>
        <v>25</v>
      </c>
      <c r="C104">
        <v>102</v>
      </c>
      <c r="D104" t="s">
        <v>239</v>
      </c>
      <c r="E104" s="14" t="s">
        <v>79</v>
      </c>
      <c r="F104" t="s">
        <v>9</v>
      </c>
      <c r="G104" t="s">
        <v>19</v>
      </c>
      <c r="H104" t="s">
        <v>24</v>
      </c>
      <c r="I104">
        <v>3390302</v>
      </c>
      <c r="J104" t="s">
        <v>84</v>
      </c>
      <c r="K104">
        <v>737837383</v>
      </c>
      <c r="L104" t="s">
        <v>29</v>
      </c>
      <c r="M104" t="s">
        <v>21</v>
      </c>
      <c r="N104" t="s">
        <v>69</v>
      </c>
      <c r="O104" t="s">
        <v>92</v>
      </c>
      <c r="P104" s="10"/>
      <c r="U104" t="str">
        <f>Table3[[#This Row],[الايدي]] &amp; "-" &amp;Table3[[#This Row],[اسم المشارك]]</f>
        <v>102-مريم عمر جاسم الهاشمي</v>
      </c>
      <c r="V104" t="str">
        <f>Table3[[#This Row],[الايدي]] &amp; "-" &amp;Table3[[#This Row],[اسم المشارك]]</f>
        <v>102-مريم عمر جاسم الهاشمي</v>
      </c>
    </row>
    <row r="105" spans="2:22" hidden="1" x14ac:dyDescent="0.25">
      <c r="B105">
        <f>SUBTOTAL(3,D$2:D105)</f>
        <v>25</v>
      </c>
      <c r="C105">
        <v>103</v>
      </c>
      <c r="D105" s="5" t="s">
        <v>240</v>
      </c>
      <c r="E105" s="13" t="s">
        <v>79</v>
      </c>
      <c r="F105" t="s">
        <v>9</v>
      </c>
      <c r="G105" t="s">
        <v>19</v>
      </c>
      <c r="H105" t="s">
        <v>25</v>
      </c>
      <c r="I105" s="2">
        <v>492949</v>
      </c>
      <c r="J105" t="s">
        <v>81</v>
      </c>
      <c r="K105">
        <v>733733310</v>
      </c>
      <c r="L105" t="s">
        <v>29</v>
      </c>
      <c r="M105" t="s">
        <v>21</v>
      </c>
      <c r="N105" t="s">
        <v>69</v>
      </c>
      <c r="O105" t="s">
        <v>92</v>
      </c>
      <c r="P105" s="10"/>
      <c r="R105" t="s">
        <v>81</v>
      </c>
      <c r="U105" t="str">
        <f>Table3[[#This Row],[الايدي]] &amp; "-" &amp;Table3[[#This Row],[اسم المشارك]]</f>
        <v>103-خديجة خالد حامد الحارثي</v>
      </c>
      <c r="V105" t="str">
        <f>Table3[[#This Row],[الايدي]] &amp; "-" &amp;Table3[[#This Row],[اسم المشارك]]</f>
        <v>103-خديجة خالد حامد الحارثي</v>
      </c>
    </row>
    <row r="106" spans="2:22" hidden="1" x14ac:dyDescent="0.25">
      <c r="B106">
        <f>SUBTOTAL(3,D$2:D106)</f>
        <v>25</v>
      </c>
      <c r="C106">
        <v>104</v>
      </c>
      <c r="D106" t="s">
        <v>241</v>
      </c>
      <c r="E106" t="s">
        <v>79</v>
      </c>
      <c r="F106" t="s">
        <v>9</v>
      </c>
      <c r="G106" t="s">
        <v>19</v>
      </c>
      <c r="H106" t="s">
        <v>32</v>
      </c>
      <c r="I106">
        <v>49000019230</v>
      </c>
      <c r="J106" t="s">
        <v>75</v>
      </c>
      <c r="K106">
        <v>719073837</v>
      </c>
      <c r="L106" t="s">
        <v>29</v>
      </c>
      <c r="M106" t="s">
        <v>21</v>
      </c>
      <c r="N106" t="s">
        <v>69</v>
      </c>
      <c r="O106" t="s">
        <v>92</v>
      </c>
      <c r="U106" t="str">
        <f>Table3[[#This Row],[الايدي]] &amp; "-" &amp;Table3[[#This Row],[اسم المشارك]]</f>
        <v>104-عائشة أحمد ماجد الشحي</v>
      </c>
      <c r="V106" t="str">
        <f>Table3[[#This Row],[الايدي]] &amp; "-" &amp;Table3[[#This Row],[اسم المشارك]]</f>
        <v>104-عائشة أحمد ماجد الشحي</v>
      </c>
    </row>
    <row r="107" spans="2:22" hidden="1" x14ac:dyDescent="0.25">
      <c r="B107">
        <f>SUBTOTAL(3,D$2:D107)</f>
        <v>25</v>
      </c>
      <c r="C107">
        <v>105</v>
      </c>
      <c r="D107" t="s">
        <v>242</v>
      </c>
      <c r="E107" t="s">
        <v>79</v>
      </c>
      <c r="F107" t="s">
        <v>9</v>
      </c>
      <c r="G107" t="s">
        <v>10</v>
      </c>
      <c r="H107" t="s">
        <v>11</v>
      </c>
      <c r="I107">
        <v>404399133</v>
      </c>
      <c r="J107" t="s">
        <v>80</v>
      </c>
      <c r="K107">
        <v>737710330</v>
      </c>
      <c r="L107" t="s">
        <v>29</v>
      </c>
      <c r="M107" t="s">
        <v>13</v>
      </c>
      <c r="N107" t="s">
        <v>69</v>
      </c>
      <c r="O107" t="s">
        <v>92</v>
      </c>
      <c r="U107" t="str">
        <f>Table3[[#This Row],[الايدي]] &amp; "-" &amp;Table3[[#This Row],[اسم المشارك]]</f>
        <v>105-سارة يوسف راشد النقبي</v>
      </c>
      <c r="V107" t="str">
        <f>Table3[[#This Row],[الايدي]] &amp; "-" &amp;Table3[[#This Row],[اسم المشارك]]</f>
        <v>105-سارة يوسف راشد النقبي</v>
      </c>
    </row>
    <row r="108" spans="2:22" hidden="1" x14ac:dyDescent="0.25">
      <c r="B108">
        <f>SUBTOTAL(3,D$2:D108)</f>
        <v>25</v>
      </c>
      <c r="C108">
        <v>106</v>
      </c>
      <c r="D108" t="s">
        <v>243</v>
      </c>
      <c r="E108" t="s">
        <v>79</v>
      </c>
      <c r="F108" t="s">
        <v>9</v>
      </c>
      <c r="G108" t="s">
        <v>10</v>
      </c>
      <c r="H108" t="s">
        <v>11</v>
      </c>
      <c r="I108">
        <v>404039914</v>
      </c>
      <c r="J108" t="s">
        <v>75</v>
      </c>
      <c r="K108">
        <v>777379199</v>
      </c>
      <c r="L108" t="s">
        <v>29</v>
      </c>
      <c r="M108" t="s">
        <v>13</v>
      </c>
      <c r="N108" t="s">
        <v>69</v>
      </c>
      <c r="O108" t="s">
        <v>92</v>
      </c>
      <c r="U108" t="str">
        <f>Table3[[#This Row],[الايدي]] &amp; "-" &amp;Table3[[#This Row],[اسم المشارك]]</f>
        <v>106-نور علي سعيد الكعبي</v>
      </c>
      <c r="V108" t="str">
        <f>Table3[[#This Row],[الايدي]] &amp; "-" &amp;Table3[[#This Row],[اسم المشارك]]</f>
        <v>106-نور علي سعيد الكعبي</v>
      </c>
    </row>
    <row r="109" spans="2:22" hidden="1" x14ac:dyDescent="0.25">
      <c r="B109">
        <f>SUBTOTAL(3,D$2:D109)</f>
        <v>25</v>
      </c>
      <c r="C109">
        <v>107</v>
      </c>
      <c r="D109" t="s">
        <v>244</v>
      </c>
      <c r="E109" s="14" t="s">
        <v>79</v>
      </c>
      <c r="F109" t="s">
        <v>9</v>
      </c>
      <c r="G109" t="s">
        <v>19</v>
      </c>
      <c r="H109" t="s">
        <v>33</v>
      </c>
      <c r="I109">
        <v>3231924</v>
      </c>
      <c r="J109" t="s">
        <v>84</v>
      </c>
      <c r="K109">
        <v>770397183</v>
      </c>
      <c r="L109" t="s">
        <v>68</v>
      </c>
      <c r="M109" t="s">
        <v>21</v>
      </c>
      <c r="N109" t="s">
        <v>69</v>
      </c>
      <c r="O109" t="s">
        <v>92</v>
      </c>
      <c r="P109" s="3"/>
      <c r="U109" t="str">
        <f>Table3[[#This Row],[الايدي]] &amp; "-" &amp;Table3[[#This Row],[اسم المشارك]]</f>
        <v>107-ليلى عمر سالم الدرمكي</v>
      </c>
      <c r="V109" t="str">
        <f>Table3[[#This Row],[الايدي]] &amp; "-" &amp;Table3[[#This Row],[اسم المشارك]]</f>
        <v>107-ليلى عمر سالم الدرمكي</v>
      </c>
    </row>
    <row r="110" spans="2:22" hidden="1" x14ac:dyDescent="0.25">
      <c r="B110">
        <f>SUBTOTAL(3,D$2:D110)</f>
        <v>25</v>
      </c>
      <c r="C110">
        <v>108</v>
      </c>
      <c r="D110" t="s">
        <v>245</v>
      </c>
      <c r="E110" s="14" t="s">
        <v>79</v>
      </c>
      <c r="F110" t="s">
        <v>9</v>
      </c>
      <c r="G110" t="s">
        <v>19</v>
      </c>
      <c r="H110" t="s">
        <v>28</v>
      </c>
      <c r="I110">
        <v>302919</v>
      </c>
      <c r="J110" t="s">
        <v>83</v>
      </c>
      <c r="K110">
        <v>733309033</v>
      </c>
      <c r="L110" t="s">
        <v>68</v>
      </c>
      <c r="M110">
        <v>0</v>
      </c>
      <c r="N110" t="s">
        <v>69</v>
      </c>
      <c r="O110" t="s">
        <v>92</v>
      </c>
      <c r="P110" s="10"/>
      <c r="U110" t="str">
        <f>Table3[[#This Row],[الايدي]] &amp; "-" &amp;Table3[[#This Row],[اسم المشارك]]</f>
        <v>108-أمينة خالد خلف الكتبي</v>
      </c>
      <c r="V110" t="str">
        <f>Table3[[#This Row],[الايدي]] &amp; "-" &amp;Table3[[#This Row],[اسم المشارك]]</f>
        <v>108-أمينة خالد خلف الكتبي</v>
      </c>
    </row>
    <row r="111" spans="2:22" hidden="1" x14ac:dyDescent="0.25">
      <c r="B111">
        <f>SUBTOTAL(3,D$2:D111)</f>
        <v>25</v>
      </c>
      <c r="C111">
        <v>109</v>
      </c>
      <c r="D111" t="s">
        <v>246</v>
      </c>
      <c r="E111" t="s">
        <v>79</v>
      </c>
      <c r="F111" t="s">
        <v>9</v>
      </c>
      <c r="G111" t="s">
        <v>10</v>
      </c>
      <c r="H111" t="s">
        <v>17</v>
      </c>
      <c r="I111">
        <v>399092</v>
      </c>
      <c r="J111" t="s">
        <v>86</v>
      </c>
      <c r="K111">
        <v>737339371</v>
      </c>
      <c r="L111" t="s">
        <v>12</v>
      </c>
      <c r="M111" t="s">
        <v>13</v>
      </c>
      <c r="N111" t="s">
        <v>69</v>
      </c>
      <c r="O111" t="s">
        <v>92</v>
      </c>
      <c r="U111" t="str">
        <f>Table3[[#This Row],[الايدي]] &amp; "-" &amp;Table3[[#This Row],[اسم المشارك]]</f>
        <v>109-هدى أحمد فرحان الظاهري</v>
      </c>
      <c r="V111" t="str">
        <f>Table3[[#This Row],[الايدي]] &amp; "-" &amp;Table3[[#This Row],[اسم المشارك]]</f>
        <v>109-هدى أحمد فرحان الظاهري</v>
      </c>
    </row>
    <row r="112" spans="2:22" hidden="1" x14ac:dyDescent="0.25">
      <c r="B112">
        <f>SUBTOTAL(3,D$2:D112)</f>
        <v>25</v>
      </c>
      <c r="C112">
        <v>110</v>
      </c>
      <c r="D112" t="s">
        <v>247</v>
      </c>
      <c r="E112" s="14" t="s">
        <v>79</v>
      </c>
      <c r="F112" t="s">
        <v>9</v>
      </c>
      <c r="G112" t="s">
        <v>19</v>
      </c>
      <c r="H112" t="s">
        <v>43</v>
      </c>
      <c r="I112">
        <v>19134932</v>
      </c>
      <c r="J112" t="s">
        <v>83</v>
      </c>
      <c r="K112">
        <v>733977389</v>
      </c>
      <c r="L112" t="s">
        <v>68</v>
      </c>
      <c r="M112" t="s">
        <v>21</v>
      </c>
      <c r="N112" t="s">
        <v>69</v>
      </c>
      <c r="O112" t="s">
        <v>92</v>
      </c>
      <c r="P112" s="10"/>
      <c r="U112" t="str">
        <f>Table3[[#This Row],[الايدي]] &amp; "-" &amp;Table3[[#This Row],[اسم المشارك]]</f>
        <v>110-عبد الرحمن يوسف سلطان النيادي</v>
      </c>
      <c r="V112" t="str">
        <f>Table3[[#This Row],[الايدي]] &amp; "-" &amp;Table3[[#This Row],[اسم المشارك]]</f>
        <v>110-عبد الرحمن يوسف سلطان النيادي</v>
      </c>
    </row>
    <row r="113" spans="2:22" hidden="1" x14ac:dyDescent="0.25">
      <c r="B113">
        <f>SUBTOTAL(3,D$2:D113)</f>
        <v>25</v>
      </c>
      <c r="C113">
        <v>111</v>
      </c>
      <c r="D113" t="s">
        <v>248</v>
      </c>
      <c r="E113" t="s">
        <v>79</v>
      </c>
      <c r="F113" t="s">
        <v>9</v>
      </c>
      <c r="G113" t="s">
        <v>10</v>
      </c>
      <c r="H113" t="s">
        <v>11</v>
      </c>
      <c r="I113">
        <v>404032411</v>
      </c>
      <c r="J113" t="s">
        <v>75</v>
      </c>
      <c r="K113">
        <v>711390779</v>
      </c>
      <c r="L113" t="s">
        <v>29</v>
      </c>
      <c r="M113" t="s">
        <v>13</v>
      </c>
      <c r="N113" t="s">
        <v>69</v>
      </c>
      <c r="O113" t="s">
        <v>92</v>
      </c>
      <c r="U113" t="str">
        <f>Table3[[#This Row],[الايدي]] &amp; "-" &amp;Table3[[#This Row],[اسم المشارك]]</f>
        <v>111-عبد العزيز علي محمد الشامسي</v>
      </c>
      <c r="V113" t="str">
        <f>Table3[[#This Row],[الايدي]] &amp; "-" &amp;Table3[[#This Row],[اسم المشارك]]</f>
        <v>111-عبد العزيز علي محمد الشامسي</v>
      </c>
    </row>
    <row r="114" spans="2:22" hidden="1" x14ac:dyDescent="0.25">
      <c r="B114">
        <f>SUBTOTAL(3,D$2:D114)</f>
        <v>25</v>
      </c>
      <c r="C114">
        <v>112</v>
      </c>
      <c r="D114" t="s">
        <v>249</v>
      </c>
      <c r="E114" s="14" t="s">
        <v>79</v>
      </c>
      <c r="F114" t="s">
        <v>9</v>
      </c>
      <c r="G114" t="s">
        <v>19</v>
      </c>
      <c r="H114" t="s">
        <v>28</v>
      </c>
      <c r="I114">
        <v>3219493</v>
      </c>
      <c r="J114" t="s">
        <v>84</v>
      </c>
      <c r="K114">
        <v>730837977</v>
      </c>
      <c r="L114" t="s">
        <v>29</v>
      </c>
      <c r="M114" t="s">
        <v>21</v>
      </c>
      <c r="N114" t="s">
        <v>69</v>
      </c>
      <c r="O114" t="s">
        <v>92</v>
      </c>
      <c r="U114" t="str">
        <f>Table3[[#This Row],[الايدي]] &amp; "-" &amp;Table3[[#This Row],[اسم المشارك]]</f>
        <v>112-عبد الكريم عمر أحمد المرزوقي</v>
      </c>
      <c r="V114" t="str">
        <f>Table3[[#This Row],[الايدي]] &amp; "-" &amp;Table3[[#This Row],[اسم المشارك]]</f>
        <v>112-عبد الكريم عمر أحمد المرزوقي</v>
      </c>
    </row>
    <row r="115" spans="2:22" hidden="1" x14ac:dyDescent="0.25">
      <c r="B115">
        <f>SUBTOTAL(3,D$2:D115)</f>
        <v>25</v>
      </c>
      <c r="C115" s="16">
        <v>113</v>
      </c>
      <c r="D115" s="5" t="s">
        <v>250</v>
      </c>
      <c r="E115" s="5" t="s">
        <v>79</v>
      </c>
      <c r="F115" t="s">
        <v>9</v>
      </c>
      <c r="G115" s="5" t="s">
        <v>10</v>
      </c>
      <c r="H115" s="5" t="s">
        <v>18</v>
      </c>
      <c r="I115" s="5"/>
      <c r="J115" s="5"/>
      <c r="K115">
        <v>718093781</v>
      </c>
      <c r="L115" t="s">
        <v>12</v>
      </c>
      <c r="N115" t="s">
        <v>69</v>
      </c>
      <c r="O115" t="s">
        <v>92</v>
      </c>
      <c r="P115" s="12"/>
      <c r="R115" t="s">
        <v>103</v>
      </c>
      <c r="S115" s="5">
        <v>404019384</v>
      </c>
      <c r="T115" s="5" t="s">
        <v>75</v>
      </c>
      <c r="U115" t="str">
        <f>Table3[[#This Row],[الايدي]] &amp; "-" &amp;Table3[[#This Row],[اسم المشارك]]</f>
        <v>113-عبد الله خالد يوسف الفلاسي</v>
      </c>
      <c r="V115" s="16" t="str">
        <f>Table3[[#This Row],[الايدي]] &amp; "-" &amp;Table3[[#This Row],[اسم المشارك]]</f>
        <v>113-عبد الله خالد يوسف الفلاسي</v>
      </c>
    </row>
    <row r="116" spans="2:22" hidden="1" x14ac:dyDescent="0.25">
      <c r="B116">
        <f>SUBTOTAL(3,D$2:D116)</f>
        <v>25</v>
      </c>
      <c r="C116">
        <v>114</v>
      </c>
      <c r="D116" t="s">
        <v>251</v>
      </c>
      <c r="E116" t="s">
        <v>79</v>
      </c>
      <c r="F116" t="s">
        <v>9</v>
      </c>
      <c r="G116" t="s">
        <v>19</v>
      </c>
      <c r="H116" t="s">
        <v>20</v>
      </c>
      <c r="I116">
        <v>4300009003</v>
      </c>
      <c r="J116" t="s">
        <v>75</v>
      </c>
      <c r="K116">
        <v>778381378</v>
      </c>
      <c r="L116" t="s">
        <v>29</v>
      </c>
      <c r="M116" t="s">
        <v>21</v>
      </c>
      <c r="N116" t="s">
        <v>69</v>
      </c>
      <c r="O116" t="s">
        <v>92</v>
      </c>
      <c r="U116" t="str">
        <f>Table3[[#This Row],[الايدي]] &amp; "-" &amp;Table3[[#This Row],[اسم المشارك]]</f>
        <v>114-عبد المجيد أحمد علي الغفلي</v>
      </c>
      <c r="V116" t="str">
        <f>Table3[[#This Row],[الايدي]] &amp; "-" &amp;Table3[[#This Row],[اسم المشارك]]</f>
        <v>114-عبد المجيد أحمد علي الغفلي</v>
      </c>
    </row>
    <row r="117" spans="2:22" hidden="1" x14ac:dyDescent="0.25">
      <c r="B117">
        <f>SUBTOTAL(3,D$2:D117)</f>
        <v>25</v>
      </c>
      <c r="C117">
        <v>115</v>
      </c>
      <c r="D117" t="s">
        <v>252</v>
      </c>
      <c r="E117" t="s">
        <v>79</v>
      </c>
      <c r="F117" t="s">
        <v>9</v>
      </c>
      <c r="G117" t="s">
        <v>10</v>
      </c>
      <c r="H117" t="s">
        <v>11</v>
      </c>
      <c r="I117">
        <v>404099323</v>
      </c>
      <c r="J117" t="s">
        <v>75</v>
      </c>
      <c r="K117">
        <v>737339387</v>
      </c>
      <c r="L117" t="s">
        <v>29</v>
      </c>
      <c r="M117" t="s">
        <v>13</v>
      </c>
      <c r="N117" t="s">
        <v>69</v>
      </c>
      <c r="O117" t="s">
        <v>92</v>
      </c>
      <c r="U117" t="str">
        <f>Table3[[#This Row],[الايدي]] &amp; "-" &amp;Table3[[#This Row],[اسم المشارك]]</f>
        <v>115-عبد الملك يوسف حسن الحمادي</v>
      </c>
      <c r="V117" t="str">
        <f>Table3[[#This Row],[الايدي]] &amp; "-" &amp;Table3[[#This Row],[اسم المشارك]]</f>
        <v>115-عبد الملك يوسف حسن الحمادي</v>
      </c>
    </row>
    <row r="118" spans="2:22" hidden="1" x14ac:dyDescent="0.25">
      <c r="B118">
        <f>SUBTOTAL(3,D$2:D118)</f>
        <v>25</v>
      </c>
      <c r="C118">
        <v>116</v>
      </c>
      <c r="D118" t="s">
        <v>253</v>
      </c>
      <c r="E118" t="s">
        <v>79</v>
      </c>
      <c r="F118" t="s">
        <v>9</v>
      </c>
      <c r="G118" t="s">
        <v>19</v>
      </c>
      <c r="H118" t="s">
        <v>30</v>
      </c>
      <c r="I118">
        <v>4900003133</v>
      </c>
      <c r="J118" t="s">
        <v>75</v>
      </c>
      <c r="K118">
        <v>731890130</v>
      </c>
      <c r="L118" t="s">
        <v>29</v>
      </c>
      <c r="M118" t="s">
        <v>21</v>
      </c>
      <c r="N118" t="s">
        <v>69</v>
      </c>
      <c r="O118" t="s">
        <v>92</v>
      </c>
      <c r="U118" t="str">
        <f>Table3[[#This Row],[الايدي]] &amp; "-" &amp;Table3[[#This Row],[اسم المشارك]]</f>
        <v>116-عبد الوهاب علي عبد الله الجابري</v>
      </c>
      <c r="V118" t="str">
        <f>Table3[[#This Row],[الايدي]] &amp; "-" &amp;Table3[[#This Row],[اسم المشارك]]</f>
        <v>116-عبد الوهاب علي عبد الله الجابري</v>
      </c>
    </row>
    <row r="119" spans="2:22" hidden="1" x14ac:dyDescent="0.25">
      <c r="B119">
        <f>SUBTOTAL(3,D$2:D119)</f>
        <v>25</v>
      </c>
      <c r="C119">
        <v>117</v>
      </c>
      <c r="D119" t="s">
        <v>254</v>
      </c>
      <c r="E119" t="s">
        <v>79</v>
      </c>
      <c r="F119" t="s">
        <v>9</v>
      </c>
      <c r="G119" t="s">
        <v>10</v>
      </c>
      <c r="H119" t="s">
        <v>11</v>
      </c>
      <c r="I119">
        <v>404032413</v>
      </c>
      <c r="J119" t="s">
        <v>75</v>
      </c>
      <c r="K119">
        <v>713338338</v>
      </c>
      <c r="L119" t="s">
        <v>29</v>
      </c>
      <c r="M119" t="s">
        <v>13</v>
      </c>
      <c r="N119" t="s">
        <v>69</v>
      </c>
      <c r="O119" t="s">
        <v>92</v>
      </c>
      <c r="U119" t="str">
        <f>Table3[[#This Row],[الايدي]] &amp; "-" &amp;Table3[[#This Row],[اسم المشارك]]</f>
        <v>117-عبد الحميد عمر عبد الرحمن العبدولي</v>
      </c>
      <c r="V119" t="str">
        <f>Table3[[#This Row],[الايدي]] &amp; "-" &amp;Table3[[#This Row],[اسم المشارك]]</f>
        <v>117-عبد الحميد عمر عبد الرحمن العبدولي</v>
      </c>
    </row>
    <row r="120" spans="2:22" hidden="1" x14ac:dyDescent="0.25">
      <c r="B120">
        <f>SUBTOTAL(3,D$2:D120)</f>
        <v>25</v>
      </c>
      <c r="C120">
        <v>118</v>
      </c>
      <c r="D120" t="s">
        <v>255</v>
      </c>
      <c r="E120" t="s">
        <v>79</v>
      </c>
      <c r="F120" t="s">
        <v>9</v>
      </c>
      <c r="G120" t="s">
        <v>10</v>
      </c>
      <c r="H120" t="s">
        <v>14</v>
      </c>
      <c r="I120" s="2">
        <v>4000133113</v>
      </c>
      <c r="J120" t="s">
        <v>117</v>
      </c>
      <c r="K120">
        <v>718778077</v>
      </c>
      <c r="L120" t="s">
        <v>29</v>
      </c>
      <c r="M120" t="s">
        <v>13</v>
      </c>
      <c r="N120" t="s">
        <v>69</v>
      </c>
      <c r="O120" t="s">
        <v>92</v>
      </c>
      <c r="R120" s="5">
        <v>4000172113</v>
      </c>
      <c r="S120" s="5" t="s">
        <v>75</v>
      </c>
      <c r="U120" t="str">
        <f>Table3[[#This Row],[الايدي]] &amp; "-" &amp;Table3[[#This Row],[اسم المشارك]]</f>
        <v>118-عبد الرزاق خالد عبد العزيز البادي</v>
      </c>
      <c r="V120" t="str">
        <f>Table3[[#This Row],[الايدي]] &amp; "-" &amp;Table3[[#This Row],[اسم المشارك]]</f>
        <v>118-عبد الرزاق خالد عبد العزيز البادي</v>
      </c>
    </row>
    <row r="121" spans="2:22" hidden="1" x14ac:dyDescent="0.25">
      <c r="B121">
        <f>SUBTOTAL(3,D$2:D121)</f>
        <v>25</v>
      </c>
      <c r="C121">
        <v>119</v>
      </c>
      <c r="D121" t="s">
        <v>256</v>
      </c>
      <c r="E121" t="s">
        <v>79</v>
      </c>
      <c r="F121" t="s">
        <v>9</v>
      </c>
      <c r="G121" t="s">
        <v>19</v>
      </c>
      <c r="H121" t="s">
        <v>20</v>
      </c>
      <c r="I121">
        <v>993109</v>
      </c>
      <c r="J121" t="s">
        <v>118</v>
      </c>
      <c r="K121">
        <v>739179800</v>
      </c>
      <c r="L121" t="s">
        <v>29</v>
      </c>
      <c r="M121" t="s">
        <v>21</v>
      </c>
      <c r="N121" t="s">
        <v>69</v>
      </c>
      <c r="O121" t="s">
        <v>92</v>
      </c>
      <c r="P121" s="10"/>
      <c r="U121" t="str">
        <f>Table3[[#This Row],[الايدي]] &amp; "-" &amp;Table3[[#This Row],[اسم المشارك]]</f>
        <v>119-عبد الرحيم أحمد عبد الكريم المقبالي</v>
      </c>
      <c r="V121" t="str">
        <f>Table3[[#This Row],[الايدي]] &amp; "-" &amp;Table3[[#This Row],[اسم المشارك]]</f>
        <v>119-عبد الرحيم أحمد عبد الكريم المقبالي</v>
      </c>
    </row>
    <row r="122" spans="2:22" hidden="1" x14ac:dyDescent="0.25">
      <c r="B122">
        <f>SUBTOTAL(3,D$2:D122)</f>
        <v>25</v>
      </c>
      <c r="C122">
        <v>120</v>
      </c>
      <c r="D122" t="s">
        <v>257</v>
      </c>
      <c r="E122" s="14" t="s">
        <v>79</v>
      </c>
      <c r="F122" t="s">
        <v>9</v>
      </c>
      <c r="G122" t="s">
        <v>10</v>
      </c>
      <c r="H122" t="s">
        <v>18</v>
      </c>
      <c r="I122">
        <v>940331</v>
      </c>
      <c r="J122" t="s">
        <v>83</v>
      </c>
      <c r="K122">
        <v>773733389</v>
      </c>
      <c r="L122" t="s">
        <v>29</v>
      </c>
      <c r="M122" t="s">
        <v>13</v>
      </c>
      <c r="N122" t="s">
        <v>69</v>
      </c>
      <c r="O122" t="s">
        <v>92</v>
      </c>
      <c r="P122" s="10"/>
      <c r="U122" t="str">
        <f>Table3[[#This Row],[الايدي]] &amp; "-" &amp;Table3[[#This Row],[اسم المشارك]]</f>
        <v>120-منى يوسف عبد الله المنهالي</v>
      </c>
      <c r="V122" t="str">
        <f>Table3[[#This Row],[الايدي]] &amp; "-" &amp;Table3[[#This Row],[اسم المشارك]]</f>
        <v>120-منى يوسف عبد الله المنهالي</v>
      </c>
    </row>
    <row r="123" spans="2:22" hidden="1" x14ac:dyDescent="0.25">
      <c r="B123">
        <f>SUBTOTAL(3,D$2:D123)</f>
        <v>25</v>
      </c>
      <c r="C123">
        <v>121</v>
      </c>
      <c r="D123" t="s">
        <v>258</v>
      </c>
      <c r="E123" s="14" t="s">
        <v>79</v>
      </c>
      <c r="F123" t="s">
        <v>9</v>
      </c>
      <c r="G123" t="s">
        <v>19</v>
      </c>
      <c r="H123" t="s">
        <v>34</v>
      </c>
      <c r="I123">
        <v>10349203</v>
      </c>
      <c r="J123" t="s">
        <v>84</v>
      </c>
      <c r="K123">
        <v>717083170</v>
      </c>
      <c r="L123" t="s">
        <v>29</v>
      </c>
      <c r="M123" t="s">
        <v>21</v>
      </c>
      <c r="N123" t="s">
        <v>69</v>
      </c>
      <c r="O123" t="s">
        <v>92</v>
      </c>
      <c r="P123" s="10"/>
      <c r="U123" t="str">
        <f>Table3[[#This Row],[الايدي]] &amp; "-" &amp;Table3[[#This Row],[اسم المشارك]]</f>
        <v>121-ريم علي عبد المجيد الكندي</v>
      </c>
      <c r="V123" s="15" t="str">
        <f>Table3[[#This Row],[الايدي]] &amp; "-" &amp;Table3[[#This Row],[اسم المشارك]]</f>
        <v>121-ريم علي عبد المجيد الكندي</v>
      </c>
    </row>
    <row r="124" spans="2:22" hidden="1" x14ac:dyDescent="0.25">
      <c r="B124">
        <f>SUBTOTAL(3,D$2:D124)</f>
        <v>25</v>
      </c>
      <c r="C124">
        <v>122</v>
      </c>
      <c r="D124" t="s">
        <v>259</v>
      </c>
      <c r="E124" t="s">
        <v>79</v>
      </c>
      <c r="F124" t="s">
        <v>9</v>
      </c>
      <c r="G124" t="s">
        <v>19</v>
      </c>
      <c r="H124" t="s">
        <v>24</v>
      </c>
      <c r="I124">
        <v>4000033923</v>
      </c>
      <c r="J124" t="s">
        <v>75</v>
      </c>
      <c r="K124">
        <v>737783307</v>
      </c>
      <c r="L124" t="s">
        <v>29</v>
      </c>
      <c r="M124" t="s">
        <v>21</v>
      </c>
      <c r="N124" t="s">
        <v>69</v>
      </c>
      <c r="O124" t="s">
        <v>92</v>
      </c>
      <c r="U124" t="str">
        <f>Table3[[#This Row],[الايدي]] &amp; "-" &amp;Table3[[#This Row],[اسم المشارك]]</f>
        <v>122-دلال عمر عبد الملك العبري</v>
      </c>
      <c r="V124" t="str">
        <f>Table3[[#This Row],[الايدي]] &amp; "-" &amp;Table3[[#This Row],[اسم المشارك]]</f>
        <v>122-دلال عمر عبد الملك العبري</v>
      </c>
    </row>
    <row r="125" spans="2:22" hidden="1" x14ac:dyDescent="0.25">
      <c r="B125">
        <f>SUBTOTAL(3,D$2:D125)</f>
        <v>25</v>
      </c>
      <c r="C125">
        <v>123</v>
      </c>
      <c r="D125" t="s">
        <v>260</v>
      </c>
      <c r="E125" t="s">
        <v>79</v>
      </c>
      <c r="F125" t="s">
        <v>9</v>
      </c>
      <c r="G125" t="s">
        <v>19</v>
      </c>
      <c r="H125" t="s">
        <v>20</v>
      </c>
      <c r="I125">
        <v>4000093232</v>
      </c>
      <c r="J125" t="s">
        <v>75</v>
      </c>
      <c r="K125">
        <v>733303379</v>
      </c>
      <c r="L125" t="s">
        <v>29</v>
      </c>
      <c r="M125" t="s">
        <v>21</v>
      </c>
      <c r="N125" t="s">
        <v>69</v>
      </c>
      <c r="O125" t="s">
        <v>92</v>
      </c>
      <c r="U125" t="str">
        <f>Table3[[#This Row],[الايدي]] &amp; "-" &amp;Table3[[#This Row],[اسم المشارك]]</f>
        <v>123-مها خالد عبد الوهاب اليعقوبي</v>
      </c>
      <c r="V125" t="str">
        <f>Table3[[#This Row],[الايدي]] &amp; "-" &amp;Table3[[#This Row],[اسم المشارك]]</f>
        <v>123-مها خالد عبد الوهاب اليعقوبي</v>
      </c>
    </row>
    <row r="126" spans="2:22" hidden="1" x14ac:dyDescent="0.25">
      <c r="B126">
        <f>SUBTOTAL(3,D$2:D126)</f>
        <v>25</v>
      </c>
      <c r="C126">
        <v>124</v>
      </c>
      <c r="D126" t="s">
        <v>261</v>
      </c>
      <c r="E126" t="s">
        <v>79</v>
      </c>
      <c r="F126" t="s">
        <v>9</v>
      </c>
      <c r="G126" t="s">
        <v>19</v>
      </c>
      <c r="H126" t="s">
        <v>31</v>
      </c>
      <c r="I126">
        <v>4900013142</v>
      </c>
      <c r="J126" t="s">
        <v>75</v>
      </c>
      <c r="K126">
        <v>771991399</v>
      </c>
      <c r="L126" t="s">
        <v>29</v>
      </c>
      <c r="M126" t="s">
        <v>21</v>
      </c>
      <c r="N126" t="s">
        <v>69</v>
      </c>
      <c r="O126" t="s">
        <v>92</v>
      </c>
      <c r="U126" t="str">
        <f>Table3[[#This Row],[الايدي]] &amp; "-" &amp;Table3[[#This Row],[اسم المشارك]]</f>
        <v>124-ندى أحمد عبد الحميد العدوي</v>
      </c>
      <c r="V126" t="str">
        <f>Table3[[#This Row],[الايدي]] &amp; "-" &amp;Table3[[#This Row],[اسم المشارك]]</f>
        <v>124-ندى أحمد عبد الحميد العدوي</v>
      </c>
    </row>
    <row r="127" spans="2:22" hidden="1" x14ac:dyDescent="0.25">
      <c r="B127">
        <f>SUBTOTAL(3,D$2:D127)</f>
        <v>25</v>
      </c>
      <c r="C127">
        <v>125</v>
      </c>
      <c r="D127" t="s">
        <v>262</v>
      </c>
      <c r="E127" s="14" t="s">
        <v>79</v>
      </c>
      <c r="F127" t="s">
        <v>9</v>
      </c>
      <c r="G127" t="s">
        <v>19</v>
      </c>
      <c r="H127" t="s">
        <v>24</v>
      </c>
      <c r="I127">
        <v>110431</v>
      </c>
      <c r="J127" t="s">
        <v>83</v>
      </c>
      <c r="K127">
        <v>733703397</v>
      </c>
      <c r="L127" t="s">
        <v>37</v>
      </c>
      <c r="M127" t="s">
        <v>21</v>
      </c>
      <c r="N127" t="s">
        <v>62</v>
      </c>
      <c r="O127" t="s">
        <v>93</v>
      </c>
      <c r="P127" s="10"/>
      <c r="U127" t="str">
        <f>Table3[[#This Row],[الايدي]] &amp; "-" &amp;Table3[[#This Row],[اسم المشارك]]</f>
        <v>125-رنا يوسف عبد الرزاق السيابي</v>
      </c>
      <c r="V127" t="str">
        <f>Table3[[#This Row],[الايدي]] &amp; "-" &amp;Table3[[#This Row],[اسم المشارك]]</f>
        <v>125-رنا يوسف عبد الرزاق السيابي</v>
      </c>
    </row>
    <row r="128" spans="2:22" hidden="1" x14ac:dyDescent="0.25">
      <c r="B128">
        <f>SUBTOTAL(3,D$2:D128)</f>
        <v>25</v>
      </c>
      <c r="C128">
        <v>126</v>
      </c>
      <c r="D128" t="s">
        <v>263</v>
      </c>
      <c r="E128" t="s">
        <v>79</v>
      </c>
      <c r="F128" t="s">
        <v>9</v>
      </c>
      <c r="G128" t="s">
        <v>19</v>
      </c>
      <c r="H128" t="s">
        <v>24</v>
      </c>
      <c r="I128">
        <v>4100034930</v>
      </c>
      <c r="J128" t="s">
        <v>117</v>
      </c>
      <c r="K128">
        <v>773079911</v>
      </c>
      <c r="L128" t="s">
        <v>37</v>
      </c>
      <c r="M128" t="s">
        <v>21</v>
      </c>
      <c r="N128" t="s">
        <v>62</v>
      </c>
      <c r="O128" t="s">
        <v>93</v>
      </c>
      <c r="U128" t="str">
        <f>Table3[[#This Row],[الايدي]] &amp; "-" &amp;Table3[[#This Row],[اسم المشارك]]</f>
        <v>126-سمر علي عبد الرحيم الفارسي</v>
      </c>
      <c r="V128" t="str">
        <f>Table3[[#This Row],[الايدي]] &amp; "-" &amp;Table3[[#This Row],[اسم المشارك]]</f>
        <v>126-سمر علي عبد الرحيم الفارسي</v>
      </c>
    </row>
    <row r="129" spans="2:22" hidden="1" x14ac:dyDescent="0.25">
      <c r="B129">
        <f>SUBTOTAL(3,D$2:D129)</f>
        <v>25</v>
      </c>
      <c r="C129">
        <v>127</v>
      </c>
      <c r="D129" t="s">
        <v>264</v>
      </c>
      <c r="E129" s="14" t="s">
        <v>79</v>
      </c>
      <c r="F129" t="s">
        <v>9</v>
      </c>
      <c r="G129" t="s">
        <v>19</v>
      </c>
      <c r="H129" t="s">
        <v>33</v>
      </c>
      <c r="I129">
        <v>1390309</v>
      </c>
      <c r="J129" t="s">
        <v>84</v>
      </c>
      <c r="K129">
        <v>779733993</v>
      </c>
      <c r="L129" t="s">
        <v>37</v>
      </c>
      <c r="M129" t="s">
        <v>21</v>
      </c>
      <c r="N129" t="s">
        <v>62</v>
      </c>
      <c r="O129" t="s">
        <v>93</v>
      </c>
      <c r="U129" t="str">
        <f>Table3[[#This Row],[الايدي]] &amp; "-" &amp;Table3[[#This Row],[اسم المشارك]]</f>
        <v>127-ياسمين عمر عادل البوسعيدي</v>
      </c>
      <c r="V129" t="str">
        <f>Table3[[#This Row],[الايدي]] &amp; "-" &amp;Table3[[#This Row],[اسم المشارك]]</f>
        <v>127-ياسمين عمر عادل البوسعيدي</v>
      </c>
    </row>
    <row r="130" spans="2:22" hidden="1" x14ac:dyDescent="0.25">
      <c r="B130">
        <f>SUBTOTAL(3,D$2:D130)</f>
        <v>25</v>
      </c>
      <c r="C130">
        <v>128</v>
      </c>
      <c r="D130" t="s">
        <v>265</v>
      </c>
      <c r="E130" t="s">
        <v>79</v>
      </c>
      <c r="F130" t="s">
        <v>9</v>
      </c>
      <c r="G130" t="s">
        <v>19</v>
      </c>
      <c r="H130" t="s">
        <v>18</v>
      </c>
      <c r="I130">
        <v>404019394</v>
      </c>
      <c r="J130" t="s">
        <v>80</v>
      </c>
      <c r="K130">
        <v>770139907</v>
      </c>
      <c r="L130" t="s">
        <v>37</v>
      </c>
      <c r="M130" t="s">
        <v>13</v>
      </c>
      <c r="N130" t="s">
        <v>62</v>
      </c>
      <c r="O130" t="s">
        <v>93</v>
      </c>
      <c r="U130" t="str">
        <f>Table3[[#This Row],[الايدي]] &amp; "-" &amp;Table3[[#This Row],[اسم المشارك]]</f>
        <v>128-روان خالد كريم الهنائي</v>
      </c>
      <c r="V130" t="str">
        <f>Table3[[#This Row],[الايدي]] &amp; "-" &amp;Table3[[#This Row],[اسم المشارك]]</f>
        <v>128-روان خالد كريم الهنائي</v>
      </c>
    </row>
    <row r="131" spans="2:22" hidden="1" x14ac:dyDescent="0.25">
      <c r="B131">
        <f>SUBTOTAL(3,D$2:D131)</f>
        <v>25</v>
      </c>
      <c r="C131">
        <v>129</v>
      </c>
      <c r="D131" t="s">
        <v>266</v>
      </c>
      <c r="E131" s="14" t="s">
        <v>79</v>
      </c>
      <c r="F131" t="s">
        <v>9</v>
      </c>
      <c r="G131" t="s">
        <v>19</v>
      </c>
      <c r="H131" t="s">
        <v>24</v>
      </c>
      <c r="I131">
        <v>10134309</v>
      </c>
      <c r="J131" t="s">
        <v>84</v>
      </c>
      <c r="K131">
        <v>730198303</v>
      </c>
      <c r="L131" t="s">
        <v>37</v>
      </c>
      <c r="M131" t="s">
        <v>21</v>
      </c>
      <c r="N131" t="s">
        <v>62</v>
      </c>
      <c r="O131" t="s">
        <v>93</v>
      </c>
      <c r="P131" s="10"/>
      <c r="U131" t="str">
        <f>Table3[[#This Row],[الايدي]] &amp; "-" &amp;Table3[[#This Row],[اسم المشارك]]</f>
        <v>129-غادة أحمد ماجد الريامي</v>
      </c>
      <c r="V131" t="str">
        <f>Table3[[#This Row],[الايدي]] &amp; "-" &amp;Table3[[#This Row],[اسم المشارك]]</f>
        <v>129-غادة أحمد ماجد الريامي</v>
      </c>
    </row>
    <row r="132" spans="2:22" hidden="1" x14ac:dyDescent="0.25">
      <c r="B132">
        <f>SUBTOTAL(3,D$2:D132)</f>
        <v>25</v>
      </c>
      <c r="C132">
        <v>130</v>
      </c>
      <c r="D132" t="s">
        <v>267</v>
      </c>
      <c r="E132" t="s">
        <v>79</v>
      </c>
      <c r="F132" t="s">
        <v>9</v>
      </c>
      <c r="G132" t="s">
        <v>19</v>
      </c>
      <c r="H132" t="s">
        <v>18</v>
      </c>
      <c r="I132">
        <v>9000023329</v>
      </c>
      <c r="J132" t="s">
        <v>75</v>
      </c>
      <c r="K132">
        <v>738889093</v>
      </c>
      <c r="L132" t="s">
        <v>37</v>
      </c>
      <c r="M132" t="s">
        <v>13</v>
      </c>
      <c r="N132" t="s">
        <v>62</v>
      </c>
      <c r="O132" t="s">
        <v>93</v>
      </c>
      <c r="U132" t="str">
        <f>Table3[[#This Row],[الايدي]] &amp; "-" &amp;Table3[[#This Row],[اسم المشارك]]</f>
        <v>130-سلطان يوسف وليد السالمي</v>
      </c>
      <c r="V132" t="str">
        <f>Table3[[#This Row],[الايدي]] &amp; "-" &amp;Table3[[#This Row],[اسم المشارك]]</f>
        <v>130-سلطان يوسف وليد السالمي</v>
      </c>
    </row>
    <row r="133" spans="2:22" hidden="1" x14ac:dyDescent="0.25">
      <c r="B133">
        <f>SUBTOTAL(3,D$2:D133)</f>
        <v>25</v>
      </c>
      <c r="C133">
        <v>131</v>
      </c>
      <c r="D133" t="s">
        <v>268</v>
      </c>
      <c r="E133" t="s">
        <v>79</v>
      </c>
      <c r="F133" t="s">
        <v>9</v>
      </c>
      <c r="G133" t="s">
        <v>19</v>
      </c>
      <c r="H133" t="s">
        <v>38</v>
      </c>
      <c r="I133">
        <v>4000193439</v>
      </c>
      <c r="J133" t="s">
        <v>117</v>
      </c>
      <c r="K133">
        <v>739389793</v>
      </c>
      <c r="L133" t="s">
        <v>37</v>
      </c>
      <c r="M133" t="s">
        <v>21</v>
      </c>
      <c r="N133" t="s">
        <v>62</v>
      </c>
      <c r="O133" t="s">
        <v>93</v>
      </c>
      <c r="U133" t="str">
        <f>Table3[[#This Row],[الايدي]] &amp; "-" &amp;Table3[[#This Row],[اسم المشارك]]</f>
        <v>131-سعود علي فارس العامري</v>
      </c>
      <c r="V133" t="str">
        <f>Table3[[#This Row],[الايدي]] &amp; "-" &amp;Table3[[#This Row],[اسم المشارك]]</f>
        <v>131-سعود علي فارس العامري</v>
      </c>
    </row>
    <row r="134" spans="2:22" hidden="1" x14ac:dyDescent="0.25">
      <c r="B134">
        <f>SUBTOTAL(3,D$2:D134)</f>
        <v>25</v>
      </c>
      <c r="C134">
        <v>132</v>
      </c>
      <c r="D134" t="s">
        <v>269</v>
      </c>
      <c r="E134" t="s">
        <v>79</v>
      </c>
      <c r="F134" t="s">
        <v>9</v>
      </c>
      <c r="G134" t="s">
        <v>19</v>
      </c>
      <c r="H134" t="s">
        <v>20</v>
      </c>
      <c r="I134">
        <v>4900000093</v>
      </c>
      <c r="J134" t="s">
        <v>117</v>
      </c>
      <c r="K134">
        <v>779777790</v>
      </c>
      <c r="L134" t="s">
        <v>44</v>
      </c>
      <c r="M134" t="s">
        <v>21</v>
      </c>
      <c r="N134" t="s">
        <v>62</v>
      </c>
      <c r="O134" t="s">
        <v>93</v>
      </c>
      <c r="U134" t="str">
        <f>Table3[[#This Row],[الايدي]] &amp; "-" &amp;Table3[[#This Row],[اسم المشارك]]</f>
        <v>132-فهد عمر رائد الحوسني</v>
      </c>
      <c r="V134" t="str">
        <f>Table3[[#This Row],[الايدي]] &amp; "-" &amp;Table3[[#This Row],[اسم المشارك]]</f>
        <v>132-فهد عمر رائد الحوسني</v>
      </c>
    </row>
    <row r="135" spans="2:22" hidden="1" x14ac:dyDescent="0.25">
      <c r="B135">
        <f>SUBTOTAL(3,D$2:D135)</f>
        <v>25</v>
      </c>
      <c r="C135">
        <v>133</v>
      </c>
      <c r="D135" t="s">
        <v>270</v>
      </c>
      <c r="E135" t="s">
        <v>79</v>
      </c>
      <c r="F135" t="s">
        <v>9</v>
      </c>
      <c r="G135" t="s">
        <v>19</v>
      </c>
      <c r="H135" t="s">
        <v>11</v>
      </c>
      <c r="I135">
        <v>2399221</v>
      </c>
      <c r="J135" t="s">
        <v>85</v>
      </c>
      <c r="K135">
        <v>730331337</v>
      </c>
      <c r="L135" t="s">
        <v>37</v>
      </c>
      <c r="M135" t="s">
        <v>13</v>
      </c>
      <c r="N135" t="s">
        <v>62</v>
      </c>
      <c r="O135" t="s">
        <v>93</v>
      </c>
      <c r="U135" t="str">
        <f>Table3[[#This Row],[الايدي]] &amp; "-" &amp;Table3[[#This Row],[اسم المشارك]]</f>
        <v>133-تركي خالد سيف المعمري</v>
      </c>
      <c r="V135" t="str">
        <f>Table3[[#This Row],[الايدي]] &amp; "-" &amp;Table3[[#This Row],[اسم المشارك]]</f>
        <v>133-تركي خالد سيف المعمري</v>
      </c>
    </row>
    <row r="136" spans="2:22" hidden="1" x14ac:dyDescent="0.25">
      <c r="B136">
        <f>SUBTOTAL(3,D$2:D136)</f>
        <v>25</v>
      </c>
      <c r="C136">
        <v>134</v>
      </c>
      <c r="D136" t="s">
        <v>271</v>
      </c>
      <c r="E136" t="s">
        <v>79</v>
      </c>
      <c r="F136" t="s">
        <v>9</v>
      </c>
      <c r="G136" t="s">
        <v>10</v>
      </c>
      <c r="H136" t="s">
        <v>11</v>
      </c>
      <c r="I136">
        <v>3000190933</v>
      </c>
      <c r="J136" t="s">
        <v>75</v>
      </c>
      <c r="K136">
        <v>779733790</v>
      </c>
      <c r="L136" t="s">
        <v>12</v>
      </c>
      <c r="M136" t="s">
        <v>50</v>
      </c>
      <c r="N136" t="s">
        <v>62</v>
      </c>
      <c r="O136" t="s">
        <v>93</v>
      </c>
      <c r="U136" t="str">
        <f>Table3[[#This Row],[الايدي]] &amp; "-" &amp;Table3[[#This Row],[اسم المشارك]]</f>
        <v>134-مشعل أحمد باسل الوهيبي</v>
      </c>
      <c r="V136" t="str">
        <f>Table3[[#This Row],[الايدي]] &amp; "-" &amp;Table3[[#This Row],[اسم المشارك]]</f>
        <v>134-مشعل أحمد باسل الوهيبي</v>
      </c>
    </row>
    <row r="137" spans="2:22" hidden="1" x14ac:dyDescent="0.25">
      <c r="B137">
        <f>SUBTOTAL(3,D$2:D137)</f>
        <v>25</v>
      </c>
      <c r="C137">
        <v>135</v>
      </c>
      <c r="D137" t="s">
        <v>272</v>
      </c>
      <c r="E137" t="s">
        <v>79</v>
      </c>
      <c r="F137" t="s">
        <v>9</v>
      </c>
      <c r="G137" t="s">
        <v>19</v>
      </c>
      <c r="H137" t="s">
        <v>24</v>
      </c>
      <c r="I137">
        <v>4300009441</v>
      </c>
      <c r="J137" t="s">
        <v>75</v>
      </c>
      <c r="K137">
        <v>773337903</v>
      </c>
      <c r="L137" t="s">
        <v>37</v>
      </c>
      <c r="M137" t="s">
        <v>21</v>
      </c>
      <c r="N137" t="s">
        <v>62</v>
      </c>
      <c r="O137" t="s">
        <v>93</v>
      </c>
      <c r="U137" t="str">
        <f>Table3[[#This Row],[الايدي]] &amp; "-" &amp;Table3[[#This Row],[اسم المشارك]]</f>
        <v>135-نايف يوسف قصي الخروصي</v>
      </c>
      <c r="V137" t="str">
        <f>Table3[[#This Row],[الايدي]] &amp; "-" &amp;Table3[[#This Row],[اسم المشارك]]</f>
        <v>135-نايف يوسف قصي الخروصي</v>
      </c>
    </row>
    <row r="138" spans="2:22" hidden="1" x14ac:dyDescent="0.25">
      <c r="B138">
        <f>SUBTOTAL(3,D$2:D138)</f>
        <v>25</v>
      </c>
      <c r="C138">
        <v>136</v>
      </c>
      <c r="D138" t="s">
        <v>273</v>
      </c>
      <c r="E138" t="s">
        <v>79</v>
      </c>
      <c r="F138" t="s">
        <v>9</v>
      </c>
      <c r="G138" t="s">
        <v>19</v>
      </c>
      <c r="H138" t="s">
        <v>24</v>
      </c>
      <c r="I138">
        <v>4300013993</v>
      </c>
      <c r="J138" t="s">
        <v>75</v>
      </c>
      <c r="K138">
        <v>739879003</v>
      </c>
      <c r="L138" t="s">
        <v>37</v>
      </c>
      <c r="M138" t="s">
        <v>21</v>
      </c>
      <c r="N138" t="s">
        <v>62</v>
      </c>
      <c r="O138" t="s">
        <v>93</v>
      </c>
      <c r="U138" t="str">
        <f>Table3[[#This Row],[الايدي]] &amp; "-" &amp;Table3[[#This Row],[اسم المشارك]]</f>
        <v>136-بدر علي ليث الصلتي</v>
      </c>
      <c r="V138" t="str">
        <f>Table3[[#This Row],[الايدي]] &amp; "-" &amp;Table3[[#This Row],[اسم المشارك]]</f>
        <v>136-بدر علي ليث الصلتي</v>
      </c>
    </row>
    <row r="139" spans="2:22" hidden="1" x14ac:dyDescent="0.25">
      <c r="B139">
        <f>SUBTOTAL(3,D$2:D139)</f>
        <v>25</v>
      </c>
      <c r="C139">
        <v>137</v>
      </c>
      <c r="D139" t="s">
        <v>274</v>
      </c>
      <c r="E139" s="14" t="s">
        <v>79</v>
      </c>
      <c r="F139" t="s">
        <v>9</v>
      </c>
      <c r="G139" t="s">
        <v>19</v>
      </c>
      <c r="H139" t="s">
        <v>18</v>
      </c>
      <c r="I139">
        <v>933199</v>
      </c>
      <c r="J139" t="s">
        <v>81</v>
      </c>
      <c r="K139">
        <v>739339377</v>
      </c>
      <c r="L139" t="s">
        <v>37</v>
      </c>
      <c r="M139" t="s">
        <v>13</v>
      </c>
      <c r="N139" t="s">
        <v>62</v>
      </c>
      <c r="O139" t="s">
        <v>93</v>
      </c>
      <c r="P139" s="5"/>
      <c r="U139" t="str">
        <f>Table3[[#This Row],[الايدي]] &amp; "-" &amp;Table3[[#This Row],[اسم المشارك]]</f>
        <v>137-فيصل عمر سلمى المحروقي</v>
      </c>
      <c r="V139" t="str">
        <f>Table3[[#This Row],[الايدي]] &amp; "-" &amp;Table3[[#This Row],[اسم المشارك]]</f>
        <v>137-فيصل عمر سلمى المحروقي</v>
      </c>
    </row>
    <row r="140" spans="2:22" hidden="1" x14ac:dyDescent="0.25">
      <c r="B140">
        <f>SUBTOTAL(3,D$2:D140)</f>
        <v>25</v>
      </c>
      <c r="C140">
        <v>138</v>
      </c>
      <c r="D140" t="s">
        <v>275</v>
      </c>
      <c r="E140" t="s">
        <v>79</v>
      </c>
      <c r="F140" t="s">
        <v>9</v>
      </c>
      <c r="G140" t="s">
        <v>19</v>
      </c>
      <c r="H140" t="s">
        <v>24</v>
      </c>
      <c r="I140">
        <v>4000139339</v>
      </c>
      <c r="J140" t="s">
        <v>117</v>
      </c>
      <c r="K140">
        <v>717373839</v>
      </c>
      <c r="L140" t="s">
        <v>37</v>
      </c>
      <c r="M140" t="s">
        <v>21</v>
      </c>
      <c r="N140" t="s">
        <v>62</v>
      </c>
      <c r="O140" t="s">
        <v>93</v>
      </c>
      <c r="U140" t="str">
        <f>Table3[[#This Row],[الايدي]] &amp; "-" &amp;Table3[[#This Row],[اسم المشارك]]</f>
        <v>138-طلال خالد لينة الكلباني</v>
      </c>
      <c r="V140" t="str">
        <f>Table3[[#This Row],[الايدي]] &amp; "-" &amp;Table3[[#This Row],[اسم المشارك]]</f>
        <v>138-طلال خالد لينة الكلباني</v>
      </c>
    </row>
    <row r="141" spans="2:22" hidden="1" x14ac:dyDescent="0.25">
      <c r="B141">
        <f>SUBTOTAL(3,D$2:D141)</f>
        <v>25</v>
      </c>
      <c r="C141">
        <v>139</v>
      </c>
      <c r="D141" t="s">
        <v>276</v>
      </c>
      <c r="E141" t="s">
        <v>79</v>
      </c>
      <c r="F141" t="s">
        <v>9</v>
      </c>
      <c r="G141" t="s">
        <v>19</v>
      </c>
      <c r="H141" t="s">
        <v>36</v>
      </c>
      <c r="I141" s="10">
        <v>4300013314</v>
      </c>
      <c r="J141" s="10" t="s">
        <v>75</v>
      </c>
      <c r="K141">
        <v>717931073</v>
      </c>
      <c r="L141" t="s">
        <v>37</v>
      </c>
      <c r="M141" t="s">
        <v>21</v>
      </c>
      <c r="N141" t="s">
        <v>62</v>
      </c>
      <c r="O141" t="s">
        <v>93</v>
      </c>
      <c r="R141" s="5">
        <v>4700017714</v>
      </c>
      <c r="S141" s="5" t="s">
        <v>75</v>
      </c>
      <c r="U141" t="str">
        <f>Table3[[#This Row],[الايدي]] &amp; "-" &amp;Table3[[#This Row],[اسم المشارك]]</f>
        <v>139-يزيد أحمد دانة التوبي</v>
      </c>
      <c r="V141" t="str">
        <f>Table3[[#This Row],[الايدي]] &amp; "-" &amp;Table3[[#This Row],[اسم المشارك]]</f>
        <v>139-يزيد أحمد دانة التوبي</v>
      </c>
    </row>
    <row r="142" spans="2:22" hidden="1" x14ac:dyDescent="0.25">
      <c r="B142">
        <f>SUBTOTAL(3,D$2:D142)</f>
        <v>25</v>
      </c>
      <c r="C142">
        <v>140</v>
      </c>
      <c r="D142" t="s">
        <v>277</v>
      </c>
      <c r="E142" t="s">
        <v>79</v>
      </c>
      <c r="F142" t="s">
        <v>9</v>
      </c>
      <c r="G142" t="s">
        <v>10</v>
      </c>
      <c r="H142" t="s">
        <v>60</v>
      </c>
      <c r="I142">
        <v>4000040291</v>
      </c>
      <c r="J142" t="s">
        <v>75</v>
      </c>
      <c r="K142">
        <v>773701309</v>
      </c>
      <c r="L142" t="s">
        <v>37</v>
      </c>
      <c r="M142" t="s">
        <v>50</v>
      </c>
      <c r="N142" t="s">
        <v>62</v>
      </c>
      <c r="O142" t="s">
        <v>93</v>
      </c>
      <c r="U142" t="str">
        <f>Table3[[#This Row],[الايدي]] &amp; "-" &amp;Table3[[#This Row],[اسم المشارك]]</f>
        <v>140-عبد العزيز يوسف شهد الشعيلي</v>
      </c>
      <c r="V142" t="str">
        <f>Table3[[#This Row],[الايدي]] &amp; "-" &amp;Table3[[#This Row],[اسم المشارك]]</f>
        <v>140-عبد العزيز يوسف شهد الشعيلي</v>
      </c>
    </row>
    <row r="143" spans="2:22" hidden="1" x14ac:dyDescent="0.25">
      <c r="B143">
        <f>SUBTOTAL(3,D$2:D143)</f>
        <v>25</v>
      </c>
      <c r="C143">
        <v>141</v>
      </c>
      <c r="D143" t="s">
        <v>278</v>
      </c>
      <c r="E143" t="s">
        <v>79</v>
      </c>
      <c r="F143" t="s">
        <v>9</v>
      </c>
      <c r="G143" t="s">
        <v>19</v>
      </c>
      <c r="H143" t="s">
        <v>33</v>
      </c>
      <c r="I143">
        <v>4300002309</v>
      </c>
      <c r="J143" t="s">
        <v>75</v>
      </c>
      <c r="K143">
        <v>739817039</v>
      </c>
      <c r="L143" t="s">
        <v>37</v>
      </c>
      <c r="M143" t="s">
        <v>21</v>
      </c>
      <c r="N143" t="s">
        <v>62</v>
      </c>
      <c r="O143" t="s">
        <v>93</v>
      </c>
      <c r="U143" t="str">
        <f>Table3[[#This Row],[الايدي]] &amp; "-" &amp;Table3[[#This Row],[اسم المشارك]]</f>
        <v>141-عبد الرحمن علي جنى اليعقوبي</v>
      </c>
      <c r="V143" t="str">
        <f>Table3[[#This Row],[الايدي]] &amp; "-" &amp;Table3[[#This Row],[اسم المشارك]]</f>
        <v>141-عبد الرحمن علي جنى اليعقوبي</v>
      </c>
    </row>
    <row r="144" spans="2:22" hidden="1" x14ac:dyDescent="0.25">
      <c r="B144">
        <f>SUBTOTAL(3,D$2:D144)</f>
        <v>25</v>
      </c>
      <c r="C144">
        <v>142</v>
      </c>
      <c r="D144" t="s">
        <v>279</v>
      </c>
      <c r="E144" t="s">
        <v>79</v>
      </c>
      <c r="F144" t="s">
        <v>9</v>
      </c>
      <c r="G144" t="s">
        <v>10</v>
      </c>
      <c r="H144" t="s">
        <v>17</v>
      </c>
      <c r="I144">
        <v>3000119440</v>
      </c>
      <c r="J144" t="s">
        <v>75</v>
      </c>
      <c r="K144">
        <v>718933107</v>
      </c>
      <c r="L144" t="s">
        <v>29</v>
      </c>
      <c r="M144" t="s">
        <v>50</v>
      </c>
      <c r="N144" t="s">
        <v>62</v>
      </c>
      <c r="O144" t="s">
        <v>93</v>
      </c>
      <c r="U144" t="str">
        <f>Table3[[#This Row],[الايدي]] &amp; "-" &amp;Table3[[#This Row],[اسم المشارك]]</f>
        <v>142-عبد الكريم عمر نورية الحضرمي</v>
      </c>
      <c r="V144" t="str">
        <f>Table3[[#This Row],[الايدي]] &amp; "-" &amp;Table3[[#This Row],[اسم المشارك]]</f>
        <v>142-عبد الكريم عمر نورية الحضرمي</v>
      </c>
    </row>
    <row r="145" spans="2:22" hidden="1" x14ac:dyDescent="0.25">
      <c r="B145">
        <f>SUBTOTAL(3,D$2:D145)</f>
        <v>25</v>
      </c>
      <c r="C145">
        <v>143</v>
      </c>
      <c r="D145" t="s">
        <v>280</v>
      </c>
      <c r="E145" t="s">
        <v>79</v>
      </c>
      <c r="F145" t="s">
        <v>9</v>
      </c>
      <c r="G145" t="s">
        <v>19</v>
      </c>
      <c r="H145" t="s">
        <v>39</v>
      </c>
      <c r="I145">
        <v>4900031939</v>
      </c>
      <c r="J145" t="s">
        <v>75</v>
      </c>
      <c r="K145">
        <v>739009173</v>
      </c>
      <c r="L145" t="s">
        <v>37</v>
      </c>
      <c r="M145" t="s">
        <v>21</v>
      </c>
      <c r="N145" t="s">
        <v>62</v>
      </c>
      <c r="O145" t="s">
        <v>93</v>
      </c>
      <c r="U145" t="str">
        <f>Table3[[#This Row],[الايدي]] &amp; "-" &amp;Table3[[#This Row],[اسم المشارك]]</f>
        <v>143-عبد الله خالد لطيفة الرواحي</v>
      </c>
      <c r="V145" t="str">
        <f>Table3[[#This Row],[الايدي]] &amp; "-" &amp;Table3[[#This Row],[اسم المشارك]]</f>
        <v>143-عبد الله خالد لطيفة الرواحي</v>
      </c>
    </row>
    <row r="146" spans="2:22" hidden="1" x14ac:dyDescent="0.25">
      <c r="B146">
        <f>SUBTOTAL(3,D$2:D146)</f>
        <v>25</v>
      </c>
      <c r="C146">
        <v>144</v>
      </c>
      <c r="D146" s="5" t="s">
        <v>281</v>
      </c>
      <c r="E146" s="14" t="s">
        <v>79</v>
      </c>
      <c r="F146" t="s">
        <v>9</v>
      </c>
      <c r="G146" t="s">
        <v>19</v>
      </c>
      <c r="H146" t="s">
        <v>28</v>
      </c>
      <c r="I146">
        <v>121413</v>
      </c>
      <c r="J146" t="s">
        <v>81</v>
      </c>
      <c r="K146">
        <v>739173817</v>
      </c>
      <c r="L146" t="s">
        <v>37</v>
      </c>
      <c r="M146" t="s">
        <v>21</v>
      </c>
      <c r="N146" t="s">
        <v>62</v>
      </c>
      <c r="O146" t="s">
        <v>93</v>
      </c>
      <c r="P146" s="5"/>
      <c r="U146" t="str">
        <f>Table3[[#This Row],[الايدي]] &amp; "-" &amp;Table3[[#This Row],[اسم المشارك]]</f>
        <v>144-عبد المجيد أحمد أمل السعيدي</v>
      </c>
      <c r="V146" t="str">
        <f>Table3[[#This Row],[الايدي]] &amp; "-" &amp;Table3[[#This Row],[اسم المشارك]]</f>
        <v>144-عبد المجيد أحمد أمل السعيدي</v>
      </c>
    </row>
    <row r="147" spans="2:22" hidden="1" x14ac:dyDescent="0.25">
      <c r="B147">
        <f>SUBTOTAL(3,D$2:D147)</f>
        <v>25</v>
      </c>
      <c r="C147">
        <v>145</v>
      </c>
      <c r="D147" t="s">
        <v>282</v>
      </c>
      <c r="E147" t="s">
        <v>79</v>
      </c>
      <c r="F147" t="s">
        <v>9</v>
      </c>
      <c r="G147" t="s">
        <v>10</v>
      </c>
      <c r="H147" t="s">
        <v>61</v>
      </c>
      <c r="I147">
        <v>4000119990</v>
      </c>
      <c r="J147" t="s">
        <v>75</v>
      </c>
      <c r="K147">
        <v>738330077</v>
      </c>
      <c r="L147" t="s">
        <v>37</v>
      </c>
      <c r="M147" t="s">
        <v>50</v>
      </c>
      <c r="N147" t="s">
        <v>62</v>
      </c>
      <c r="O147" t="s">
        <v>93</v>
      </c>
      <c r="U147" t="str">
        <f>Table3[[#This Row],[الايدي]] &amp; "-" &amp;Table3[[#This Row],[اسم المشارك]]</f>
        <v>145-عبد الملك يوسف منيرة العزري</v>
      </c>
      <c r="V147" t="str">
        <f>Table3[[#This Row],[الايدي]] &amp; "-" &amp;Table3[[#This Row],[اسم المشارك]]</f>
        <v>145-عبد الملك يوسف منيرة العزري</v>
      </c>
    </row>
    <row r="148" spans="2:22" hidden="1" x14ac:dyDescent="0.25">
      <c r="B148">
        <f>SUBTOTAL(3,D$2:D148)</f>
        <v>25</v>
      </c>
      <c r="C148">
        <v>146</v>
      </c>
      <c r="D148" t="s">
        <v>283</v>
      </c>
      <c r="E148" t="s">
        <v>79</v>
      </c>
      <c r="F148" t="s">
        <v>9</v>
      </c>
      <c r="G148" t="s">
        <v>19</v>
      </c>
      <c r="H148" t="s">
        <v>24</v>
      </c>
      <c r="I148">
        <v>4300013332</v>
      </c>
      <c r="J148" t="s">
        <v>75</v>
      </c>
      <c r="K148">
        <v>773393379</v>
      </c>
      <c r="L148" t="s">
        <v>37</v>
      </c>
      <c r="M148" t="s">
        <v>21</v>
      </c>
      <c r="N148" t="s">
        <v>62</v>
      </c>
      <c r="O148" t="s">
        <v>93</v>
      </c>
      <c r="U148" t="str">
        <f>Table3[[#This Row],[الايدي]] &amp; "-" &amp;Table3[[#This Row],[اسم المشارك]]</f>
        <v>146-عبد الوهاب علي حصة الشكيلي</v>
      </c>
      <c r="V148" t="str">
        <f>Table3[[#This Row],[الايدي]] &amp; "-" &amp;Table3[[#This Row],[اسم المشارك]]</f>
        <v>146-عبد الوهاب علي حصة الشكيلي</v>
      </c>
    </row>
    <row r="149" spans="2:22" hidden="1" x14ac:dyDescent="0.25">
      <c r="B149">
        <f>SUBTOTAL(3,D$2:D149)</f>
        <v>25</v>
      </c>
      <c r="C149">
        <v>147</v>
      </c>
      <c r="D149" t="s">
        <v>284</v>
      </c>
      <c r="E149" t="s">
        <v>79</v>
      </c>
      <c r="F149" t="s">
        <v>9</v>
      </c>
      <c r="G149" t="s">
        <v>19</v>
      </c>
      <c r="H149" t="s">
        <v>24</v>
      </c>
      <c r="I149">
        <v>4900010091</v>
      </c>
      <c r="J149" t="s">
        <v>75</v>
      </c>
      <c r="K149">
        <v>777999739</v>
      </c>
      <c r="L149" t="s">
        <v>37</v>
      </c>
      <c r="M149" t="s">
        <v>21</v>
      </c>
      <c r="N149" t="s">
        <v>62</v>
      </c>
      <c r="O149" t="s">
        <v>93</v>
      </c>
      <c r="U149" t="str">
        <f>Table3[[#This Row],[الايدي]] &amp; "-" &amp;Table3[[#This Row],[اسم المشارك]]</f>
        <v>147-عبد الحميد عمر ناصر البراشدي</v>
      </c>
      <c r="V149" t="str">
        <f>Table3[[#This Row],[الايدي]] &amp; "-" &amp;Table3[[#This Row],[اسم المشارك]]</f>
        <v>147-عبد الحميد عمر ناصر البراشدي</v>
      </c>
    </row>
    <row r="150" spans="2:22" hidden="1" x14ac:dyDescent="0.25">
      <c r="B150">
        <f>SUBTOTAL(3,D$2:D150)</f>
        <v>25</v>
      </c>
      <c r="C150">
        <v>148</v>
      </c>
      <c r="D150" t="s">
        <v>285</v>
      </c>
      <c r="E150" t="s">
        <v>79</v>
      </c>
      <c r="F150" t="s">
        <v>9</v>
      </c>
      <c r="G150" t="s">
        <v>19</v>
      </c>
      <c r="H150" t="s">
        <v>18</v>
      </c>
      <c r="I150">
        <v>4300001349</v>
      </c>
      <c r="J150" t="s">
        <v>117</v>
      </c>
      <c r="K150">
        <v>717791800</v>
      </c>
      <c r="L150" t="s">
        <v>37</v>
      </c>
      <c r="M150" t="s">
        <v>13</v>
      </c>
      <c r="N150" t="s">
        <v>62</v>
      </c>
      <c r="O150" t="s">
        <v>93</v>
      </c>
      <c r="U150" t="str">
        <f>Table3[[#This Row],[الايدي]] &amp; "-" &amp;Table3[[#This Row],[اسم المشارك]]</f>
        <v>148-عبد الرزاق خالد مبارك البلوشي</v>
      </c>
      <c r="V150" t="str">
        <f>Table3[[#This Row],[الايدي]] &amp; "-" &amp;Table3[[#This Row],[اسم المشارك]]</f>
        <v>148-عبد الرزاق خالد مبارك البلوشي</v>
      </c>
    </row>
    <row r="151" spans="2:22" hidden="1" x14ac:dyDescent="0.25">
      <c r="B151">
        <f>SUBTOTAL(3,D$2:D151)</f>
        <v>25</v>
      </c>
      <c r="C151">
        <v>149</v>
      </c>
      <c r="D151" t="s">
        <v>286</v>
      </c>
      <c r="E151" s="13" t="s">
        <v>79</v>
      </c>
      <c r="F151" t="s">
        <v>9</v>
      </c>
      <c r="G151" t="s">
        <v>10</v>
      </c>
      <c r="H151" t="s">
        <v>22</v>
      </c>
      <c r="I151">
        <v>320933</v>
      </c>
      <c r="J151" t="s">
        <v>81</v>
      </c>
      <c r="K151">
        <v>733733733</v>
      </c>
      <c r="L151" t="s">
        <v>37</v>
      </c>
      <c r="M151" t="s">
        <v>50</v>
      </c>
      <c r="N151" t="s">
        <v>62</v>
      </c>
      <c r="O151" t="s">
        <v>93</v>
      </c>
      <c r="P151" s="5"/>
      <c r="U151" t="str">
        <f>Table3[[#This Row],[الايدي]] &amp; "-" &amp;Table3[[#This Row],[اسم المشارك]]</f>
        <v>149-عبد الرحيم أحمد جابر الكندي</v>
      </c>
      <c r="V151" t="str">
        <f>Table3[[#This Row],[الايدي]] &amp; "-" &amp;Table3[[#This Row],[اسم المشارك]]</f>
        <v>149-عبد الرحيم أحمد جابر الكندي</v>
      </c>
    </row>
    <row r="152" spans="2:22" hidden="1" x14ac:dyDescent="0.25">
      <c r="B152">
        <f>SUBTOTAL(3,D$2:D152)</f>
        <v>25</v>
      </c>
      <c r="C152">
        <v>150</v>
      </c>
      <c r="D152" t="s">
        <v>287</v>
      </c>
      <c r="E152" t="s">
        <v>79</v>
      </c>
      <c r="F152" t="s">
        <v>9</v>
      </c>
      <c r="G152" t="s">
        <v>19</v>
      </c>
      <c r="H152" t="s">
        <v>24</v>
      </c>
      <c r="I152">
        <v>4000092290</v>
      </c>
      <c r="J152" t="s">
        <v>75</v>
      </c>
      <c r="K152">
        <v>733883177</v>
      </c>
      <c r="L152" t="s">
        <v>23</v>
      </c>
      <c r="M152" t="s">
        <v>21</v>
      </c>
      <c r="N152" t="s">
        <v>56</v>
      </c>
      <c r="O152" t="s">
        <v>94</v>
      </c>
      <c r="U152" t="str">
        <f>Table3[[#This Row],[الايدي]] &amp; "-" &amp;Table3[[#This Row],[اسم المشارك]]</f>
        <v>150-عادل يوسف راشد العبري</v>
      </c>
      <c r="V152" t="str">
        <f>Table3[[#This Row],[الايدي]] &amp; "-" &amp;Table3[[#This Row],[اسم المشارك]]</f>
        <v>150-عادل يوسف راشد العبري</v>
      </c>
    </row>
    <row r="153" spans="2:22" hidden="1" x14ac:dyDescent="0.25">
      <c r="B153">
        <f>SUBTOTAL(3,D$2:D153)</f>
        <v>25</v>
      </c>
      <c r="C153">
        <v>151</v>
      </c>
      <c r="D153" t="s">
        <v>288</v>
      </c>
      <c r="E153" t="s">
        <v>79</v>
      </c>
      <c r="F153" t="s">
        <v>9</v>
      </c>
      <c r="G153" t="s">
        <v>19</v>
      </c>
      <c r="H153" t="s">
        <v>27</v>
      </c>
      <c r="I153">
        <v>4300003930</v>
      </c>
      <c r="J153" t="s">
        <v>75</v>
      </c>
      <c r="K153">
        <v>773317993</v>
      </c>
      <c r="L153" t="s">
        <v>23</v>
      </c>
      <c r="M153" t="s">
        <v>21</v>
      </c>
      <c r="N153" t="s">
        <v>56</v>
      </c>
      <c r="O153" t="s">
        <v>94</v>
      </c>
      <c r="U153" t="str">
        <f>Table3[[#This Row],[الايدي]] &amp; "-" &amp;Table3[[#This Row],[اسم المشارك]]</f>
        <v>151-كريم علي حمد اليعقوبي</v>
      </c>
      <c r="V153" s="15" t="str">
        <f>Table3[[#This Row],[الايدي]] &amp; "-" &amp;Table3[[#This Row],[اسم المشارك]]</f>
        <v>151-كريم علي حمد اليعقوبي</v>
      </c>
    </row>
    <row r="154" spans="2:22" hidden="1" x14ac:dyDescent="0.25">
      <c r="B154">
        <f>SUBTOTAL(3,D$2:D154)</f>
        <v>25</v>
      </c>
      <c r="C154" s="16">
        <v>152</v>
      </c>
      <c r="D154" s="5" t="s">
        <v>289</v>
      </c>
      <c r="E154" s="5" t="s">
        <v>79</v>
      </c>
      <c r="F154" t="s">
        <v>9</v>
      </c>
      <c r="G154" s="5" t="s">
        <v>19</v>
      </c>
      <c r="H154" s="5" t="s">
        <v>25</v>
      </c>
      <c r="K154">
        <v>733378733</v>
      </c>
      <c r="L154" t="s">
        <v>23</v>
      </c>
      <c r="M154" t="s">
        <v>21</v>
      </c>
      <c r="N154" t="s">
        <v>56</v>
      </c>
      <c r="O154" t="s">
        <v>94</v>
      </c>
      <c r="P154" s="10"/>
      <c r="R154" t="s">
        <v>104</v>
      </c>
      <c r="S154" s="5">
        <v>4010073608</v>
      </c>
      <c r="T154" s="5" t="s">
        <v>75</v>
      </c>
      <c r="U154" t="str">
        <f>Table3[[#This Row],[الايدي]] &amp; "-" &amp;Table3[[#This Row],[اسم المشارك]]</f>
        <v>152-ماجد عمر سعيد العدوي</v>
      </c>
      <c r="V154" s="16" t="str">
        <f>Table3[[#This Row],[الايدي]] &amp; "-" &amp;Table3[[#This Row],[اسم المشارك]]</f>
        <v>152-ماجد عمر سعيد العدوي</v>
      </c>
    </row>
    <row r="155" spans="2:22" hidden="1" x14ac:dyDescent="0.25">
      <c r="B155">
        <f>SUBTOTAL(3,D$2:D155)</f>
        <v>25</v>
      </c>
      <c r="C155">
        <v>153</v>
      </c>
      <c r="D155" t="s">
        <v>290</v>
      </c>
      <c r="E155" t="s">
        <v>79</v>
      </c>
      <c r="F155" t="s">
        <v>9</v>
      </c>
      <c r="G155" t="s">
        <v>19</v>
      </c>
      <c r="H155" t="s">
        <v>20</v>
      </c>
      <c r="I155">
        <v>43000013939</v>
      </c>
      <c r="J155" t="s">
        <v>75</v>
      </c>
      <c r="K155">
        <v>733779300</v>
      </c>
      <c r="L155" t="s">
        <v>23</v>
      </c>
      <c r="M155" t="s">
        <v>21</v>
      </c>
      <c r="N155" t="s">
        <v>56</v>
      </c>
      <c r="O155" t="s">
        <v>94</v>
      </c>
      <c r="U155" t="str">
        <f>Table3[[#This Row],[الايدي]] &amp; "-" &amp;Table3[[#This Row],[اسم المشارك]]</f>
        <v>153-وليد خالد سالم السيابي</v>
      </c>
      <c r="V155" t="str">
        <f>Table3[[#This Row],[الايدي]] &amp; "-" &amp;Table3[[#This Row],[اسم المشارك]]</f>
        <v>153-وليد خالد سالم السيابي</v>
      </c>
    </row>
    <row r="156" spans="2:22" hidden="1" x14ac:dyDescent="0.25">
      <c r="B156">
        <f>SUBTOTAL(3,D$2:D156)</f>
        <v>25</v>
      </c>
      <c r="C156">
        <v>154</v>
      </c>
      <c r="D156" t="s">
        <v>291</v>
      </c>
      <c r="E156" t="s">
        <v>79</v>
      </c>
      <c r="F156" t="s">
        <v>9</v>
      </c>
      <c r="G156" t="s">
        <v>19</v>
      </c>
      <c r="H156" t="s">
        <v>20</v>
      </c>
      <c r="I156">
        <v>4000133939</v>
      </c>
      <c r="J156" t="s">
        <v>75</v>
      </c>
      <c r="K156">
        <v>730073313</v>
      </c>
      <c r="L156" t="s">
        <v>23</v>
      </c>
      <c r="M156" t="s">
        <v>21</v>
      </c>
      <c r="N156" t="s">
        <v>56</v>
      </c>
      <c r="O156" t="s">
        <v>94</v>
      </c>
      <c r="U156" t="str">
        <f>Table3[[#This Row],[الايدي]] &amp; "-" &amp;Table3[[#This Row],[اسم المشارك]]</f>
        <v>154-فارس أحمد خلف الفارسي</v>
      </c>
      <c r="V156" t="str">
        <f>Table3[[#This Row],[الايدي]] &amp; "-" &amp;Table3[[#This Row],[اسم المشارك]]</f>
        <v>154-فارس أحمد خلف الفارسي</v>
      </c>
    </row>
    <row r="157" spans="2:22" hidden="1" x14ac:dyDescent="0.25">
      <c r="B157">
        <f>SUBTOTAL(3,D$2:D157)</f>
        <v>25</v>
      </c>
      <c r="C157">
        <v>155</v>
      </c>
      <c r="D157" t="s">
        <v>292</v>
      </c>
      <c r="E157" t="s">
        <v>79</v>
      </c>
      <c r="F157" t="s">
        <v>9</v>
      </c>
      <c r="G157" t="s">
        <v>10</v>
      </c>
      <c r="H157" t="s">
        <v>22</v>
      </c>
      <c r="I157">
        <v>4040193933</v>
      </c>
      <c r="J157" t="s">
        <v>117</v>
      </c>
      <c r="K157">
        <v>739731338</v>
      </c>
      <c r="L157" t="s">
        <v>23</v>
      </c>
      <c r="M157" t="s">
        <v>13</v>
      </c>
      <c r="N157" t="s">
        <v>56</v>
      </c>
      <c r="O157" t="s">
        <v>94</v>
      </c>
      <c r="U157" t="str">
        <f>Table3[[#This Row],[الايدي]] &amp; "-" &amp;Table3[[#This Row],[اسم المشارك]]</f>
        <v>155-رائد يوسف فرحان البوسعيدي</v>
      </c>
      <c r="V157" t="str">
        <f>Table3[[#This Row],[الايدي]] &amp; "-" &amp;Table3[[#This Row],[اسم المشارك]]</f>
        <v>155-رائد يوسف فرحان البوسعيدي</v>
      </c>
    </row>
    <row r="158" spans="2:22" hidden="1" x14ac:dyDescent="0.25">
      <c r="B158">
        <f>SUBTOTAL(3,D$2:D158)</f>
        <v>25</v>
      </c>
      <c r="C158">
        <v>156</v>
      </c>
      <c r="D158" t="s">
        <v>293</v>
      </c>
      <c r="E158" t="s">
        <v>79</v>
      </c>
      <c r="F158" t="s">
        <v>9</v>
      </c>
      <c r="G158" t="s">
        <v>10</v>
      </c>
      <c r="H158" t="s">
        <v>22</v>
      </c>
      <c r="I158">
        <v>404019392</v>
      </c>
      <c r="J158" t="s">
        <v>75</v>
      </c>
      <c r="K158">
        <v>739897317</v>
      </c>
      <c r="L158" t="s">
        <v>23</v>
      </c>
      <c r="M158" t="s">
        <v>13</v>
      </c>
      <c r="N158" t="s">
        <v>56</v>
      </c>
      <c r="O158" t="s">
        <v>94</v>
      </c>
      <c r="U158" t="str">
        <f>Table3[[#This Row],[الايدي]] &amp; "-" &amp;Table3[[#This Row],[اسم المشارك]]</f>
        <v>156-سيف علي سلطان الهنائي</v>
      </c>
      <c r="V158" t="str">
        <f>Table3[[#This Row],[الايدي]] &amp; "-" &amp;Table3[[#This Row],[اسم المشارك]]</f>
        <v>156-سيف علي سلطان الهنائي</v>
      </c>
    </row>
    <row r="159" spans="2:22" hidden="1" x14ac:dyDescent="0.25">
      <c r="B159">
        <f>SUBTOTAL(3,D$2:D159)</f>
        <v>25</v>
      </c>
      <c r="C159">
        <v>157</v>
      </c>
      <c r="D159" t="s">
        <v>294</v>
      </c>
      <c r="E159" t="s">
        <v>79</v>
      </c>
      <c r="F159" t="s">
        <v>9</v>
      </c>
      <c r="G159" t="s">
        <v>10</v>
      </c>
      <c r="H159" t="s">
        <v>22</v>
      </c>
      <c r="I159">
        <v>4300009493</v>
      </c>
      <c r="J159" t="s">
        <v>75</v>
      </c>
      <c r="K159">
        <v>730391183</v>
      </c>
      <c r="L159" t="s">
        <v>23</v>
      </c>
      <c r="M159" t="s">
        <v>13</v>
      </c>
      <c r="N159" t="s">
        <v>56</v>
      </c>
      <c r="O159" t="s">
        <v>94</v>
      </c>
      <c r="U159" t="str">
        <f>Table3[[#This Row],[الايدي]] &amp; "-" &amp;Table3[[#This Row],[اسم المشارك]]</f>
        <v>157-باسل عمر محمد الريامي</v>
      </c>
      <c r="V159" t="str">
        <f>Table3[[#This Row],[الايدي]] &amp; "-" &amp;Table3[[#This Row],[اسم المشارك]]</f>
        <v>157-باسل عمر محمد الريامي</v>
      </c>
    </row>
    <row r="160" spans="2:22" hidden="1" x14ac:dyDescent="0.25">
      <c r="B160">
        <f>SUBTOTAL(3,D$2:D160)</f>
        <v>25</v>
      </c>
      <c r="C160">
        <v>158</v>
      </c>
      <c r="D160" t="s">
        <v>295</v>
      </c>
      <c r="E160" t="s">
        <v>79</v>
      </c>
      <c r="F160" t="s">
        <v>9</v>
      </c>
      <c r="G160" t="s">
        <v>10</v>
      </c>
      <c r="H160" t="s">
        <v>11</v>
      </c>
      <c r="I160">
        <v>4300004199</v>
      </c>
      <c r="J160" t="s">
        <v>75</v>
      </c>
      <c r="K160">
        <v>717170801</v>
      </c>
      <c r="L160" t="s">
        <v>23</v>
      </c>
      <c r="M160" t="s">
        <v>13</v>
      </c>
      <c r="N160" t="s">
        <v>56</v>
      </c>
      <c r="O160" t="s">
        <v>94</v>
      </c>
      <c r="U160" t="str">
        <f>Table3[[#This Row],[الايدي]] &amp; "-" &amp;Table3[[#This Row],[اسم المشارك]]</f>
        <v>158-قصي خالد يوسف السالمي</v>
      </c>
      <c r="V160" t="str">
        <f>Table3[[#This Row],[الايدي]] &amp; "-" &amp;Table3[[#This Row],[اسم المشارك]]</f>
        <v>158-قصي خالد يوسف السالمي</v>
      </c>
    </row>
    <row r="161" spans="2:22" hidden="1" x14ac:dyDescent="0.25">
      <c r="B161">
        <f>SUBTOTAL(3,D$2:D161)</f>
        <v>25</v>
      </c>
      <c r="C161">
        <v>159</v>
      </c>
      <c r="D161" t="s">
        <v>296</v>
      </c>
      <c r="E161" s="14" t="s">
        <v>79</v>
      </c>
      <c r="F161" t="s">
        <v>9</v>
      </c>
      <c r="G161" t="s">
        <v>19</v>
      </c>
      <c r="H161" t="s">
        <v>25</v>
      </c>
      <c r="I161">
        <v>10349393</v>
      </c>
      <c r="J161" t="s">
        <v>84</v>
      </c>
      <c r="K161">
        <v>773931719</v>
      </c>
      <c r="L161" t="s">
        <v>23</v>
      </c>
      <c r="M161" t="s">
        <v>21</v>
      </c>
      <c r="N161" t="s">
        <v>56</v>
      </c>
      <c r="O161" t="s">
        <v>94</v>
      </c>
      <c r="U161" t="str">
        <f>Table3[[#This Row],[الايدي]] &amp; "-" &amp;Table3[[#This Row],[اسم المشارك]]</f>
        <v>159-ليث أحمد علي العامري</v>
      </c>
      <c r="V161" t="str">
        <f>Table3[[#This Row],[الايدي]] &amp; "-" &amp;Table3[[#This Row],[اسم المشارك]]</f>
        <v>159-ليث أحمد علي العامري</v>
      </c>
    </row>
    <row r="162" spans="2:22" hidden="1" x14ac:dyDescent="0.25">
      <c r="B162">
        <f>SUBTOTAL(3,D$2:D162)</f>
        <v>25</v>
      </c>
      <c r="C162">
        <v>161</v>
      </c>
      <c r="D162" t="s">
        <v>297</v>
      </c>
      <c r="E162" t="s">
        <v>79</v>
      </c>
      <c r="F162" t="s">
        <v>9</v>
      </c>
      <c r="G162" t="s">
        <v>19</v>
      </c>
      <c r="H162" t="s">
        <v>27</v>
      </c>
      <c r="I162">
        <v>4000099333</v>
      </c>
      <c r="J162" t="s">
        <v>75</v>
      </c>
      <c r="K162">
        <v>733939777</v>
      </c>
      <c r="L162" t="s">
        <v>44</v>
      </c>
      <c r="M162" t="s">
        <v>21</v>
      </c>
      <c r="N162" t="s">
        <v>56</v>
      </c>
      <c r="O162" t="s">
        <v>94</v>
      </c>
      <c r="U162" t="str">
        <f>Table3[[#This Row],[الايدي]] &amp; "-" &amp;Table3[[#This Row],[اسم المشارك]]</f>
        <v>161-سلمى يوسف حسن الحوسني</v>
      </c>
      <c r="V162" t="str">
        <f>Table3[[#This Row],[الايدي]] &amp; "-" &amp;Table3[[#This Row],[اسم المشارك]]</f>
        <v>161-سلمى يوسف حسن الحوسني</v>
      </c>
    </row>
    <row r="163" spans="2:22" hidden="1" x14ac:dyDescent="0.25">
      <c r="B163">
        <f>SUBTOTAL(3,D$2:D163)</f>
        <v>25</v>
      </c>
      <c r="C163">
        <v>162</v>
      </c>
      <c r="D163" t="s">
        <v>298</v>
      </c>
      <c r="E163" s="14" t="s">
        <v>79</v>
      </c>
      <c r="F163" t="s">
        <v>9</v>
      </c>
      <c r="G163" t="s">
        <v>19</v>
      </c>
      <c r="H163" t="s">
        <v>27</v>
      </c>
      <c r="I163" s="2">
        <v>941339</v>
      </c>
      <c r="J163" t="s">
        <v>81</v>
      </c>
      <c r="K163">
        <v>739131993</v>
      </c>
      <c r="L163" t="s">
        <v>23</v>
      </c>
      <c r="M163" t="s">
        <v>21</v>
      </c>
      <c r="N163" t="s">
        <v>56</v>
      </c>
      <c r="O163" t="s">
        <v>94</v>
      </c>
      <c r="P163" s="10"/>
      <c r="U163" t="str">
        <f>Table3[[#This Row],[الايدي]] &amp; "-" &amp;Table3[[#This Row],[اسم المشارك]]</f>
        <v>162-لينة علي عبد الله المعمري</v>
      </c>
      <c r="V163" t="str">
        <f>Table3[[#This Row],[الايدي]] &amp; "-" &amp;Table3[[#This Row],[اسم المشارك]]</f>
        <v>162-لينة علي عبد الله المعمري</v>
      </c>
    </row>
    <row r="164" spans="2:22" hidden="1" x14ac:dyDescent="0.25">
      <c r="B164">
        <f>SUBTOTAL(3,D$2:D164)</f>
        <v>25</v>
      </c>
      <c r="C164">
        <v>163</v>
      </c>
      <c r="D164" t="s">
        <v>299</v>
      </c>
      <c r="E164" t="s">
        <v>79</v>
      </c>
      <c r="F164" t="s">
        <v>9</v>
      </c>
      <c r="G164" t="s">
        <v>19</v>
      </c>
      <c r="H164" t="s">
        <v>20</v>
      </c>
      <c r="I164">
        <v>409012291</v>
      </c>
      <c r="J164" t="s">
        <v>80</v>
      </c>
      <c r="K164">
        <v>739038339</v>
      </c>
      <c r="L164" t="s">
        <v>23</v>
      </c>
      <c r="M164" t="s">
        <v>21</v>
      </c>
      <c r="N164" t="s">
        <v>56</v>
      </c>
      <c r="O164" t="s">
        <v>94</v>
      </c>
      <c r="U164" t="str">
        <f>Table3[[#This Row],[الايدي]] &amp; "-" &amp;Table3[[#This Row],[اسم المشارك]]</f>
        <v>163-دانة عمر عبد الرحمن الوهيبي</v>
      </c>
      <c r="V164" t="str">
        <f>Table3[[#This Row],[الايدي]] &amp; "-" &amp;Table3[[#This Row],[اسم المشارك]]</f>
        <v>163-دانة عمر عبد الرحمن الوهيبي</v>
      </c>
    </row>
    <row r="165" spans="2:22" hidden="1" x14ac:dyDescent="0.25">
      <c r="B165">
        <f>SUBTOTAL(3,D$2:D165)</f>
        <v>25</v>
      </c>
      <c r="C165">
        <v>164</v>
      </c>
      <c r="D165" t="s">
        <v>300</v>
      </c>
      <c r="E165" t="s">
        <v>79</v>
      </c>
      <c r="F165" t="s">
        <v>9</v>
      </c>
      <c r="G165" t="s">
        <v>19</v>
      </c>
      <c r="H165" t="s">
        <v>20</v>
      </c>
      <c r="I165">
        <v>43100013903</v>
      </c>
      <c r="J165" t="s">
        <v>75</v>
      </c>
      <c r="K165">
        <v>738373837</v>
      </c>
      <c r="L165" t="s">
        <v>23</v>
      </c>
      <c r="M165" t="s">
        <v>21</v>
      </c>
      <c r="N165" t="s">
        <v>56</v>
      </c>
      <c r="O165" t="s">
        <v>94</v>
      </c>
      <c r="U165" t="str">
        <f>Table3[[#This Row],[الايدي]] &amp; "-" &amp;Table3[[#This Row],[اسم المشارك]]</f>
        <v>164-شهد خالد عبد العزيز الخروصي</v>
      </c>
      <c r="V165" t="str">
        <f>Table3[[#This Row],[الايدي]] &amp; "-" &amp;Table3[[#This Row],[اسم المشارك]]</f>
        <v>164-شهد خالد عبد العزيز الخروصي</v>
      </c>
    </row>
    <row r="166" spans="2:22" hidden="1" x14ac:dyDescent="0.25">
      <c r="B166">
        <f>SUBTOTAL(3,D$2:D166)</f>
        <v>25</v>
      </c>
      <c r="C166">
        <v>165</v>
      </c>
      <c r="D166" t="s">
        <v>301</v>
      </c>
      <c r="E166" t="s">
        <v>79</v>
      </c>
      <c r="F166" t="s">
        <v>9</v>
      </c>
      <c r="G166" t="s">
        <v>19</v>
      </c>
      <c r="H166" t="s">
        <v>24</v>
      </c>
      <c r="I166">
        <v>4300003439</v>
      </c>
      <c r="J166" t="s">
        <v>75</v>
      </c>
      <c r="K166">
        <v>713399079</v>
      </c>
      <c r="L166" t="s">
        <v>23</v>
      </c>
      <c r="M166" t="s">
        <v>21</v>
      </c>
      <c r="N166" t="s">
        <v>56</v>
      </c>
      <c r="O166" t="s">
        <v>94</v>
      </c>
      <c r="U166" t="str">
        <f>Table3[[#This Row],[الايدي]] &amp; "-" &amp;Table3[[#This Row],[اسم المشارك]]</f>
        <v>165-جنى أحمد عبد الكريم الصلتي</v>
      </c>
      <c r="V166" t="str">
        <f>Table3[[#This Row],[الايدي]] &amp; "-" &amp;Table3[[#This Row],[اسم المشارك]]</f>
        <v>165-جنى أحمد عبد الكريم الصلتي</v>
      </c>
    </row>
    <row r="167" spans="2:22" hidden="1" x14ac:dyDescent="0.25">
      <c r="B167">
        <f>SUBTOTAL(3,D$2:D167)</f>
        <v>25</v>
      </c>
      <c r="C167">
        <v>166</v>
      </c>
      <c r="D167" t="s">
        <v>302</v>
      </c>
      <c r="E167" t="s">
        <v>79</v>
      </c>
      <c r="F167" t="s">
        <v>9</v>
      </c>
      <c r="G167" t="s">
        <v>19</v>
      </c>
      <c r="H167" t="s">
        <v>24</v>
      </c>
      <c r="I167">
        <v>4000330330</v>
      </c>
      <c r="J167" t="s">
        <v>75</v>
      </c>
      <c r="K167">
        <v>713399079</v>
      </c>
      <c r="L167" t="s">
        <v>23</v>
      </c>
      <c r="M167" t="s">
        <v>21</v>
      </c>
      <c r="N167" t="s">
        <v>56</v>
      </c>
      <c r="O167" t="s">
        <v>94</v>
      </c>
      <c r="U167" t="str">
        <f>Table3[[#This Row],[الايدي]] &amp; "-" &amp;Table3[[#This Row],[اسم المشارك]]</f>
        <v>166-نورية يوسف عبد الله المحروقي</v>
      </c>
      <c r="V167" t="str">
        <f>Table3[[#This Row],[الايدي]] &amp; "-" &amp;Table3[[#This Row],[اسم المشارك]]</f>
        <v>166-نورية يوسف عبد الله المحروقي</v>
      </c>
    </row>
    <row r="168" spans="2:22" hidden="1" x14ac:dyDescent="0.25">
      <c r="B168">
        <f>SUBTOTAL(3,D$2:D168)</f>
        <v>25</v>
      </c>
      <c r="C168">
        <v>167</v>
      </c>
      <c r="D168" t="s">
        <v>303</v>
      </c>
      <c r="E168" t="s">
        <v>79</v>
      </c>
      <c r="F168" t="s">
        <v>9</v>
      </c>
      <c r="G168" t="s">
        <v>10</v>
      </c>
      <c r="H168" t="s">
        <v>11</v>
      </c>
      <c r="I168">
        <v>4300002901</v>
      </c>
      <c r="J168" t="s">
        <v>75</v>
      </c>
      <c r="K168">
        <v>737333700</v>
      </c>
      <c r="L168" t="s">
        <v>23</v>
      </c>
      <c r="M168" t="s">
        <v>13</v>
      </c>
      <c r="N168" t="s">
        <v>56</v>
      </c>
      <c r="O168" t="s">
        <v>94</v>
      </c>
      <c r="U168" t="str">
        <f>Table3[[#This Row],[الايدي]] &amp; "-" &amp;Table3[[#This Row],[اسم المشارك]]</f>
        <v>167-لطيفة علي عبد المجيد الكلباني</v>
      </c>
      <c r="V168" t="str">
        <f>Table3[[#This Row],[الايدي]] &amp; "-" &amp;Table3[[#This Row],[اسم المشارك]]</f>
        <v>167-لطيفة علي عبد المجيد الكلباني</v>
      </c>
    </row>
    <row r="169" spans="2:22" hidden="1" x14ac:dyDescent="0.25">
      <c r="B169">
        <f>SUBTOTAL(3,D$2:D169)</f>
        <v>25</v>
      </c>
      <c r="C169">
        <v>168</v>
      </c>
      <c r="D169" t="s">
        <v>304</v>
      </c>
      <c r="E169" s="14" t="s">
        <v>79</v>
      </c>
      <c r="F169" t="s">
        <v>9</v>
      </c>
      <c r="G169" t="s">
        <v>19</v>
      </c>
      <c r="H169" t="s">
        <v>20</v>
      </c>
      <c r="I169">
        <v>41193939</v>
      </c>
      <c r="J169" t="s">
        <v>83</v>
      </c>
      <c r="K169">
        <v>733307371</v>
      </c>
      <c r="L169" t="s">
        <v>23</v>
      </c>
      <c r="M169" t="s">
        <v>21</v>
      </c>
      <c r="N169" t="s">
        <v>56</v>
      </c>
      <c r="O169" t="s">
        <v>94</v>
      </c>
      <c r="P169" s="10"/>
      <c r="U169" t="str">
        <f>Table3[[#This Row],[الايدي]] &amp; "-" &amp;Table3[[#This Row],[اسم المشارك]]</f>
        <v>168-أمل عمر عبد الملك التوبي</v>
      </c>
      <c r="V169" t="str">
        <f>Table3[[#This Row],[الايدي]] &amp; "-" &amp;Table3[[#This Row],[اسم المشارك]]</f>
        <v>168-أمل عمر عبد الملك التوبي</v>
      </c>
    </row>
    <row r="170" spans="2:22" hidden="1" x14ac:dyDescent="0.25">
      <c r="B170">
        <f>SUBTOTAL(3,D$2:D170)</f>
        <v>25</v>
      </c>
      <c r="C170">
        <v>169</v>
      </c>
      <c r="D170" t="s">
        <v>305</v>
      </c>
      <c r="E170" t="s">
        <v>79</v>
      </c>
      <c r="F170" t="s">
        <v>9</v>
      </c>
      <c r="G170" t="s">
        <v>19</v>
      </c>
      <c r="H170" t="s">
        <v>25</v>
      </c>
      <c r="I170">
        <v>4300014912</v>
      </c>
      <c r="J170" t="s">
        <v>75</v>
      </c>
      <c r="K170">
        <v>733733777</v>
      </c>
      <c r="L170" t="s">
        <v>23</v>
      </c>
      <c r="M170" t="s">
        <v>21</v>
      </c>
      <c r="N170" t="s">
        <v>56</v>
      </c>
      <c r="O170" t="s">
        <v>94</v>
      </c>
      <c r="U170" t="str">
        <f>Table3[[#This Row],[الايدي]] &amp; "-" &amp;Table3[[#This Row],[اسم المشارك]]</f>
        <v>169-منيرة خالد عبد الوهاب الشعيلي</v>
      </c>
      <c r="V170" t="str">
        <f>Table3[[#This Row],[الايدي]] &amp; "-" &amp;Table3[[#This Row],[اسم المشارك]]</f>
        <v>169-منيرة خالد عبد الوهاب الشعيلي</v>
      </c>
    </row>
    <row r="171" spans="2:22" hidden="1" x14ac:dyDescent="0.25">
      <c r="B171">
        <f>SUBTOTAL(3,D$2:D171)</f>
        <v>25</v>
      </c>
      <c r="C171">
        <v>170</v>
      </c>
      <c r="D171" t="s">
        <v>306</v>
      </c>
      <c r="E171" t="s">
        <v>79</v>
      </c>
      <c r="F171" t="s">
        <v>9</v>
      </c>
      <c r="G171" t="s">
        <v>19</v>
      </c>
      <c r="H171" t="s">
        <v>28</v>
      </c>
      <c r="I171">
        <v>4300012903</v>
      </c>
      <c r="J171" t="s">
        <v>75</v>
      </c>
      <c r="K171">
        <v>777917979</v>
      </c>
      <c r="L171" t="s">
        <v>23</v>
      </c>
      <c r="M171" t="s">
        <v>21</v>
      </c>
      <c r="N171" t="s">
        <v>56</v>
      </c>
      <c r="O171" t="s">
        <v>94</v>
      </c>
      <c r="U171" t="str">
        <f>Table3[[#This Row],[الايدي]] &amp; "-" &amp;Table3[[#This Row],[اسم المشارك]]</f>
        <v>170-حصة أحمد عبد الحميد اليعقوبي</v>
      </c>
      <c r="V171" t="str">
        <f>Table3[[#This Row],[الايدي]] &amp; "-" &amp;Table3[[#This Row],[اسم المشارك]]</f>
        <v>170-حصة أحمد عبد الحميد اليعقوبي</v>
      </c>
    </row>
    <row r="172" spans="2:22" hidden="1" x14ac:dyDescent="0.25">
      <c r="B172">
        <f>SUBTOTAL(3,D$2:D172)</f>
        <v>25</v>
      </c>
      <c r="C172" s="16">
        <v>171</v>
      </c>
      <c r="D172" s="5" t="s">
        <v>138</v>
      </c>
      <c r="E172" s="5" t="s">
        <v>79</v>
      </c>
      <c r="F172" t="s">
        <v>9</v>
      </c>
      <c r="G172" s="5" t="s">
        <v>19</v>
      </c>
      <c r="H172" s="5" t="s">
        <v>24</v>
      </c>
      <c r="K172">
        <v>773877971</v>
      </c>
      <c r="L172" t="s">
        <v>23</v>
      </c>
      <c r="M172" t="s">
        <v>21</v>
      </c>
      <c r="N172" t="s">
        <v>56</v>
      </c>
      <c r="O172" t="s">
        <v>94</v>
      </c>
      <c r="P172" s="12"/>
      <c r="R172" t="s">
        <v>104</v>
      </c>
      <c r="S172" s="5">
        <v>4010191486</v>
      </c>
      <c r="T172" s="5" t="s">
        <v>75</v>
      </c>
      <c r="U172" t="str">
        <f>Table3[[#This Row],[الايدي]] &amp; "-" &amp;Table3[[#This Row],[اسم المشارك]]</f>
        <v>171-أحمد محمد علي الحسيني</v>
      </c>
      <c r="V172" s="16" t="str">
        <f>Table3[[#This Row],[الايدي]] &amp; "-" &amp;Table3[[#This Row],[اسم المشارك]]</f>
        <v>171-أحمد محمد علي الحسيني</v>
      </c>
    </row>
    <row r="173" spans="2:22" hidden="1" x14ac:dyDescent="0.25">
      <c r="B173">
        <f>SUBTOTAL(3,D$2:D173)</f>
        <v>25</v>
      </c>
      <c r="C173">
        <v>172</v>
      </c>
      <c r="D173" t="s">
        <v>139</v>
      </c>
      <c r="E173" t="s">
        <v>79</v>
      </c>
      <c r="F173" t="s">
        <v>9</v>
      </c>
      <c r="G173" t="s">
        <v>19</v>
      </c>
      <c r="H173" t="s">
        <v>24</v>
      </c>
      <c r="I173">
        <v>4000103024</v>
      </c>
      <c r="J173" t="s">
        <v>75</v>
      </c>
      <c r="K173">
        <v>719118301</v>
      </c>
      <c r="L173" t="s">
        <v>23</v>
      </c>
      <c r="M173" t="s">
        <v>21</v>
      </c>
      <c r="N173" t="s">
        <v>56</v>
      </c>
      <c r="O173" t="s">
        <v>94</v>
      </c>
      <c r="U173" t="str">
        <f>Table3[[#This Row],[الايدي]] &amp; "-" &amp;Table3[[#This Row],[اسم المشارك]]</f>
        <v>172-يوسف خالد إبراهيم المصري</v>
      </c>
      <c r="V173" t="str">
        <f>Table3[[#This Row],[الايدي]] &amp; "-" &amp;Table3[[#This Row],[اسم المشارك]]</f>
        <v>172-يوسف خالد إبراهيم المصري</v>
      </c>
    </row>
    <row r="174" spans="2:22" hidden="1" x14ac:dyDescent="0.25">
      <c r="B174">
        <f>SUBTOTAL(3,D$2:D174)</f>
        <v>25</v>
      </c>
      <c r="C174">
        <v>173</v>
      </c>
      <c r="D174" t="s">
        <v>140</v>
      </c>
      <c r="E174" t="s">
        <v>79</v>
      </c>
      <c r="F174" t="s">
        <v>9</v>
      </c>
      <c r="G174" t="s">
        <v>19</v>
      </c>
      <c r="H174" t="s">
        <v>24</v>
      </c>
      <c r="I174">
        <v>4300001901</v>
      </c>
      <c r="J174" t="s">
        <v>75</v>
      </c>
      <c r="K174">
        <v>730999709</v>
      </c>
      <c r="L174" t="s">
        <v>23</v>
      </c>
      <c r="M174" t="s">
        <v>21</v>
      </c>
      <c r="N174" t="s">
        <v>56</v>
      </c>
      <c r="O174" t="s">
        <v>94</v>
      </c>
      <c r="U174" t="str">
        <f>Table3[[#This Row],[الايدي]] &amp; "-" &amp;Table3[[#This Row],[اسم المشارك]]</f>
        <v>173-علي حسن محمود العباسي</v>
      </c>
      <c r="V174" t="str">
        <f>Table3[[#This Row],[الايدي]] &amp; "-" &amp;Table3[[#This Row],[اسم المشارك]]</f>
        <v>173-علي حسن محمود العباسي</v>
      </c>
    </row>
    <row r="175" spans="2:22" hidden="1" x14ac:dyDescent="0.25">
      <c r="B175">
        <f>SUBTOTAL(3,D$2:D175)</f>
        <v>25</v>
      </c>
      <c r="C175">
        <v>174</v>
      </c>
      <c r="D175" s="16" t="s">
        <v>141</v>
      </c>
      <c r="E175" t="s">
        <v>79</v>
      </c>
      <c r="F175" t="s">
        <v>9</v>
      </c>
      <c r="G175" t="s">
        <v>19</v>
      </c>
      <c r="H175" t="s">
        <v>20</v>
      </c>
      <c r="I175">
        <v>4300003192</v>
      </c>
      <c r="J175" t="s">
        <v>75</v>
      </c>
      <c r="K175">
        <v>773797893</v>
      </c>
      <c r="L175" t="s">
        <v>23</v>
      </c>
      <c r="M175" t="s">
        <v>50</v>
      </c>
      <c r="N175" t="s">
        <v>56</v>
      </c>
      <c r="O175" t="s">
        <v>94</v>
      </c>
      <c r="U175" t="str">
        <f>Table3[[#This Row],[الايدي]] &amp; "-" &amp;Table3[[#This Row],[اسم المشارك]]</f>
        <v>174-عمر عبد الله سعيد الفاسي</v>
      </c>
      <c r="V175" t="str">
        <f>Table3[[#This Row],[الايدي]] &amp; "-" &amp;Table3[[#This Row],[اسم المشارك]]</f>
        <v>174-عمر عبد الله سعيد الفاسي</v>
      </c>
    </row>
    <row r="176" spans="2:22" hidden="1" x14ac:dyDescent="0.25">
      <c r="B176">
        <f>SUBTOTAL(3,D$2:D176)</f>
        <v>25</v>
      </c>
      <c r="C176">
        <v>175</v>
      </c>
      <c r="D176" s="5" t="s">
        <v>142</v>
      </c>
      <c r="E176" s="5" t="s">
        <v>79</v>
      </c>
      <c r="F176" t="s">
        <v>9</v>
      </c>
      <c r="G176" s="5" t="s">
        <v>19</v>
      </c>
      <c r="H176" s="5" t="s">
        <v>26</v>
      </c>
      <c r="K176">
        <v>730989739</v>
      </c>
      <c r="L176" t="s">
        <v>23</v>
      </c>
      <c r="M176" t="s">
        <v>21</v>
      </c>
      <c r="N176" t="s">
        <v>56</v>
      </c>
      <c r="O176" t="s">
        <v>94</v>
      </c>
      <c r="P176" s="10"/>
      <c r="R176" t="s">
        <v>105</v>
      </c>
      <c r="S176" s="6" t="s">
        <v>76</v>
      </c>
      <c r="T176" s="5" t="s">
        <v>75</v>
      </c>
      <c r="U176" t="str">
        <f>Table3[[#This Row],[الايدي]] &amp; "-" &amp;Table3[[#This Row],[اسم المشارك]]</f>
        <v>175-خالد أحمد مصطفى القرشي</v>
      </c>
      <c r="V176" t="str">
        <f>Table3[[#This Row],[الايدي]] &amp; "-" &amp;Table3[[#This Row],[اسم المشارك]]</f>
        <v>175-خالد أحمد مصطفى القرشي</v>
      </c>
    </row>
    <row r="177" spans="2:22" hidden="1" x14ac:dyDescent="0.25">
      <c r="B177">
        <f>SUBTOTAL(3,D$2:D177)</f>
        <v>25</v>
      </c>
      <c r="C177">
        <v>176</v>
      </c>
      <c r="D177" t="s">
        <v>143</v>
      </c>
      <c r="E177" t="s">
        <v>79</v>
      </c>
      <c r="F177" t="s">
        <v>40</v>
      </c>
      <c r="G177" t="s">
        <v>19</v>
      </c>
      <c r="H177" t="s">
        <v>20</v>
      </c>
      <c r="I177">
        <v>4010434100</v>
      </c>
      <c r="J177" t="s">
        <v>75</v>
      </c>
      <c r="K177">
        <v>718913339</v>
      </c>
      <c r="L177" t="s">
        <v>41</v>
      </c>
      <c r="M177" t="s">
        <v>50</v>
      </c>
      <c r="N177" t="s">
        <v>67</v>
      </c>
      <c r="O177" t="s">
        <v>95</v>
      </c>
      <c r="U177" t="str">
        <f>Table3[[#This Row],[الايدي]] &amp; "-" &amp;Table3[[#This Row],[اسم المشارك]]</f>
        <v>176-محمد يوسف جمال الدوسري</v>
      </c>
      <c r="V177" t="str">
        <f>Table3[[#This Row],[الايدي]] &amp; "-" &amp;Table3[[#This Row],[اسم المشارك]]</f>
        <v>176-محمد يوسف جمال الدوسري</v>
      </c>
    </row>
    <row r="178" spans="2:22" hidden="1" x14ac:dyDescent="0.25">
      <c r="B178">
        <f>SUBTOTAL(3,D$2:D178)</f>
        <v>25</v>
      </c>
      <c r="C178">
        <v>177</v>
      </c>
      <c r="D178" t="s">
        <v>144</v>
      </c>
      <c r="E178" t="s">
        <v>79</v>
      </c>
      <c r="F178" t="s">
        <v>40</v>
      </c>
      <c r="G178" t="s">
        <v>48</v>
      </c>
      <c r="H178" t="s">
        <v>52</v>
      </c>
      <c r="I178">
        <v>4010430099</v>
      </c>
      <c r="J178" s="3" t="s">
        <v>115</v>
      </c>
      <c r="K178">
        <v>739931993</v>
      </c>
      <c r="L178" t="s">
        <v>41</v>
      </c>
      <c r="M178" t="s">
        <v>50</v>
      </c>
      <c r="N178" t="s">
        <v>67</v>
      </c>
      <c r="O178" t="s">
        <v>95</v>
      </c>
      <c r="U178" t="str">
        <f>Table3[[#This Row],[الايدي]] &amp; "-" &amp;Table3[[#This Row],[اسم المشارك]]</f>
        <v>177-إبراهيم علي ناصر التميمي</v>
      </c>
      <c r="V178" t="str">
        <f>Table3[[#This Row],[الايدي]] &amp; "-" &amp;Table3[[#This Row],[اسم المشارك]]</f>
        <v>177-إبراهيم علي ناصر التميمي</v>
      </c>
    </row>
    <row r="179" spans="2:22" hidden="1" x14ac:dyDescent="0.25">
      <c r="B179">
        <f>SUBTOTAL(3,D$2:D179)</f>
        <v>25</v>
      </c>
      <c r="C179">
        <v>178</v>
      </c>
      <c r="D179" t="s">
        <v>145</v>
      </c>
      <c r="E179" t="s">
        <v>79</v>
      </c>
      <c r="F179" t="s">
        <v>40</v>
      </c>
      <c r="G179" t="s">
        <v>10</v>
      </c>
      <c r="H179" t="s">
        <v>64</v>
      </c>
      <c r="I179">
        <v>404039943</v>
      </c>
      <c r="J179" t="s">
        <v>80</v>
      </c>
      <c r="K179">
        <v>718379933</v>
      </c>
      <c r="L179" t="s">
        <v>41</v>
      </c>
      <c r="M179" t="s">
        <v>50</v>
      </c>
      <c r="N179" t="s">
        <v>67</v>
      </c>
      <c r="O179" t="s">
        <v>95</v>
      </c>
      <c r="U179" t="str">
        <f>Table3[[#This Row],[الايدي]] &amp; "-" &amp;Table3[[#This Row],[اسم المشارك]]</f>
        <v>178-حسن عمر فيصل العامري</v>
      </c>
      <c r="V179" t="str">
        <f>Table3[[#This Row],[الايدي]] &amp; "-" &amp;Table3[[#This Row],[اسم المشارك]]</f>
        <v>178-حسن عمر فيصل العامري</v>
      </c>
    </row>
    <row r="180" spans="2:22" hidden="1" x14ac:dyDescent="0.25">
      <c r="B180">
        <f>SUBTOTAL(3,D$2:D180)</f>
        <v>25</v>
      </c>
      <c r="C180">
        <v>179</v>
      </c>
      <c r="D180" t="s">
        <v>146</v>
      </c>
      <c r="E180" t="s">
        <v>79</v>
      </c>
      <c r="F180" t="s">
        <v>40</v>
      </c>
      <c r="G180" t="s">
        <v>10</v>
      </c>
      <c r="H180" t="s">
        <v>11</v>
      </c>
      <c r="I180">
        <v>4910000919</v>
      </c>
      <c r="J180" t="s">
        <v>75</v>
      </c>
      <c r="K180">
        <v>717937099</v>
      </c>
      <c r="L180" t="s">
        <v>41</v>
      </c>
      <c r="M180" t="s">
        <v>50</v>
      </c>
      <c r="N180" t="s">
        <v>67</v>
      </c>
      <c r="O180" t="s">
        <v>95</v>
      </c>
      <c r="U180" t="str">
        <f>Table3[[#This Row],[الايدي]] &amp; "-" &amp;Table3[[#This Row],[اسم المشارك]]</f>
        <v>179-عبد الله خالد رامي الزهراني</v>
      </c>
      <c r="V180" t="str">
        <f>Table3[[#This Row],[الايدي]] &amp; "-" &amp;Table3[[#This Row],[اسم المشارك]]</f>
        <v>179-عبد الله خالد رامي الزهراني</v>
      </c>
    </row>
    <row r="181" spans="2:22" hidden="1" x14ac:dyDescent="0.25">
      <c r="B181">
        <f>SUBTOTAL(3,D$2:D181)</f>
        <v>25</v>
      </c>
      <c r="C181">
        <v>180</v>
      </c>
      <c r="D181" t="s">
        <v>147</v>
      </c>
      <c r="E181" t="s">
        <v>79</v>
      </c>
      <c r="F181" t="s">
        <v>40</v>
      </c>
      <c r="G181" t="s">
        <v>10</v>
      </c>
      <c r="H181" t="s">
        <v>65</v>
      </c>
      <c r="I181">
        <v>4310009424</v>
      </c>
      <c r="J181" t="s">
        <v>75</v>
      </c>
      <c r="K181">
        <v>739383710</v>
      </c>
      <c r="L181" t="s">
        <v>63</v>
      </c>
      <c r="M181" t="s">
        <v>50</v>
      </c>
      <c r="N181" t="s">
        <v>67</v>
      </c>
      <c r="O181" t="s">
        <v>95</v>
      </c>
      <c r="U181" t="str">
        <f>Table3[[#This Row],[الايدي]] &amp; "-" &amp;Table3[[#This Row],[اسم المشارك]]</f>
        <v>180-حمزة محمد سامي الشهري</v>
      </c>
      <c r="V181" t="str">
        <f>Table3[[#This Row],[الايدي]] &amp; "-" &amp;Table3[[#This Row],[اسم المشارك]]</f>
        <v>180-حمزة محمد سامي الشهري</v>
      </c>
    </row>
    <row r="182" spans="2:22" hidden="1" x14ac:dyDescent="0.25">
      <c r="B182">
        <f>SUBTOTAL(3,D$2:D182)</f>
        <v>25</v>
      </c>
      <c r="C182">
        <v>181</v>
      </c>
      <c r="D182" t="s">
        <v>148</v>
      </c>
      <c r="E182" t="s">
        <v>79</v>
      </c>
      <c r="F182" t="s">
        <v>40</v>
      </c>
      <c r="G182" t="s">
        <v>10</v>
      </c>
      <c r="H182" t="s">
        <v>64</v>
      </c>
      <c r="I182">
        <v>9010103333</v>
      </c>
      <c r="J182" t="s">
        <v>75</v>
      </c>
      <c r="K182">
        <v>773038333</v>
      </c>
      <c r="L182" t="s">
        <v>41</v>
      </c>
      <c r="M182" t="s">
        <v>50</v>
      </c>
      <c r="N182" t="s">
        <v>67</v>
      </c>
      <c r="O182" t="s">
        <v>95</v>
      </c>
      <c r="U182" t="str">
        <f>Table3[[#This Row],[الايدي]] &amp; "-" &amp;Table3[[#This Row],[اسم المشارك]]</f>
        <v>181-زينب أحمد علي الحربي</v>
      </c>
      <c r="V182" t="str">
        <f>Table3[[#This Row],[الايدي]] &amp; "-" &amp;Table3[[#This Row],[اسم المشارك]]</f>
        <v>181-زينب أحمد علي الحربي</v>
      </c>
    </row>
    <row r="183" spans="2:22" hidden="1" x14ac:dyDescent="0.25">
      <c r="B183">
        <f>SUBTOTAL(3,D$2:D183)</f>
        <v>25</v>
      </c>
      <c r="C183">
        <v>182</v>
      </c>
      <c r="D183" t="s">
        <v>149</v>
      </c>
      <c r="E183" t="s">
        <v>79</v>
      </c>
      <c r="F183" t="s">
        <v>40</v>
      </c>
      <c r="G183" t="s">
        <v>48</v>
      </c>
      <c r="H183" t="s">
        <v>52</v>
      </c>
      <c r="I183">
        <v>4010499099</v>
      </c>
      <c r="J183" s="3" t="s">
        <v>115</v>
      </c>
      <c r="K183">
        <v>738397737</v>
      </c>
      <c r="L183" t="s">
        <v>41</v>
      </c>
      <c r="M183" t="s">
        <v>50</v>
      </c>
      <c r="N183" t="s">
        <v>67</v>
      </c>
      <c r="O183" t="s">
        <v>95</v>
      </c>
      <c r="U183" t="str">
        <f>Table3[[#This Row],[الايدي]] &amp; "-" &amp;Table3[[#This Row],[اسم المشارك]]</f>
        <v>182-فاطمة يوسف خالد المالكي</v>
      </c>
      <c r="V183" t="str">
        <f>Table3[[#This Row],[الايدي]] &amp; "-" &amp;Table3[[#This Row],[اسم المشارك]]</f>
        <v>182-فاطمة يوسف خالد المالكي</v>
      </c>
    </row>
    <row r="184" spans="2:22" hidden="1" x14ac:dyDescent="0.25">
      <c r="B184">
        <f>SUBTOTAL(3,D$2:D184)</f>
        <v>25</v>
      </c>
      <c r="C184">
        <v>183</v>
      </c>
      <c r="D184" t="s">
        <v>150</v>
      </c>
      <c r="E184" t="s">
        <v>79</v>
      </c>
      <c r="F184" t="s">
        <v>40</v>
      </c>
      <c r="G184" t="s">
        <v>10</v>
      </c>
      <c r="H184" t="s">
        <v>11</v>
      </c>
      <c r="I184">
        <v>4300001233</v>
      </c>
      <c r="J184" t="s">
        <v>75</v>
      </c>
      <c r="K184">
        <v>737990933</v>
      </c>
      <c r="L184" t="s">
        <v>41</v>
      </c>
      <c r="M184" t="s">
        <v>50</v>
      </c>
      <c r="N184" t="s">
        <v>67</v>
      </c>
      <c r="O184" t="s">
        <v>95</v>
      </c>
      <c r="U184" t="str">
        <f>Table3[[#This Row],[الايدي]] &amp; "-" &amp;Table3[[#This Row],[اسم المشارك]]</f>
        <v>183-مريم علي إبراهيم العتيبي</v>
      </c>
      <c r="V184" t="str">
        <f>Table3[[#This Row],[الايدي]] &amp; "-" &amp;Table3[[#This Row],[اسم المشارك]]</f>
        <v>183-مريم علي إبراهيم العتيبي</v>
      </c>
    </row>
    <row r="185" spans="2:22" hidden="1" x14ac:dyDescent="0.25">
      <c r="B185">
        <f>SUBTOTAL(3,D$2:D185)</f>
        <v>25</v>
      </c>
      <c r="C185">
        <v>184</v>
      </c>
      <c r="D185" t="s">
        <v>151</v>
      </c>
      <c r="E185" t="s">
        <v>79</v>
      </c>
      <c r="F185" t="s">
        <v>40</v>
      </c>
      <c r="G185" t="s">
        <v>10</v>
      </c>
      <c r="H185" t="s">
        <v>64</v>
      </c>
      <c r="I185">
        <v>4910013139</v>
      </c>
      <c r="J185" s="3" t="s">
        <v>115</v>
      </c>
      <c r="K185">
        <v>718133137</v>
      </c>
      <c r="L185" t="s">
        <v>41</v>
      </c>
      <c r="M185" t="s">
        <v>50</v>
      </c>
      <c r="N185" t="s">
        <v>67</v>
      </c>
      <c r="O185" t="s">
        <v>95</v>
      </c>
      <c r="U185" t="str">
        <f>Table3[[#This Row],[الايدي]] &amp; "-" &amp;Table3[[#This Row],[اسم المشارك]]</f>
        <v>184-خديجة عمر حسن القحطاني</v>
      </c>
      <c r="V185" t="str">
        <f>Table3[[#This Row],[الايدي]] &amp; "-" &amp;Table3[[#This Row],[اسم المشارك]]</f>
        <v>184-خديجة عمر حسن القحطاني</v>
      </c>
    </row>
    <row r="186" spans="2:22" hidden="1" x14ac:dyDescent="0.25">
      <c r="B186">
        <f>SUBTOTAL(3,D$2:D186)</f>
        <v>25</v>
      </c>
      <c r="C186">
        <v>185</v>
      </c>
      <c r="D186" t="s">
        <v>152</v>
      </c>
      <c r="E186" t="s">
        <v>79</v>
      </c>
      <c r="F186" t="s">
        <v>40</v>
      </c>
      <c r="G186" t="s">
        <v>48</v>
      </c>
      <c r="H186" t="s">
        <v>49</v>
      </c>
      <c r="I186">
        <v>4310000933</v>
      </c>
      <c r="J186" t="s">
        <v>75</v>
      </c>
      <c r="K186">
        <v>733833938</v>
      </c>
      <c r="L186" t="s">
        <v>41</v>
      </c>
      <c r="M186" t="s">
        <v>50</v>
      </c>
      <c r="N186" t="s">
        <v>67</v>
      </c>
      <c r="O186" t="s">
        <v>95</v>
      </c>
      <c r="U186" t="str">
        <f>Table3[[#This Row],[الايدي]] &amp; "-" &amp;Table3[[#This Row],[اسم المشارك]]</f>
        <v>185-عائشة خالد عبد الله الرويلي</v>
      </c>
      <c r="V186" t="str">
        <f>Table3[[#This Row],[الايدي]] &amp; "-" &amp;Table3[[#This Row],[اسم المشارك]]</f>
        <v>185-عائشة خالد عبد الله الرويلي</v>
      </c>
    </row>
    <row r="187" spans="2:22" hidden="1" x14ac:dyDescent="0.25">
      <c r="B187">
        <f>SUBTOTAL(3,D$2:D187)</f>
        <v>25</v>
      </c>
      <c r="C187">
        <v>186</v>
      </c>
      <c r="D187" t="s">
        <v>153</v>
      </c>
      <c r="E187" t="s">
        <v>79</v>
      </c>
      <c r="F187" t="s">
        <v>40</v>
      </c>
      <c r="G187" t="s">
        <v>10</v>
      </c>
      <c r="H187" t="s">
        <v>15</v>
      </c>
      <c r="I187">
        <v>4910000329</v>
      </c>
      <c r="J187" t="s">
        <v>75</v>
      </c>
      <c r="K187">
        <v>713779973</v>
      </c>
      <c r="L187" t="s">
        <v>41</v>
      </c>
      <c r="M187" t="s">
        <v>50</v>
      </c>
      <c r="N187" t="s">
        <v>67</v>
      </c>
      <c r="O187" t="s">
        <v>95</v>
      </c>
      <c r="U187" t="str">
        <f>Table3[[#This Row],[الايدي]] &amp; "-" &amp;Table3[[#This Row],[اسم المشارك]]</f>
        <v>186-سارة محمد سعيد العنزي</v>
      </c>
      <c r="V187" t="str">
        <f>Table3[[#This Row],[الايدي]] &amp; "-" &amp;Table3[[#This Row],[اسم المشارك]]</f>
        <v>186-سارة محمد سعيد العنزي</v>
      </c>
    </row>
    <row r="188" spans="2:22" hidden="1" x14ac:dyDescent="0.25">
      <c r="B188">
        <f>SUBTOTAL(3,D$2:D188)</f>
        <v>25</v>
      </c>
      <c r="C188">
        <v>187</v>
      </c>
      <c r="D188" t="s">
        <v>154</v>
      </c>
      <c r="E188" t="s">
        <v>79</v>
      </c>
      <c r="F188" t="s">
        <v>40</v>
      </c>
      <c r="G188" t="s">
        <v>19</v>
      </c>
      <c r="H188" t="s">
        <v>20</v>
      </c>
      <c r="I188">
        <v>4910033930</v>
      </c>
      <c r="J188" s="3" t="s">
        <v>115</v>
      </c>
      <c r="K188">
        <v>717011787</v>
      </c>
      <c r="L188" t="s">
        <v>41</v>
      </c>
      <c r="M188" t="s">
        <v>21</v>
      </c>
      <c r="N188" t="s">
        <v>67</v>
      </c>
      <c r="O188" t="s">
        <v>95</v>
      </c>
      <c r="U188" t="str">
        <f>Table3[[#This Row],[الايدي]] &amp; "-" &amp;Table3[[#This Row],[اسم المشارك]]</f>
        <v>187-نور علي مصطفى الدغيثر</v>
      </c>
      <c r="V188" t="str">
        <f>Table3[[#This Row],[الايدي]] &amp; "-" &amp;Table3[[#This Row],[اسم المشارك]]</f>
        <v>187-نور علي مصطفى الدغيثر</v>
      </c>
    </row>
    <row r="189" spans="2:22" hidden="1" x14ac:dyDescent="0.25">
      <c r="B189">
        <f>SUBTOTAL(3,D$2:D189)</f>
        <v>25</v>
      </c>
      <c r="C189">
        <v>188</v>
      </c>
      <c r="D189" t="s">
        <v>155</v>
      </c>
      <c r="E189" t="s">
        <v>79</v>
      </c>
      <c r="F189" t="s">
        <v>40</v>
      </c>
      <c r="G189" t="s">
        <v>10</v>
      </c>
      <c r="H189" t="s">
        <v>58</v>
      </c>
      <c r="I189">
        <v>4010133333</v>
      </c>
      <c r="J189" t="s">
        <v>75</v>
      </c>
      <c r="K189">
        <v>717011787</v>
      </c>
      <c r="L189" t="s">
        <v>41</v>
      </c>
      <c r="M189" t="s">
        <v>50</v>
      </c>
      <c r="N189" t="s">
        <v>67</v>
      </c>
      <c r="O189" t="s">
        <v>95</v>
      </c>
      <c r="U189" t="str">
        <f>Table3[[#This Row],[الايدي]] &amp; "-" &amp;Table3[[#This Row],[اسم المشارك]]</f>
        <v>188-ليلى حسن جمال السبيعي</v>
      </c>
      <c r="V189" t="str">
        <f>Table3[[#This Row],[الايدي]] &amp; "-" &amp;Table3[[#This Row],[اسم المشارك]]</f>
        <v>188-ليلى حسن جمال السبيعي</v>
      </c>
    </row>
    <row r="190" spans="2:22" hidden="1" x14ac:dyDescent="0.25">
      <c r="B190">
        <f>SUBTOTAL(3,D$2:D190)</f>
        <v>25</v>
      </c>
      <c r="C190">
        <v>189</v>
      </c>
      <c r="D190" t="s">
        <v>156</v>
      </c>
      <c r="E190" t="s">
        <v>79</v>
      </c>
      <c r="F190" t="s">
        <v>40</v>
      </c>
      <c r="G190" t="s">
        <v>48</v>
      </c>
      <c r="H190" t="s">
        <v>49</v>
      </c>
      <c r="I190">
        <v>4910013333</v>
      </c>
      <c r="J190" t="s">
        <v>75</v>
      </c>
      <c r="K190">
        <v>733313837</v>
      </c>
      <c r="L190" t="s">
        <v>41</v>
      </c>
      <c r="M190" t="s">
        <v>50</v>
      </c>
      <c r="N190" t="s">
        <v>67</v>
      </c>
      <c r="O190" t="s">
        <v>95</v>
      </c>
      <c r="U190" t="str">
        <f>Table3[[#This Row],[الايدي]] &amp; "-" &amp;Table3[[#This Row],[اسم المشارك]]</f>
        <v>189-أمينة عبد الله ناصر الغامدي</v>
      </c>
      <c r="V190" t="str">
        <f>Table3[[#This Row],[الايدي]] &amp; "-" &amp;Table3[[#This Row],[اسم المشارك]]</f>
        <v>189-أمينة عبد الله ناصر الغامدي</v>
      </c>
    </row>
    <row r="191" spans="2:22" hidden="1" x14ac:dyDescent="0.25">
      <c r="B191">
        <f>SUBTOTAL(3,D$2:D191)</f>
        <v>25</v>
      </c>
      <c r="C191">
        <v>190</v>
      </c>
      <c r="D191" t="s">
        <v>157</v>
      </c>
      <c r="E191" t="s">
        <v>79</v>
      </c>
      <c r="F191" t="s">
        <v>40</v>
      </c>
      <c r="G191" t="s">
        <v>48</v>
      </c>
      <c r="H191" t="s">
        <v>52</v>
      </c>
      <c r="I191">
        <v>4010439331</v>
      </c>
      <c r="J191" t="s">
        <v>75</v>
      </c>
      <c r="K191">
        <v>739880103</v>
      </c>
      <c r="L191" t="s">
        <v>41</v>
      </c>
      <c r="M191" t="s">
        <v>50</v>
      </c>
      <c r="N191" t="s">
        <v>67</v>
      </c>
      <c r="O191" t="s">
        <v>95</v>
      </c>
      <c r="U191" t="str">
        <f>Table3[[#This Row],[الايدي]] &amp; "-" &amp;Table3[[#This Row],[اسم المشارك]]</f>
        <v>190-هدى خالد فيصل البلوي</v>
      </c>
      <c r="V191" t="str">
        <f>Table3[[#This Row],[الايدي]] &amp; "-" &amp;Table3[[#This Row],[اسم المشارك]]</f>
        <v>190-هدى خالد فيصل البلوي</v>
      </c>
    </row>
    <row r="192" spans="2:22" hidden="1" x14ac:dyDescent="0.25">
      <c r="B192">
        <f>SUBTOTAL(3,D$2:D192)</f>
        <v>25</v>
      </c>
      <c r="C192">
        <v>191</v>
      </c>
      <c r="D192" t="s">
        <v>158</v>
      </c>
      <c r="E192" t="s">
        <v>79</v>
      </c>
      <c r="F192" t="s">
        <v>40</v>
      </c>
      <c r="G192" t="s">
        <v>48</v>
      </c>
      <c r="H192" t="s">
        <v>52</v>
      </c>
      <c r="I192">
        <v>4010499999</v>
      </c>
      <c r="J192" t="s">
        <v>75</v>
      </c>
      <c r="K192">
        <v>737837778</v>
      </c>
      <c r="L192" t="s">
        <v>41</v>
      </c>
      <c r="M192" t="s">
        <v>50</v>
      </c>
      <c r="N192" t="s">
        <v>67</v>
      </c>
      <c r="O192" t="s">
        <v>95</v>
      </c>
      <c r="U192" t="str">
        <f>Table3[[#This Row],[الايدي]] &amp; "-" &amp;Table3[[#This Row],[اسم المشارك]]</f>
        <v>191-عبد الرحمن محمد علي العجمي</v>
      </c>
      <c r="V192" t="str">
        <f>Table3[[#This Row],[الايدي]] &amp; "-" &amp;Table3[[#This Row],[اسم المشارك]]</f>
        <v>191-عبد الرحمن محمد علي العجمي</v>
      </c>
    </row>
    <row r="193" spans="2:22" hidden="1" x14ac:dyDescent="0.25">
      <c r="B193">
        <f>SUBTOTAL(3,D$2:D193)</f>
        <v>25</v>
      </c>
      <c r="C193">
        <v>192</v>
      </c>
      <c r="D193" t="s">
        <v>159</v>
      </c>
      <c r="E193" t="s">
        <v>79</v>
      </c>
      <c r="F193" t="s">
        <v>40</v>
      </c>
      <c r="G193" t="s">
        <v>10</v>
      </c>
      <c r="H193" t="s">
        <v>11</v>
      </c>
      <c r="I193">
        <v>4310012300</v>
      </c>
      <c r="J193" s="3" t="s">
        <v>115</v>
      </c>
      <c r="K193">
        <v>718739137</v>
      </c>
      <c r="L193" t="s">
        <v>41</v>
      </c>
      <c r="M193" t="s">
        <v>50</v>
      </c>
      <c r="N193" t="s">
        <v>67</v>
      </c>
      <c r="O193" t="s">
        <v>95</v>
      </c>
      <c r="U193" t="str">
        <f>Table3[[#This Row],[الايدي]] &amp; "-" &amp;Table3[[#This Row],[اسم المشارك]]</f>
        <v>192-عبد العزيز يوسف خالد المطيري</v>
      </c>
      <c r="V193" t="str">
        <f>Table3[[#This Row],[الايدي]] &amp; "-" &amp;Table3[[#This Row],[اسم المشارك]]</f>
        <v>192-عبد العزيز يوسف خالد المطيري</v>
      </c>
    </row>
    <row r="194" spans="2:22" hidden="1" x14ac:dyDescent="0.25">
      <c r="B194">
        <f>SUBTOTAL(3,D$2:D194)</f>
        <v>25</v>
      </c>
      <c r="C194">
        <v>193</v>
      </c>
      <c r="D194" t="s">
        <v>160</v>
      </c>
      <c r="E194" t="s">
        <v>79</v>
      </c>
      <c r="F194" t="s">
        <v>40</v>
      </c>
      <c r="G194" t="s">
        <v>19</v>
      </c>
      <c r="H194" t="s">
        <v>66</v>
      </c>
      <c r="I194">
        <v>1010121339</v>
      </c>
      <c r="J194" t="s">
        <v>75</v>
      </c>
      <c r="K194">
        <v>718787877</v>
      </c>
      <c r="L194" t="s">
        <v>41</v>
      </c>
      <c r="M194" t="s">
        <v>21</v>
      </c>
      <c r="N194" t="s">
        <v>67</v>
      </c>
      <c r="O194" t="s">
        <v>95</v>
      </c>
      <c r="U194" t="str">
        <f>Table3[[#This Row],[الايدي]] &amp; "-" &amp;Table3[[#This Row],[اسم المشارك]]</f>
        <v>193-عبد الكريم علي إبراهيم الشمري</v>
      </c>
      <c r="V194" t="str">
        <f>Table3[[#This Row],[الايدي]] &amp; "-" &amp;Table3[[#This Row],[اسم المشارك]]</f>
        <v>193-عبد الكريم علي إبراهيم الشمري</v>
      </c>
    </row>
    <row r="195" spans="2:22" hidden="1" x14ac:dyDescent="0.25">
      <c r="B195">
        <f>SUBTOTAL(3,D$2:D195)</f>
        <v>25</v>
      </c>
      <c r="C195">
        <v>194</v>
      </c>
      <c r="D195" t="s">
        <v>161</v>
      </c>
      <c r="E195" t="s">
        <v>79</v>
      </c>
      <c r="F195" t="s">
        <v>40</v>
      </c>
      <c r="G195" t="s">
        <v>10</v>
      </c>
      <c r="H195" t="s">
        <v>65</v>
      </c>
      <c r="I195">
        <v>4910004943</v>
      </c>
      <c r="J195" t="s">
        <v>75</v>
      </c>
      <c r="K195">
        <v>739070339</v>
      </c>
      <c r="L195" t="s">
        <v>41</v>
      </c>
      <c r="M195" t="s">
        <v>50</v>
      </c>
      <c r="N195" t="s">
        <v>67</v>
      </c>
      <c r="O195" t="s">
        <v>95</v>
      </c>
      <c r="U195" t="str">
        <f>Table3[[#This Row],[الايدي]] &amp; "-" &amp;Table3[[#This Row],[اسم المشارك]]</f>
        <v>194-عبد الله عمر حسن الدليمي</v>
      </c>
      <c r="V195" t="str">
        <f>Table3[[#This Row],[الايدي]] &amp; "-" &amp;Table3[[#This Row],[اسم المشارك]]</f>
        <v>194-عبد الله عمر حسن الدليمي</v>
      </c>
    </row>
    <row r="196" spans="2:22" hidden="1" x14ac:dyDescent="0.25">
      <c r="B196">
        <f>SUBTOTAL(3,D$2:D196)</f>
        <v>25</v>
      </c>
      <c r="C196">
        <v>195</v>
      </c>
      <c r="D196" t="s">
        <v>162</v>
      </c>
      <c r="E196" t="s">
        <v>79</v>
      </c>
      <c r="F196" t="s">
        <v>40</v>
      </c>
      <c r="G196" t="s">
        <v>10</v>
      </c>
      <c r="H196" t="s">
        <v>58</v>
      </c>
      <c r="I196">
        <v>4310001032</v>
      </c>
      <c r="J196" t="s">
        <v>75</v>
      </c>
      <c r="K196">
        <v>718139833</v>
      </c>
      <c r="L196" t="s">
        <v>41</v>
      </c>
      <c r="M196" t="s">
        <v>50</v>
      </c>
      <c r="N196" t="s">
        <v>67</v>
      </c>
      <c r="O196" t="s">
        <v>95</v>
      </c>
      <c r="U196" t="str">
        <f>Table3[[#This Row],[الايدي]] &amp; "-" &amp;Table3[[#This Row],[اسم المشارك]]</f>
        <v>195-عبد المجيد خالد عبد الله اليامي</v>
      </c>
      <c r="V196" t="str">
        <f>Table3[[#This Row],[الايدي]] &amp; "-" &amp;Table3[[#This Row],[اسم المشارك]]</f>
        <v>195-عبد المجيد خالد عبد الله اليامي</v>
      </c>
    </row>
    <row r="197" spans="2:22" hidden="1" x14ac:dyDescent="0.25">
      <c r="B197">
        <f>SUBTOTAL(3,D$2:D197)</f>
        <v>25</v>
      </c>
      <c r="C197">
        <v>196</v>
      </c>
      <c r="D197" t="s">
        <v>163</v>
      </c>
      <c r="E197" t="s">
        <v>79</v>
      </c>
      <c r="F197" t="s">
        <v>40</v>
      </c>
      <c r="G197" t="s">
        <v>10</v>
      </c>
      <c r="H197" t="s">
        <v>58</v>
      </c>
      <c r="I197">
        <v>4310019112</v>
      </c>
      <c r="J197" t="s">
        <v>75</v>
      </c>
      <c r="K197">
        <v>718099130</v>
      </c>
      <c r="L197" t="s">
        <v>41</v>
      </c>
      <c r="M197" t="s">
        <v>50</v>
      </c>
      <c r="N197" t="s">
        <v>67</v>
      </c>
      <c r="O197" t="s">
        <v>95</v>
      </c>
      <c r="U197" t="str">
        <f>Table3[[#This Row],[الايدي]] &amp; "-" &amp;Table3[[#This Row],[اسم المشارك]]</f>
        <v>196-عبد الملك محمد سعيد الدوسري</v>
      </c>
      <c r="V197" t="str">
        <f>Table3[[#This Row],[الايدي]] &amp; "-" &amp;Table3[[#This Row],[اسم المشارك]]</f>
        <v>196-عبد الملك محمد سعيد الدوسري</v>
      </c>
    </row>
    <row r="198" spans="2:22" hidden="1" x14ac:dyDescent="0.25">
      <c r="B198">
        <f>SUBTOTAL(3,D$2:D198)</f>
        <v>25</v>
      </c>
      <c r="C198">
        <v>197</v>
      </c>
      <c r="D198" t="s">
        <v>164</v>
      </c>
      <c r="E198" t="s">
        <v>79</v>
      </c>
      <c r="F198" t="s">
        <v>40</v>
      </c>
      <c r="G198" t="s">
        <v>10</v>
      </c>
      <c r="H198" t="s">
        <v>15</v>
      </c>
      <c r="I198">
        <v>4110033234</v>
      </c>
      <c r="J198" t="s">
        <v>75</v>
      </c>
      <c r="K198">
        <v>717331779</v>
      </c>
      <c r="L198" t="s">
        <v>41</v>
      </c>
      <c r="M198" t="s">
        <v>50</v>
      </c>
      <c r="N198" t="s">
        <v>67</v>
      </c>
      <c r="O198" t="s">
        <v>95</v>
      </c>
      <c r="U198" t="str">
        <f>Table3[[#This Row],[الايدي]] &amp; "-" &amp;Table3[[#This Row],[اسم المشارك]]</f>
        <v>197-عبد الوهاب علي مصطفى الشهري</v>
      </c>
      <c r="V198" t="str">
        <f>Table3[[#This Row],[الايدي]] &amp; "-" &amp;Table3[[#This Row],[اسم المشارك]]</f>
        <v>197-عبد الوهاب علي مصطفى الشهري</v>
      </c>
    </row>
    <row r="199" spans="2:22" hidden="1" x14ac:dyDescent="0.25">
      <c r="B199">
        <f>SUBTOTAL(3,D$2:D199)</f>
        <v>25</v>
      </c>
      <c r="C199">
        <v>198</v>
      </c>
      <c r="D199" t="s">
        <v>165</v>
      </c>
      <c r="E199" t="s">
        <v>79</v>
      </c>
      <c r="F199" t="s">
        <v>40</v>
      </c>
      <c r="G199" t="s">
        <v>10</v>
      </c>
      <c r="H199" t="s">
        <v>58</v>
      </c>
      <c r="I199">
        <v>4310011029</v>
      </c>
      <c r="J199" t="s">
        <v>75</v>
      </c>
      <c r="K199">
        <v>711937717</v>
      </c>
      <c r="L199" t="s">
        <v>42</v>
      </c>
      <c r="M199" t="s">
        <v>50</v>
      </c>
      <c r="N199" t="s">
        <v>67</v>
      </c>
      <c r="O199" t="s">
        <v>95</v>
      </c>
      <c r="U199" t="str">
        <f>Table3[[#This Row],[الايدي]] &amp; "-" &amp;Table3[[#This Row],[اسم المشارك]]</f>
        <v>198-عبد الحميد حسن جمال الزهراني</v>
      </c>
      <c r="V199" t="str">
        <f>Table3[[#This Row],[الايدي]] &amp; "-" &amp;Table3[[#This Row],[اسم المشارك]]</f>
        <v>198-عبد الحميد حسن جمال الزهراني</v>
      </c>
    </row>
    <row r="200" spans="2:22" hidden="1" x14ac:dyDescent="0.25">
      <c r="B200">
        <f>SUBTOTAL(3,D$2:D200)</f>
        <v>25</v>
      </c>
      <c r="C200">
        <v>199</v>
      </c>
      <c r="D200" t="s">
        <v>166</v>
      </c>
      <c r="E200" t="s">
        <v>79</v>
      </c>
      <c r="F200" t="s">
        <v>40</v>
      </c>
      <c r="G200" t="s">
        <v>10</v>
      </c>
      <c r="H200" t="s">
        <v>58</v>
      </c>
      <c r="I200">
        <v>4010431903</v>
      </c>
      <c r="J200" t="s">
        <v>75</v>
      </c>
      <c r="K200">
        <v>719973770</v>
      </c>
      <c r="L200" t="s">
        <v>63</v>
      </c>
      <c r="M200" t="s">
        <v>50</v>
      </c>
      <c r="N200" t="s">
        <v>67</v>
      </c>
      <c r="O200" t="s">
        <v>95</v>
      </c>
      <c r="U200" t="str">
        <f>Table3[[#This Row],[الايدي]] &amp; "-" &amp;Table3[[#This Row],[اسم المشارك]]</f>
        <v>199-عبد الرزاق عبد الله ناصر الغامدي</v>
      </c>
      <c r="V200" t="str">
        <f>Table3[[#This Row],[الايدي]] &amp; "-" &amp;Table3[[#This Row],[اسم المشارك]]</f>
        <v>199-عبد الرزاق عبد الله ناصر الغامدي</v>
      </c>
    </row>
    <row r="201" spans="2:22" hidden="1" x14ac:dyDescent="0.25">
      <c r="B201">
        <f>SUBTOTAL(3,D$2:D201)</f>
        <v>25</v>
      </c>
      <c r="C201">
        <v>200</v>
      </c>
      <c r="D201" t="s">
        <v>167</v>
      </c>
      <c r="E201" t="s">
        <v>79</v>
      </c>
      <c r="F201" t="s">
        <v>40</v>
      </c>
      <c r="G201" t="s">
        <v>10</v>
      </c>
      <c r="H201" t="s">
        <v>64</v>
      </c>
      <c r="I201">
        <v>4910019332</v>
      </c>
      <c r="J201" t="s">
        <v>75</v>
      </c>
      <c r="K201">
        <v>713330381</v>
      </c>
      <c r="L201" t="s">
        <v>42</v>
      </c>
      <c r="M201" t="s">
        <v>50</v>
      </c>
      <c r="N201" t="s">
        <v>67</v>
      </c>
      <c r="O201" t="s">
        <v>95</v>
      </c>
      <c r="U201" t="str">
        <f>Table3[[#This Row],[الايدي]] &amp; "-" &amp;Table3[[#This Row],[اسم المشارك]]</f>
        <v>200-عبد الرحيم خالد فيصل البلوي</v>
      </c>
      <c r="V201" t="str">
        <f>Table3[[#This Row],[الايدي]] &amp; "-" &amp;Table3[[#This Row],[اسم المشارك]]</f>
        <v>200-عبد الرحيم خالد فيصل البلوي</v>
      </c>
    </row>
    <row r="202" spans="2:22" hidden="1" x14ac:dyDescent="0.25">
      <c r="B202">
        <f>SUBTOTAL(3,D$2:D202)</f>
        <v>25</v>
      </c>
      <c r="C202">
        <v>201</v>
      </c>
      <c r="D202" t="s">
        <v>168</v>
      </c>
      <c r="E202" t="s">
        <v>79</v>
      </c>
      <c r="F202" t="s">
        <v>40</v>
      </c>
      <c r="G202" t="s">
        <v>10</v>
      </c>
      <c r="H202" t="s">
        <v>11</v>
      </c>
      <c r="I202" s="1">
        <v>4010433039</v>
      </c>
      <c r="J202" t="s">
        <v>75</v>
      </c>
      <c r="K202">
        <v>779793398</v>
      </c>
      <c r="L202" t="s">
        <v>42</v>
      </c>
      <c r="M202" t="s">
        <v>50</v>
      </c>
      <c r="N202" t="s">
        <v>71</v>
      </c>
      <c r="O202" t="s">
        <v>96</v>
      </c>
      <c r="U202" t="str">
        <f>Table3[[#This Row],[الايدي]] &amp; "-" &amp;Table3[[#This Row],[اسم المشارك]]</f>
        <v>201-منى محمد علي العتيبي</v>
      </c>
      <c r="V202" t="str">
        <f>Table3[[#This Row],[الايدي]] &amp; "-" &amp;Table3[[#This Row],[اسم المشارك]]</f>
        <v>201-منى محمد علي العتيبي</v>
      </c>
    </row>
    <row r="203" spans="2:22" hidden="1" x14ac:dyDescent="0.25">
      <c r="B203">
        <f>SUBTOTAL(3,D$2:D203)</f>
        <v>25</v>
      </c>
      <c r="C203">
        <v>202</v>
      </c>
      <c r="D203" t="s">
        <v>169</v>
      </c>
      <c r="E203" t="s">
        <v>79</v>
      </c>
      <c r="F203" t="s">
        <v>40</v>
      </c>
      <c r="G203" t="s">
        <v>19</v>
      </c>
      <c r="H203" t="s">
        <v>25</v>
      </c>
      <c r="I203" s="1">
        <v>4910009999</v>
      </c>
      <c r="J203" t="s">
        <v>75</v>
      </c>
      <c r="K203">
        <v>737737931</v>
      </c>
      <c r="L203" t="s">
        <v>42</v>
      </c>
      <c r="M203" t="s">
        <v>21</v>
      </c>
      <c r="N203" t="s">
        <v>71</v>
      </c>
      <c r="O203" t="s">
        <v>96</v>
      </c>
      <c r="U203" t="str">
        <f>Table3[[#This Row],[الايدي]] &amp; "-" &amp;Table3[[#This Row],[اسم المشارك]]</f>
        <v>202-ريم يوسف خالد القحطاني</v>
      </c>
      <c r="V203" t="str">
        <f>Table3[[#This Row],[الايدي]] &amp; "-" &amp;Table3[[#This Row],[اسم المشارك]]</f>
        <v>202-ريم يوسف خالد القحطاني</v>
      </c>
    </row>
    <row r="204" spans="2:22" hidden="1" x14ac:dyDescent="0.25">
      <c r="B204">
        <f>SUBTOTAL(3,D$2:D204)</f>
        <v>25</v>
      </c>
      <c r="C204">
        <v>203</v>
      </c>
      <c r="D204" t="s">
        <v>170</v>
      </c>
      <c r="E204" t="s">
        <v>79</v>
      </c>
      <c r="F204" t="s">
        <v>40</v>
      </c>
      <c r="G204" t="s">
        <v>19</v>
      </c>
      <c r="H204" t="s">
        <v>28</v>
      </c>
      <c r="I204" s="1">
        <v>4910014939</v>
      </c>
      <c r="J204" t="s">
        <v>75</v>
      </c>
      <c r="K204">
        <v>770738318</v>
      </c>
      <c r="L204" t="s">
        <v>42</v>
      </c>
      <c r="M204" t="s">
        <v>21</v>
      </c>
      <c r="N204" t="s">
        <v>71</v>
      </c>
      <c r="O204" t="s">
        <v>96</v>
      </c>
      <c r="U204" t="str">
        <f>Table3[[#This Row],[الايدي]] &amp; "-" &amp;Table3[[#This Row],[اسم المشارك]]</f>
        <v>203-دلال علي إبراهيم الرويلي</v>
      </c>
      <c r="V204" t="str">
        <f>Table3[[#This Row],[الايدي]] &amp; "-" &amp;Table3[[#This Row],[اسم المشارك]]</f>
        <v>203-دلال علي إبراهيم الرويلي</v>
      </c>
    </row>
    <row r="205" spans="2:22" hidden="1" x14ac:dyDescent="0.25">
      <c r="B205">
        <f>SUBTOTAL(3,D$2:D205)</f>
        <v>25</v>
      </c>
      <c r="C205">
        <v>204</v>
      </c>
      <c r="D205" t="s">
        <v>171</v>
      </c>
      <c r="E205" t="s">
        <v>79</v>
      </c>
      <c r="F205" t="s">
        <v>40</v>
      </c>
      <c r="G205" t="s">
        <v>10</v>
      </c>
      <c r="H205" t="s">
        <v>11</v>
      </c>
      <c r="I205" s="1">
        <v>4310011999</v>
      </c>
      <c r="J205" t="s">
        <v>75</v>
      </c>
      <c r="K205">
        <v>730883193</v>
      </c>
      <c r="L205" t="s">
        <v>42</v>
      </c>
      <c r="M205" t="s">
        <v>50</v>
      </c>
      <c r="N205" t="s">
        <v>71</v>
      </c>
      <c r="O205" t="s">
        <v>96</v>
      </c>
      <c r="U205" t="str">
        <f>Table3[[#This Row],[الايدي]] &amp; "-" &amp;Table3[[#This Row],[اسم المشارك]]</f>
        <v>204-مها عمر حسن العنزي</v>
      </c>
      <c r="V205" t="str">
        <f>Table3[[#This Row],[الايدي]] &amp; "-" &amp;Table3[[#This Row],[اسم المشارك]]</f>
        <v>204-مها عمر حسن العنزي</v>
      </c>
    </row>
    <row r="206" spans="2:22" hidden="1" x14ac:dyDescent="0.25">
      <c r="B206">
        <f>SUBTOTAL(3,D$2:D206)</f>
        <v>25</v>
      </c>
      <c r="C206">
        <v>205</v>
      </c>
      <c r="D206" t="s">
        <v>172</v>
      </c>
      <c r="E206" t="s">
        <v>79</v>
      </c>
      <c r="F206" t="s">
        <v>40</v>
      </c>
      <c r="G206" t="s">
        <v>10</v>
      </c>
      <c r="H206" t="s">
        <v>16</v>
      </c>
      <c r="I206" s="1">
        <v>4310030333</v>
      </c>
      <c r="J206" t="s">
        <v>75</v>
      </c>
      <c r="K206">
        <v>717791800</v>
      </c>
      <c r="L206" t="s">
        <v>42</v>
      </c>
      <c r="M206" t="s">
        <v>50</v>
      </c>
      <c r="N206" t="s">
        <v>71</v>
      </c>
      <c r="O206" t="s">
        <v>96</v>
      </c>
      <c r="U206" t="str">
        <f>Table3[[#This Row],[الايدي]] &amp; "-" &amp;Table3[[#This Row],[اسم المشارك]]</f>
        <v>205-ندى خالد عبد الله الدغيثر</v>
      </c>
      <c r="V206" t="str">
        <f>Table3[[#This Row],[الايدي]] &amp; "-" &amp;Table3[[#This Row],[اسم المشارك]]</f>
        <v>205-ندى خالد عبد الله الدغيثر</v>
      </c>
    </row>
    <row r="207" spans="2:22" hidden="1" x14ac:dyDescent="0.25">
      <c r="B207">
        <f>SUBTOTAL(3,D$2:D207)</f>
        <v>25</v>
      </c>
      <c r="C207">
        <v>206</v>
      </c>
      <c r="D207" t="s">
        <v>173</v>
      </c>
      <c r="E207" t="s">
        <v>79</v>
      </c>
      <c r="F207" t="s">
        <v>40</v>
      </c>
      <c r="G207" t="s">
        <v>10</v>
      </c>
      <c r="H207" t="s">
        <v>15</v>
      </c>
      <c r="I207" s="1">
        <v>4910013393</v>
      </c>
      <c r="J207" t="s">
        <v>75</v>
      </c>
      <c r="K207">
        <v>719033318</v>
      </c>
      <c r="L207" t="s">
        <v>63</v>
      </c>
      <c r="M207" t="s">
        <v>50</v>
      </c>
      <c r="N207" t="s">
        <v>71</v>
      </c>
      <c r="O207" t="s">
        <v>96</v>
      </c>
      <c r="U207" t="str">
        <f>Table3[[#This Row],[الايدي]] &amp; "-" &amp;Table3[[#This Row],[اسم المشارك]]</f>
        <v>206-رنا محمد سعيد السبيعي</v>
      </c>
      <c r="V207" t="str">
        <f>Table3[[#This Row],[الايدي]] &amp; "-" &amp;Table3[[#This Row],[اسم المشارك]]</f>
        <v>206-رنا محمد سعيد السبيعي</v>
      </c>
    </row>
    <row r="208" spans="2:22" hidden="1" x14ac:dyDescent="0.25">
      <c r="B208">
        <f>SUBTOTAL(3,D$2:D208)</f>
        <v>25</v>
      </c>
      <c r="C208">
        <v>207</v>
      </c>
      <c r="D208" t="s">
        <v>174</v>
      </c>
      <c r="E208" t="s">
        <v>79</v>
      </c>
      <c r="F208" t="s">
        <v>40</v>
      </c>
      <c r="G208" t="s">
        <v>19</v>
      </c>
      <c r="H208" t="s">
        <v>70</v>
      </c>
      <c r="I208" s="1">
        <v>110133913</v>
      </c>
      <c r="J208" t="s">
        <v>117</v>
      </c>
      <c r="K208">
        <v>773333199</v>
      </c>
      <c r="L208" t="s">
        <v>63</v>
      </c>
      <c r="N208" t="s">
        <v>71</v>
      </c>
      <c r="O208" t="s">
        <v>96</v>
      </c>
      <c r="U208" t="str">
        <f>Table3[[#This Row],[الايدي]] &amp; "-" &amp;Table3[[#This Row],[اسم المشارك]]</f>
        <v>207-سمر علي مصطفى الغامدي</v>
      </c>
      <c r="V208" t="str">
        <f>Table3[[#This Row],[الايدي]] &amp; "-" &amp;Table3[[#This Row],[اسم المشارك]]</f>
        <v>207-سمر علي مصطفى الغامدي</v>
      </c>
    </row>
    <row r="209" spans="2:22" hidden="1" x14ac:dyDescent="0.25">
      <c r="B209">
        <f>SUBTOTAL(3,D$2:D209)</f>
        <v>25</v>
      </c>
      <c r="C209">
        <v>208</v>
      </c>
      <c r="D209" t="s">
        <v>175</v>
      </c>
      <c r="E209" t="s">
        <v>79</v>
      </c>
      <c r="F209" t="s">
        <v>40</v>
      </c>
      <c r="G209" t="s">
        <v>10</v>
      </c>
      <c r="H209" t="s">
        <v>11</v>
      </c>
      <c r="I209" s="1">
        <v>4910009093</v>
      </c>
      <c r="J209" t="s">
        <v>75</v>
      </c>
      <c r="K209">
        <v>717931733</v>
      </c>
      <c r="L209" t="s">
        <v>42</v>
      </c>
      <c r="M209" t="s">
        <v>50</v>
      </c>
      <c r="N209" t="s">
        <v>71</v>
      </c>
      <c r="O209" t="s">
        <v>96</v>
      </c>
      <c r="U209" t="str">
        <f>Table3[[#This Row],[الايدي]] &amp; "-" &amp;Table3[[#This Row],[اسم المشارك]]</f>
        <v>208-ياسمين حسن جمال البلوي</v>
      </c>
      <c r="V209" t="str">
        <f>Table3[[#This Row],[الايدي]] &amp; "-" &amp;Table3[[#This Row],[اسم المشارك]]</f>
        <v>208-ياسمين حسن جمال البلوي</v>
      </c>
    </row>
    <row r="210" spans="2:22" hidden="1" x14ac:dyDescent="0.25">
      <c r="B210">
        <f>SUBTOTAL(3,D$2:D210)</f>
        <v>25</v>
      </c>
      <c r="C210">
        <v>209</v>
      </c>
      <c r="D210" t="s">
        <v>176</v>
      </c>
      <c r="E210" t="s">
        <v>79</v>
      </c>
      <c r="F210" t="s">
        <v>40</v>
      </c>
      <c r="G210" t="s">
        <v>19</v>
      </c>
      <c r="H210" t="s">
        <v>28</v>
      </c>
      <c r="I210" s="1">
        <v>4310019303</v>
      </c>
      <c r="J210" t="s">
        <v>75</v>
      </c>
      <c r="K210">
        <v>739317703</v>
      </c>
      <c r="L210" t="s">
        <v>42</v>
      </c>
      <c r="M210" t="s">
        <v>21</v>
      </c>
      <c r="N210" t="s">
        <v>71</v>
      </c>
      <c r="O210" t="s">
        <v>96</v>
      </c>
      <c r="U210" t="str">
        <f>Table3[[#This Row],[الايدي]] &amp; "-" &amp;Table3[[#This Row],[اسم المشارك]]</f>
        <v>209-روان عبد الله ناصر العجمي</v>
      </c>
      <c r="V210" t="str">
        <f>Table3[[#This Row],[الايدي]] &amp; "-" &amp;Table3[[#This Row],[اسم المشارك]]</f>
        <v>209-روان عبد الله ناصر العجمي</v>
      </c>
    </row>
    <row r="211" spans="2:22" hidden="1" x14ac:dyDescent="0.25">
      <c r="B211">
        <f>SUBTOTAL(3,D$2:D211)</f>
        <v>25</v>
      </c>
      <c r="C211">
        <v>210</v>
      </c>
      <c r="D211" t="s">
        <v>177</v>
      </c>
      <c r="E211" t="s">
        <v>79</v>
      </c>
      <c r="F211" t="s">
        <v>40</v>
      </c>
      <c r="G211" t="s">
        <v>48</v>
      </c>
      <c r="H211" t="s">
        <v>49</v>
      </c>
      <c r="I211" s="1">
        <v>4010391933</v>
      </c>
      <c r="J211" t="s">
        <v>75</v>
      </c>
      <c r="K211">
        <v>739398997</v>
      </c>
      <c r="L211" t="s">
        <v>63</v>
      </c>
      <c r="M211" t="s">
        <v>50</v>
      </c>
      <c r="N211" t="s">
        <v>71</v>
      </c>
      <c r="O211" t="s">
        <v>96</v>
      </c>
      <c r="U211" t="str">
        <f>Table3[[#This Row],[الايدي]] &amp; "-" &amp;Table3[[#This Row],[اسم المشارك]]</f>
        <v>210-غادة خالد فيصل المطيري</v>
      </c>
      <c r="V211" t="str">
        <f>Table3[[#This Row],[الايدي]] &amp; "-" &amp;Table3[[#This Row],[اسم المشارك]]</f>
        <v>210-غادة خالد فيصل المطيري</v>
      </c>
    </row>
    <row r="212" spans="2:22" hidden="1" x14ac:dyDescent="0.25">
      <c r="B212">
        <f>SUBTOTAL(3,D$2:D212)</f>
        <v>25</v>
      </c>
      <c r="C212">
        <v>211</v>
      </c>
      <c r="D212" t="s">
        <v>178</v>
      </c>
      <c r="E212" t="s">
        <v>79</v>
      </c>
      <c r="F212" t="s">
        <v>40</v>
      </c>
      <c r="G212" t="s">
        <v>19</v>
      </c>
      <c r="H212" t="s">
        <v>25</v>
      </c>
      <c r="I212" s="1">
        <v>39903943029</v>
      </c>
      <c r="J212" t="s">
        <v>75</v>
      </c>
      <c r="K212">
        <v>770933373</v>
      </c>
      <c r="L212" t="s">
        <v>63</v>
      </c>
      <c r="N212" t="s">
        <v>71</v>
      </c>
      <c r="O212" t="s">
        <v>96</v>
      </c>
      <c r="U212" t="str">
        <f>Table3[[#This Row],[الايدي]] &amp; "-" &amp;Table3[[#This Row],[اسم المشارك]]</f>
        <v>211-سلطان محمد علي الشمري</v>
      </c>
      <c r="V212" t="str">
        <f>Table3[[#This Row],[الايدي]] &amp; "-" &amp;Table3[[#This Row],[اسم المشارك]]</f>
        <v>211-سلطان محمد علي الشمري</v>
      </c>
    </row>
    <row r="213" spans="2:22" hidden="1" x14ac:dyDescent="0.25">
      <c r="B213">
        <f>SUBTOTAL(3,D$2:D213)</f>
        <v>25</v>
      </c>
      <c r="C213">
        <v>212</v>
      </c>
      <c r="D213" t="s">
        <v>179</v>
      </c>
      <c r="E213" t="s">
        <v>79</v>
      </c>
      <c r="F213" t="s">
        <v>40</v>
      </c>
      <c r="G213" t="s">
        <v>19</v>
      </c>
      <c r="H213" t="s">
        <v>43</v>
      </c>
      <c r="I213" s="1">
        <v>4910031094</v>
      </c>
      <c r="J213" t="s">
        <v>75</v>
      </c>
      <c r="K213">
        <v>733717389</v>
      </c>
      <c r="L213" t="s">
        <v>42</v>
      </c>
      <c r="M213" t="s">
        <v>21</v>
      </c>
      <c r="N213" t="s">
        <v>71</v>
      </c>
      <c r="O213" t="s">
        <v>96</v>
      </c>
      <c r="U213" t="str">
        <f>Table3[[#This Row],[الايدي]] &amp; "-" &amp;Table3[[#This Row],[اسم المشارك]]</f>
        <v>212-سعود يوسف خالد الدليمي</v>
      </c>
      <c r="V213" t="str">
        <f>Table3[[#This Row],[الايدي]] &amp; "-" &amp;Table3[[#This Row],[اسم المشارك]]</f>
        <v>212-سعود يوسف خالد الدليمي</v>
      </c>
    </row>
    <row r="214" spans="2:22" hidden="1" x14ac:dyDescent="0.25">
      <c r="B214">
        <f>SUBTOTAL(3,D$2:D214)</f>
        <v>25</v>
      </c>
      <c r="C214">
        <v>213</v>
      </c>
      <c r="D214" t="s">
        <v>180</v>
      </c>
      <c r="E214" t="s">
        <v>79</v>
      </c>
      <c r="F214" t="s">
        <v>40</v>
      </c>
      <c r="G214" t="s">
        <v>19</v>
      </c>
      <c r="H214" t="s">
        <v>33</v>
      </c>
      <c r="I214" s="1">
        <v>4010312390</v>
      </c>
      <c r="J214" t="s">
        <v>75</v>
      </c>
      <c r="K214">
        <v>733089337</v>
      </c>
      <c r="L214" t="s">
        <v>42</v>
      </c>
      <c r="M214" t="s">
        <v>21</v>
      </c>
      <c r="N214" t="s">
        <v>71</v>
      </c>
      <c r="O214" t="s">
        <v>96</v>
      </c>
      <c r="U214" t="str">
        <f>Table3[[#This Row],[الايدي]] &amp; "-" &amp;Table3[[#This Row],[اسم المشارك]]</f>
        <v>213-فهد علي إبراهيم اليامي</v>
      </c>
      <c r="V214" t="str">
        <f>Table3[[#This Row],[الايدي]] &amp; "-" &amp;Table3[[#This Row],[اسم المشارك]]</f>
        <v>213-فهد علي إبراهيم اليامي</v>
      </c>
    </row>
    <row r="215" spans="2:22" hidden="1" x14ac:dyDescent="0.25">
      <c r="B215">
        <f>SUBTOTAL(3,D$2:D215)</f>
        <v>25</v>
      </c>
      <c r="C215">
        <v>214</v>
      </c>
      <c r="D215" t="s">
        <v>181</v>
      </c>
      <c r="E215" t="s">
        <v>79</v>
      </c>
      <c r="F215" t="s">
        <v>40</v>
      </c>
      <c r="G215" t="s">
        <v>19</v>
      </c>
      <c r="H215" t="s">
        <v>25</v>
      </c>
      <c r="I215" s="1">
        <v>4310013094</v>
      </c>
      <c r="J215" t="s">
        <v>75</v>
      </c>
      <c r="K215">
        <v>737739013</v>
      </c>
      <c r="L215" t="s">
        <v>63</v>
      </c>
      <c r="M215" t="s">
        <v>21</v>
      </c>
      <c r="N215" t="s">
        <v>71</v>
      </c>
      <c r="O215" t="s">
        <v>96</v>
      </c>
      <c r="U215" t="str">
        <f>Table3[[#This Row],[الايدي]] &amp; "-" &amp;Table3[[#This Row],[اسم المشارك]]</f>
        <v>214-تركي عمر حسن الدوسري</v>
      </c>
      <c r="V215" t="str">
        <f>Table3[[#This Row],[الايدي]] &amp; "-" &amp;Table3[[#This Row],[اسم المشارك]]</f>
        <v>214-تركي عمر حسن الدوسري</v>
      </c>
    </row>
    <row r="216" spans="2:22" hidden="1" x14ac:dyDescent="0.25">
      <c r="B216">
        <f>SUBTOTAL(3,D$2:D216)</f>
        <v>25</v>
      </c>
      <c r="C216">
        <v>215</v>
      </c>
      <c r="D216" t="s">
        <v>182</v>
      </c>
      <c r="E216" t="s">
        <v>79</v>
      </c>
      <c r="F216" t="s">
        <v>40</v>
      </c>
      <c r="G216" t="s">
        <v>19</v>
      </c>
      <c r="H216" t="s">
        <v>24</v>
      </c>
      <c r="I216" s="4"/>
      <c r="J216" s="3"/>
      <c r="K216" s="3">
        <v>773137331</v>
      </c>
      <c r="L216" t="s">
        <v>63</v>
      </c>
      <c r="M216" t="s">
        <v>21</v>
      </c>
      <c r="N216" t="s">
        <v>71</v>
      </c>
      <c r="O216" t="s">
        <v>96</v>
      </c>
      <c r="P216" s="10" t="s">
        <v>137</v>
      </c>
      <c r="U216" t="str">
        <f>Table3[[#This Row],[الايدي]] &amp; "-" &amp;Table3[[#This Row],[اسم المشارك]]</f>
        <v>215-مشعل خالد عبد الله الشهري</v>
      </c>
      <c r="V216" t="str">
        <f>Table3[[#This Row],[الايدي]] &amp; "-" &amp;Table3[[#This Row],[اسم المشارك]]</f>
        <v>215-مشعل خالد عبد الله الشهري</v>
      </c>
    </row>
    <row r="217" spans="2:22" hidden="1" x14ac:dyDescent="0.25">
      <c r="B217">
        <f>SUBTOTAL(3,D$2:D217)</f>
        <v>25</v>
      </c>
      <c r="C217">
        <v>216</v>
      </c>
      <c r="D217" t="s">
        <v>183</v>
      </c>
      <c r="E217" t="s">
        <v>79</v>
      </c>
      <c r="F217" t="s">
        <v>40</v>
      </c>
      <c r="G217" t="s">
        <v>10</v>
      </c>
      <c r="H217" t="s">
        <v>11</v>
      </c>
      <c r="I217" s="1">
        <v>4310011133</v>
      </c>
      <c r="J217" t="s">
        <v>75</v>
      </c>
      <c r="K217">
        <v>730377371</v>
      </c>
      <c r="L217" t="s">
        <v>42</v>
      </c>
      <c r="M217" t="s">
        <v>50</v>
      </c>
      <c r="N217" t="s">
        <v>71</v>
      </c>
      <c r="O217" t="s">
        <v>96</v>
      </c>
      <c r="U217" t="str">
        <f>Table3[[#This Row],[الايدي]] &amp; "-" &amp;Table3[[#This Row],[اسم المشارك]]</f>
        <v>216-نايف محمد سعيد الزهراني</v>
      </c>
      <c r="V217" t="str">
        <f>Table3[[#This Row],[الايدي]] &amp; "-" &amp;Table3[[#This Row],[اسم المشارك]]</f>
        <v>216-نايف محمد سعيد الزهراني</v>
      </c>
    </row>
    <row r="218" spans="2:22" hidden="1" x14ac:dyDescent="0.25">
      <c r="B218">
        <f>SUBTOTAL(3,D$2:D218)</f>
        <v>25</v>
      </c>
      <c r="C218">
        <v>217</v>
      </c>
      <c r="D218" t="s">
        <v>184</v>
      </c>
      <c r="E218" t="s">
        <v>79</v>
      </c>
      <c r="F218" t="s">
        <v>40</v>
      </c>
      <c r="G218" t="s">
        <v>10</v>
      </c>
      <c r="H218" t="s">
        <v>11</v>
      </c>
      <c r="I218" s="1">
        <v>4310009402</v>
      </c>
      <c r="J218" t="s">
        <v>75</v>
      </c>
      <c r="K218">
        <v>713913703</v>
      </c>
      <c r="L218" t="s">
        <v>42</v>
      </c>
      <c r="M218" t="s">
        <v>50</v>
      </c>
      <c r="N218" t="s">
        <v>71</v>
      </c>
      <c r="O218" t="s">
        <v>96</v>
      </c>
      <c r="U218" t="str">
        <f>Table3[[#This Row],[الايدي]] &amp; "-" &amp;Table3[[#This Row],[اسم المشارك]]</f>
        <v>217-بدر علي مصطفى الغامدي</v>
      </c>
      <c r="V218" t="str">
        <f>Table3[[#This Row],[الايدي]] &amp; "-" &amp;Table3[[#This Row],[اسم المشارك]]</f>
        <v>217-بدر علي مصطفى الغامدي</v>
      </c>
    </row>
    <row r="219" spans="2:22" hidden="1" x14ac:dyDescent="0.25">
      <c r="B219">
        <f>SUBTOTAL(3,D$2:D219)</f>
        <v>25</v>
      </c>
      <c r="C219">
        <v>218</v>
      </c>
      <c r="D219" t="s">
        <v>185</v>
      </c>
      <c r="E219" t="s">
        <v>79</v>
      </c>
      <c r="F219" t="s">
        <v>40</v>
      </c>
      <c r="G219" t="s">
        <v>10</v>
      </c>
      <c r="H219" t="s">
        <v>15</v>
      </c>
      <c r="I219" s="1">
        <v>4410001331</v>
      </c>
      <c r="J219" t="s">
        <v>75</v>
      </c>
      <c r="K219">
        <v>737833397</v>
      </c>
      <c r="L219" t="s">
        <v>42</v>
      </c>
      <c r="M219" t="s">
        <v>50</v>
      </c>
      <c r="N219" t="s">
        <v>71</v>
      </c>
      <c r="O219" t="s">
        <v>96</v>
      </c>
      <c r="U219" t="str">
        <f>Table3[[#This Row],[الايدي]] &amp; "-" &amp;Table3[[#This Row],[اسم المشارك]]</f>
        <v>218-فيصل حسن جمال البلوي</v>
      </c>
      <c r="V219" t="str">
        <f>Table3[[#This Row],[الايدي]] &amp; "-" &amp;Table3[[#This Row],[اسم المشارك]]</f>
        <v>218-فيصل حسن جمال البلوي</v>
      </c>
    </row>
    <row r="220" spans="2:22" hidden="1" x14ac:dyDescent="0.25">
      <c r="B220">
        <f>SUBTOTAL(3,D$2:D220)</f>
        <v>25</v>
      </c>
      <c r="C220">
        <v>219</v>
      </c>
      <c r="D220" t="s">
        <v>186</v>
      </c>
      <c r="E220" t="s">
        <v>79</v>
      </c>
      <c r="G220" t="s">
        <v>10</v>
      </c>
      <c r="H220" t="s">
        <v>58</v>
      </c>
      <c r="I220" s="1">
        <v>404032494</v>
      </c>
      <c r="J220" t="s">
        <v>80</v>
      </c>
      <c r="K220">
        <v>738393107</v>
      </c>
      <c r="L220" t="s">
        <v>63</v>
      </c>
      <c r="M220" t="s">
        <v>50</v>
      </c>
      <c r="N220" t="s">
        <v>71</v>
      </c>
      <c r="O220" t="s">
        <v>96</v>
      </c>
      <c r="U220" t="str">
        <f>Table3[[#This Row],[الايدي]] &amp; "-" &amp;Table3[[#This Row],[اسم المشارك]]</f>
        <v>219-طلال عبد الله ناصر العجمي</v>
      </c>
      <c r="V220" t="str">
        <f>Table3[[#This Row],[الايدي]] &amp; "-" &amp;Table3[[#This Row],[اسم المشارك]]</f>
        <v>219-طلال عبد الله ناصر العجمي</v>
      </c>
    </row>
    <row r="221" spans="2:22" hidden="1" x14ac:dyDescent="0.25">
      <c r="B221">
        <f>SUBTOTAL(3,D$2:D221)</f>
        <v>25</v>
      </c>
      <c r="C221">
        <v>220</v>
      </c>
      <c r="D221" t="s">
        <v>187</v>
      </c>
      <c r="E221" t="s">
        <v>79</v>
      </c>
      <c r="F221" t="s">
        <v>40</v>
      </c>
      <c r="G221" t="s">
        <v>19</v>
      </c>
      <c r="H221" t="s">
        <v>20</v>
      </c>
      <c r="I221" s="1">
        <v>4310019129</v>
      </c>
      <c r="J221" t="s">
        <v>75</v>
      </c>
      <c r="K221">
        <v>773398377</v>
      </c>
      <c r="L221" t="s">
        <v>42</v>
      </c>
      <c r="M221" t="s">
        <v>21</v>
      </c>
      <c r="N221" t="s">
        <v>71</v>
      </c>
      <c r="O221" t="s">
        <v>96</v>
      </c>
      <c r="U221" t="str">
        <f>Table3[[#This Row],[الايدي]] &amp; "-" &amp;Table3[[#This Row],[اسم المشارك]]</f>
        <v>220-يزيد خالد فيصل المطيري</v>
      </c>
      <c r="V221" t="str">
        <f>Table3[[#This Row],[الايدي]] &amp; "-" &amp;Table3[[#This Row],[اسم المشارك]]</f>
        <v>220-يزيد خالد فيصل المطيري</v>
      </c>
    </row>
    <row r="222" spans="2:22" hidden="1" x14ac:dyDescent="0.25">
      <c r="B222">
        <f>SUBTOTAL(3,D$2:D222)</f>
        <v>25</v>
      </c>
      <c r="C222">
        <v>221</v>
      </c>
      <c r="D222" t="s">
        <v>188</v>
      </c>
      <c r="E222" t="s">
        <v>79</v>
      </c>
      <c r="F222" t="s">
        <v>40</v>
      </c>
      <c r="G222" t="s">
        <v>10</v>
      </c>
      <c r="H222" t="s">
        <v>11</v>
      </c>
      <c r="I222" s="1">
        <v>9010103312</v>
      </c>
      <c r="J222" t="s">
        <v>80</v>
      </c>
      <c r="K222">
        <v>737973309</v>
      </c>
      <c r="L222" t="s">
        <v>42</v>
      </c>
      <c r="M222" t="s">
        <v>50</v>
      </c>
      <c r="N222" t="s">
        <v>71</v>
      </c>
      <c r="O222" t="s">
        <v>96</v>
      </c>
      <c r="U222" t="str">
        <f>Table3[[#This Row],[الايدي]] &amp; "-" &amp;Table3[[#This Row],[اسم المشارك]]</f>
        <v>221-عبد العزيز محمد علي الحسيني</v>
      </c>
      <c r="V222" t="str">
        <f>Table3[[#This Row],[الايدي]] &amp; "-" &amp;Table3[[#This Row],[اسم المشارك]]</f>
        <v>221-عبد العزيز محمد علي الحسيني</v>
      </c>
    </row>
    <row r="223" spans="2:22" hidden="1" x14ac:dyDescent="0.25">
      <c r="B223">
        <f>SUBTOTAL(3,D$2:D223)</f>
        <v>25</v>
      </c>
      <c r="C223">
        <v>222</v>
      </c>
      <c r="D223" t="s">
        <v>189</v>
      </c>
      <c r="E223" t="s">
        <v>79</v>
      </c>
      <c r="F223" t="s">
        <v>40</v>
      </c>
      <c r="G223" t="s">
        <v>19</v>
      </c>
      <c r="H223" t="s">
        <v>25</v>
      </c>
      <c r="I223" s="1">
        <v>4010419999</v>
      </c>
      <c r="J223" t="s">
        <v>75</v>
      </c>
      <c r="K223">
        <v>737987703</v>
      </c>
      <c r="L223" t="s">
        <v>63</v>
      </c>
      <c r="N223" t="s">
        <v>71</v>
      </c>
      <c r="O223" t="s">
        <v>96</v>
      </c>
      <c r="U223" t="str">
        <f>Table3[[#This Row],[الايدي]] &amp; "-" &amp;Table3[[#This Row],[اسم المشارك]]</f>
        <v>222-عبد الرحمن يوسف خالد المصري</v>
      </c>
      <c r="V223" t="str">
        <f>Table3[[#This Row],[الايدي]] &amp; "-" &amp;Table3[[#This Row],[اسم المشارك]]</f>
        <v>222-عبد الرحمن يوسف خالد المصري</v>
      </c>
    </row>
    <row r="224" spans="2:22" hidden="1" x14ac:dyDescent="0.25">
      <c r="B224">
        <f>SUBTOTAL(3,D$2:D224)</f>
        <v>25</v>
      </c>
      <c r="C224">
        <v>223</v>
      </c>
      <c r="D224" t="s">
        <v>190</v>
      </c>
      <c r="E224" t="s">
        <v>79</v>
      </c>
      <c r="F224" t="s">
        <v>40</v>
      </c>
      <c r="G224" t="s">
        <v>48</v>
      </c>
      <c r="H224" t="s">
        <v>49</v>
      </c>
      <c r="I224" s="1">
        <v>1010939933</v>
      </c>
      <c r="J224" t="s">
        <v>75</v>
      </c>
      <c r="K224">
        <v>739708313</v>
      </c>
      <c r="L224" t="s">
        <v>42</v>
      </c>
      <c r="M224" t="s">
        <v>50</v>
      </c>
      <c r="N224" t="s">
        <v>71</v>
      </c>
      <c r="O224" t="s">
        <v>96</v>
      </c>
      <c r="U224" t="str">
        <f>Table3[[#This Row],[الايدي]] &amp; "-" &amp;Table3[[#This Row],[اسم المشارك]]</f>
        <v>223-عبد الكريم علي إبراهيم العباسي</v>
      </c>
      <c r="V224" t="str">
        <f>Table3[[#This Row],[الايدي]] &amp; "-" &amp;Table3[[#This Row],[اسم المشارك]]</f>
        <v>223-عبد الكريم علي إبراهيم العباسي</v>
      </c>
    </row>
    <row r="225" spans="2:22" hidden="1" x14ac:dyDescent="0.25">
      <c r="B225">
        <f>SUBTOTAL(3,D$2:D225)</f>
        <v>25</v>
      </c>
      <c r="C225">
        <v>224</v>
      </c>
      <c r="D225" t="s">
        <v>191</v>
      </c>
      <c r="E225" t="s">
        <v>79</v>
      </c>
      <c r="F225" t="s">
        <v>40</v>
      </c>
      <c r="G225" t="s">
        <v>10</v>
      </c>
      <c r="H225" t="s">
        <v>15</v>
      </c>
      <c r="I225" s="1">
        <v>4310003939</v>
      </c>
      <c r="J225" t="s">
        <v>75</v>
      </c>
      <c r="K225">
        <v>770931117</v>
      </c>
      <c r="L225" t="s">
        <v>42</v>
      </c>
      <c r="M225" t="s">
        <v>50</v>
      </c>
      <c r="N225" t="s">
        <v>71</v>
      </c>
      <c r="O225" t="s">
        <v>96</v>
      </c>
      <c r="U225" t="str">
        <f>Table3[[#This Row],[الايدي]] &amp; "-" &amp;Table3[[#This Row],[اسم المشارك]]</f>
        <v>224-عبد الله عمر حسن الفاسي</v>
      </c>
      <c r="V225" t="str">
        <f>Table3[[#This Row],[الايدي]] &amp; "-" &amp;Table3[[#This Row],[اسم المشارك]]</f>
        <v>224-عبد الله عمر حسن الفاسي</v>
      </c>
    </row>
    <row r="226" spans="2:22" hidden="1" x14ac:dyDescent="0.25">
      <c r="B226">
        <f>SUBTOTAL(3,D$2:D226)</f>
        <v>25</v>
      </c>
      <c r="C226">
        <v>225</v>
      </c>
      <c r="D226" t="s">
        <v>192</v>
      </c>
      <c r="E226" t="s">
        <v>79</v>
      </c>
      <c r="F226" t="s">
        <v>40</v>
      </c>
      <c r="G226" t="s">
        <v>10</v>
      </c>
      <c r="H226" t="s">
        <v>11</v>
      </c>
      <c r="I226" s="1">
        <v>4010493093</v>
      </c>
      <c r="J226" t="s">
        <v>80</v>
      </c>
      <c r="K226">
        <v>717783933</v>
      </c>
      <c r="L226" t="s">
        <v>42</v>
      </c>
      <c r="M226" t="s">
        <v>50</v>
      </c>
      <c r="N226" t="s">
        <v>71</v>
      </c>
      <c r="O226" t="s">
        <v>96</v>
      </c>
      <c r="U226" t="str">
        <f>Table3[[#This Row],[الايدي]] &amp; "-" &amp;Table3[[#This Row],[اسم المشارك]]</f>
        <v>225-عبد المجيد خالد عبد الله القرشي</v>
      </c>
      <c r="V226" t="str">
        <f>Table3[[#This Row],[الايدي]] &amp; "-" &amp;Table3[[#This Row],[اسم المشارك]]</f>
        <v>225-عبد المجيد خالد عبد الله القرشي</v>
      </c>
    </row>
  </sheetData>
  <phoneticPr fontId="1" type="noConversion"/>
  <pageMargins left="0.7" right="0.7" top="0.75" bottom="0.75" header="0.3" footer="0.3"/>
  <pageSetup paperSize="9" scale="82" fitToHeight="0" orientation="landscape"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1FEB0-6E3D-4DC8-BA19-4EFB5EAC3DE7}">
  <dimension ref="A3:C13"/>
  <sheetViews>
    <sheetView workbookViewId="0">
      <selection activeCell="C11" sqref="C11"/>
    </sheetView>
  </sheetViews>
  <sheetFormatPr defaultRowHeight="13.8" x14ac:dyDescent="0.25"/>
  <cols>
    <col min="1" max="1" width="46.796875" bestFit="1" customWidth="1"/>
    <col min="2" max="2" width="16.296875" bestFit="1" customWidth="1"/>
    <col min="3" max="3" width="17.3984375" customWidth="1"/>
  </cols>
  <sheetData>
    <row r="3" spans="1:3" x14ac:dyDescent="0.25">
      <c r="A3" s="7" t="s">
        <v>112</v>
      </c>
      <c r="B3" t="s">
        <v>111</v>
      </c>
      <c r="C3" t="s">
        <v>120</v>
      </c>
    </row>
    <row r="4" spans="1:3" x14ac:dyDescent="0.25">
      <c r="A4" s="9" t="s">
        <v>88</v>
      </c>
      <c r="B4">
        <v>25</v>
      </c>
    </row>
    <row r="5" spans="1:3" x14ac:dyDescent="0.25">
      <c r="A5" s="9" t="s">
        <v>89</v>
      </c>
      <c r="B5">
        <v>24</v>
      </c>
    </row>
    <row r="6" spans="1:3" x14ac:dyDescent="0.25">
      <c r="A6" s="9" t="s">
        <v>90</v>
      </c>
      <c r="B6">
        <v>26</v>
      </c>
    </row>
    <row r="7" spans="1:3" x14ac:dyDescent="0.25">
      <c r="A7" s="9" t="s">
        <v>91</v>
      </c>
      <c r="B7">
        <v>25</v>
      </c>
    </row>
    <row r="8" spans="1:3" x14ac:dyDescent="0.25">
      <c r="A8" s="9" t="s">
        <v>92</v>
      </c>
      <c r="B8">
        <v>25</v>
      </c>
    </row>
    <row r="9" spans="1:3" x14ac:dyDescent="0.25">
      <c r="A9" s="9" t="s">
        <v>93</v>
      </c>
      <c r="B9">
        <v>25</v>
      </c>
    </row>
    <row r="10" spans="1:3" x14ac:dyDescent="0.25">
      <c r="A10" s="9" t="s">
        <v>94</v>
      </c>
      <c r="B10">
        <v>25</v>
      </c>
    </row>
    <row r="11" spans="1:3" x14ac:dyDescent="0.25">
      <c r="A11" s="9" t="s">
        <v>95</v>
      </c>
      <c r="B11">
        <v>25</v>
      </c>
    </row>
    <row r="12" spans="1:3" x14ac:dyDescent="0.25">
      <c r="A12" s="9" t="s">
        <v>96</v>
      </c>
      <c r="B12">
        <v>25</v>
      </c>
    </row>
    <row r="13" spans="1:3" x14ac:dyDescent="0.25">
      <c r="A13" s="8" t="s">
        <v>113</v>
      </c>
      <c r="B13">
        <v>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Beneficiaries_DataBase</vt:lpstr>
      <vt:lpstr>Pivot</vt:lpstr>
      <vt:lpstr>Beneficiaries_DataBase!Print_Titles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Munther Mohammed</dc:creator>
  <cp:lastModifiedBy>Munther Mohammed</cp:lastModifiedBy>
  <cp:lastPrinted>2025-02-22T07:00:40Z</cp:lastPrinted>
  <dcterms:created xsi:type="dcterms:W3CDTF">2015-06-05T18:17:20Z</dcterms:created>
  <dcterms:modified xsi:type="dcterms:W3CDTF">2025-05-09T17:57:12Z</dcterms:modified>
</cp:coreProperties>
</file>